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udk-my.sharepoint.com/personal/cfpn19_student_aau_dk/Documents/DVML-P7/Data/"/>
    </mc:Choice>
  </mc:AlternateContent>
  <xr:revisionPtr revIDLastSave="783" documentId="13_ncr:40009_{DA2D690B-0A43-054A-A244-0838C7541C56}" xr6:coauthVersionLast="47" xr6:coauthVersionMax="47" xr10:uidLastSave="{10781412-6B36-4AA8-900A-3979D5B99CA4}"/>
  <bookViews>
    <workbookView xWindow="-98" yWindow="-98" windowWidth="21795" windowHeight="12975" activeTab="2" xr2:uid="{00000000-000D-0000-FFFF-FFFF00000000}"/>
  </bookViews>
  <sheets>
    <sheet name="category_occurences" sheetId="1" r:id="rId1"/>
    <sheet name="Sheet2" sheetId="3" r:id="rId2"/>
    <sheet name="mappings" sheetId="2" r:id="rId3"/>
  </sheets>
  <definedNames>
    <definedName name="_xlnm._FilterDatabase" localSheetId="0" hidden="1">category_occurences!$A$1:$H$1</definedName>
    <definedName name="_xlnm._FilterDatabase" localSheetId="2" hidden="1">mappings!$A$1:$D$1</definedName>
    <definedName name="_xlnm._FilterDatabase" localSheetId="1" hidden="1">Sheet2!$A$1:$K$1241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G2" i="2"/>
  <c r="G9" i="3"/>
  <c r="G10" i="3"/>
  <c r="G8" i="3"/>
  <c r="G7" i="3"/>
  <c r="K5" i="3"/>
  <c r="E6" i="3"/>
  <c r="E3" i="3"/>
  <c r="E4" i="3"/>
  <c r="E5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9" i="3"/>
  <c r="E30" i="3"/>
  <c r="E31" i="3"/>
  <c r="E32" i="3"/>
  <c r="E34" i="3"/>
  <c r="E35" i="3"/>
  <c r="E36" i="3"/>
  <c r="E37" i="3"/>
  <c r="E38" i="3"/>
  <c r="E39" i="3"/>
  <c r="E40" i="3"/>
  <c r="E42" i="3"/>
  <c r="E43" i="3"/>
  <c r="E44" i="3"/>
  <c r="E45" i="3"/>
  <c r="E46" i="3"/>
  <c r="E48" i="3"/>
  <c r="E49" i="3"/>
  <c r="E50" i="3"/>
  <c r="E51" i="3"/>
  <c r="E52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7" i="3"/>
  <c r="E88" i="3"/>
  <c r="E89" i="3"/>
  <c r="E90" i="3"/>
  <c r="E91" i="3"/>
  <c r="E92" i="3"/>
  <c r="E94" i="3"/>
  <c r="E95" i="3"/>
  <c r="E97" i="3"/>
  <c r="E98" i="3"/>
  <c r="E100" i="3"/>
  <c r="E102" i="3"/>
  <c r="E103" i="3"/>
  <c r="E104" i="3"/>
  <c r="E105" i="3"/>
  <c r="E106" i="3"/>
  <c r="E107" i="3"/>
  <c r="E108" i="3"/>
  <c r="E109" i="3"/>
  <c r="E110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8" i="3"/>
  <c r="E169" i="3"/>
  <c r="E170" i="3"/>
  <c r="E172" i="3"/>
  <c r="E173" i="3"/>
  <c r="E174" i="3"/>
  <c r="E176" i="3"/>
  <c r="E177" i="3"/>
  <c r="E178" i="3"/>
  <c r="E179" i="3"/>
  <c r="E180" i="3"/>
  <c r="E181" i="3"/>
  <c r="E182" i="3"/>
  <c r="E183" i="3"/>
  <c r="E184" i="3"/>
  <c r="E185" i="3"/>
  <c r="E186" i="3"/>
  <c r="E188" i="3"/>
  <c r="E189" i="3"/>
  <c r="E190" i="3"/>
  <c r="E192" i="3"/>
  <c r="E193" i="3"/>
  <c r="E194" i="3"/>
  <c r="E196" i="3"/>
  <c r="E197" i="3"/>
  <c r="E198" i="3"/>
  <c r="E199" i="3"/>
  <c r="E200" i="3"/>
  <c r="E201" i="3"/>
  <c r="E202" i="3"/>
  <c r="E203" i="3"/>
  <c r="E204" i="3"/>
  <c r="E205" i="3"/>
  <c r="E206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7" i="3"/>
  <c r="E1038" i="3"/>
  <c r="E1039" i="3"/>
  <c r="E1040" i="3"/>
  <c r="E1041" i="3"/>
  <c r="E1042" i="3"/>
  <c r="E1043" i="3"/>
  <c r="E1044" i="3"/>
  <c r="E1045" i="3"/>
  <c r="E1046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8" i="3"/>
  <c r="E1089" i="3"/>
  <c r="E1090" i="3"/>
  <c r="E1091" i="3"/>
  <c r="E1092" i="3"/>
  <c r="E1093" i="3"/>
  <c r="E1095" i="3"/>
  <c r="E1096" i="3"/>
  <c r="E1097" i="3"/>
  <c r="E1098" i="3"/>
  <c r="E1099" i="3"/>
  <c r="E1100" i="3"/>
  <c r="E1101" i="3"/>
  <c r="E1102" i="3"/>
  <c r="E1103" i="3"/>
  <c r="E1104" i="3"/>
  <c r="E1105" i="3"/>
  <c r="E1107" i="3"/>
  <c r="E1108" i="3"/>
  <c r="E1109" i="3"/>
  <c r="E1110" i="3"/>
  <c r="E1111" i="3"/>
  <c r="E1115" i="3"/>
  <c r="E1116" i="3"/>
  <c r="E1117" i="3"/>
  <c r="E1118" i="3"/>
  <c r="E1119" i="3"/>
  <c r="E1120" i="3"/>
  <c r="E1121" i="3"/>
  <c r="E1122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8" i="3"/>
  <c r="E1169" i="3"/>
  <c r="E1171" i="3"/>
  <c r="E1172" i="3"/>
  <c r="E1173" i="3"/>
  <c r="E1174" i="3"/>
  <c r="E1175" i="3"/>
  <c r="E1176" i="3"/>
  <c r="E1177" i="3"/>
  <c r="E1178" i="3"/>
  <c r="E1179" i="3"/>
  <c r="E1180" i="3"/>
  <c r="E1181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5" i="3"/>
  <c r="E1237" i="3"/>
  <c r="E1238" i="3"/>
  <c r="E1239" i="3"/>
  <c r="E1240" i="3"/>
  <c r="E1241" i="3"/>
  <c r="E2" i="3"/>
  <c r="H7" i="1"/>
  <c r="H10" i="1"/>
  <c r="H15" i="1"/>
  <c r="H24" i="1"/>
  <c r="H27" i="1"/>
  <c r="H29" i="1"/>
  <c r="H33" i="1"/>
  <c r="H40" i="1"/>
  <c r="H57" i="1"/>
  <c r="H59" i="1"/>
  <c r="H63" i="1"/>
  <c r="H66" i="1"/>
  <c r="H75" i="1"/>
  <c r="H81" i="1"/>
  <c r="H87" i="1"/>
  <c r="H88" i="1"/>
  <c r="H98" i="1"/>
  <c r="H104" i="1"/>
  <c r="H106" i="1"/>
  <c r="H107" i="1"/>
  <c r="H110" i="1"/>
  <c r="H112" i="1"/>
  <c r="H117" i="1"/>
  <c r="H124" i="1"/>
  <c r="H126" i="1"/>
  <c r="H127" i="1"/>
  <c r="H129" i="1"/>
  <c r="H130" i="1"/>
  <c r="H131" i="1"/>
  <c r="H141" i="1"/>
  <c r="H150" i="1"/>
  <c r="H174" i="1"/>
  <c r="H176" i="1"/>
  <c r="H180" i="1"/>
  <c r="H185" i="1"/>
  <c r="H188" i="1"/>
  <c r="H189" i="1"/>
  <c r="H190" i="1"/>
  <c r="H196" i="1"/>
  <c r="H197" i="1"/>
  <c r="H207" i="1"/>
  <c r="H209" i="1"/>
  <c r="H215" i="1"/>
  <c r="H220" i="1"/>
  <c r="H237" i="1"/>
  <c r="H250" i="1"/>
  <c r="H258" i="1"/>
  <c r="H263" i="1"/>
  <c r="H278" i="1"/>
  <c r="H279" i="1"/>
  <c r="H290" i="1"/>
  <c r="H295" i="1"/>
  <c r="H298" i="1"/>
  <c r="H308" i="1"/>
  <c r="H324" i="1"/>
  <c r="H332" i="1"/>
  <c r="H336" i="1"/>
  <c r="H349" i="1"/>
  <c r="H351" i="1"/>
  <c r="H353" i="1"/>
  <c r="H355" i="1"/>
  <c r="H356" i="1"/>
  <c r="H359" i="1"/>
  <c r="H360" i="1"/>
  <c r="H368" i="1"/>
  <c r="H395" i="1"/>
  <c r="H408" i="1"/>
  <c r="H409" i="1"/>
  <c r="H410" i="1"/>
  <c r="H417" i="1"/>
  <c r="H427" i="1"/>
  <c r="H433" i="1"/>
  <c r="H442" i="1"/>
  <c r="H462" i="1"/>
  <c r="H464" i="1"/>
  <c r="H466" i="1"/>
  <c r="H486" i="1"/>
  <c r="H490" i="1"/>
  <c r="H498" i="1"/>
  <c r="H500" i="1"/>
  <c r="H503" i="1"/>
  <c r="H507" i="1"/>
  <c r="H508" i="1"/>
  <c r="H509" i="1"/>
  <c r="H512" i="1"/>
  <c r="H523" i="1"/>
  <c r="H524" i="1"/>
  <c r="H535" i="1"/>
  <c r="H539" i="1"/>
  <c r="H566" i="1"/>
  <c r="H572" i="1"/>
  <c r="H575" i="1"/>
  <c r="H578" i="1"/>
  <c r="H598" i="1"/>
  <c r="H599" i="1"/>
  <c r="H627" i="1"/>
  <c r="H629" i="1"/>
  <c r="H631" i="1"/>
  <c r="H633" i="1"/>
  <c r="H657" i="1"/>
  <c r="H667" i="1"/>
  <c r="H676" i="1"/>
  <c r="H683" i="1"/>
  <c r="H685" i="1"/>
  <c r="H699" i="1"/>
  <c r="H703" i="1"/>
  <c r="H715" i="1"/>
  <c r="H727" i="1"/>
  <c r="H728" i="1"/>
  <c r="H755" i="1"/>
  <c r="H756" i="1"/>
  <c r="H761" i="1"/>
  <c r="H762" i="1"/>
  <c r="H779" i="1"/>
  <c r="H782" i="1"/>
  <c r="H801" i="1"/>
  <c r="H812" i="1"/>
  <c r="H818" i="1"/>
  <c r="H827" i="1"/>
  <c r="H831" i="1"/>
  <c r="H841" i="1"/>
  <c r="H850" i="1"/>
  <c r="H853" i="1"/>
  <c r="H860" i="1"/>
  <c r="H861" i="1"/>
  <c r="H870" i="1"/>
  <c r="H877" i="1"/>
  <c r="H885" i="1"/>
  <c r="H907" i="1"/>
  <c r="H909" i="1"/>
  <c r="H912" i="1"/>
  <c r="H920" i="1"/>
  <c r="H922" i="1"/>
  <c r="H936" i="1"/>
  <c r="H945" i="1"/>
  <c r="H953" i="1"/>
  <c r="H958" i="1"/>
  <c r="H973" i="1"/>
  <c r="H974" i="1"/>
  <c r="H979" i="1"/>
  <c r="H981" i="1"/>
  <c r="H997" i="1"/>
  <c r="H998" i="1"/>
  <c r="H999" i="1"/>
  <c r="H1011" i="1"/>
  <c r="H1014" i="1"/>
  <c r="H1031" i="1"/>
  <c r="H1042" i="1"/>
  <c r="H1048" i="1"/>
  <c r="H1049" i="1"/>
  <c r="H1053" i="1"/>
  <c r="H1067" i="1"/>
  <c r="H1073" i="1"/>
  <c r="H1096" i="1"/>
  <c r="H1117" i="1"/>
  <c r="H1121" i="1"/>
  <c r="H1129" i="1"/>
  <c r="H1130" i="1"/>
  <c r="H1141" i="1"/>
  <c r="H1146" i="1"/>
  <c r="H1150" i="1"/>
  <c r="H1167" i="1"/>
  <c r="H1184" i="1"/>
  <c r="H1206" i="1"/>
  <c r="H1210" i="1"/>
  <c r="H1213" i="1"/>
  <c r="H1214" i="1"/>
  <c r="H1216" i="1"/>
  <c r="H1217" i="1"/>
  <c r="H1240" i="1"/>
  <c r="H1252" i="1"/>
  <c r="H1257" i="1"/>
  <c r="H1275" i="1"/>
  <c r="H1277" i="1"/>
  <c r="H1296" i="1"/>
  <c r="H1314" i="1"/>
  <c r="H1328" i="1"/>
  <c r="H1345" i="1"/>
  <c r="H1356" i="1"/>
  <c r="H1358" i="1"/>
  <c r="H1362" i="1"/>
  <c r="H1365" i="1"/>
  <c r="H1368" i="1"/>
  <c r="H1394" i="1"/>
  <c r="H1417" i="1"/>
  <c r="H1422" i="1"/>
  <c r="H1424" i="1"/>
  <c r="H2" i="1"/>
  <c r="F2" i="2"/>
  <c r="G4" i="2" s="1"/>
  <c r="H3" i="1"/>
  <c r="H4" i="1"/>
  <c r="H5" i="1"/>
  <c r="H6" i="1"/>
  <c r="H8" i="1"/>
  <c r="H9" i="1"/>
  <c r="H11" i="1"/>
  <c r="H12" i="1"/>
  <c r="H13" i="1"/>
  <c r="H14" i="1"/>
  <c r="H16" i="1"/>
  <c r="H17" i="1"/>
  <c r="H18" i="1"/>
  <c r="H19" i="1"/>
  <c r="H20" i="1"/>
  <c r="H21" i="1"/>
  <c r="H22" i="1"/>
  <c r="H23" i="1"/>
  <c r="H25" i="1"/>
  <c r="H26" i="1"/>
  <c r="H28" i="1"/>
  <c r="H30" i="1"/>
  <c r="H31" i="1"/>
  <c r="H32" i="1"/>
  <c r="H34" i="1"/>
  <c r="H35" i="1"/>
  <c r="H36" i="1"/>
  <c r="H37" i="1"/>
  <c r="H38" i="1"/>
  <c r="H39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8" i="1"/>
  <c r="H60" i="1"/>
  <c r="H61" i="1"/>
  <c r="H62" i="1"/>
  <c r="H64" i="1"/>
  <c r="H65" i="1"/>
  <c r="H67" i="1"/>
  <c r="H68" i="1"/>
  <c r="H69" i="1"/>
  <c r="H70" i="1"/>
  <c r="H71" i="1"/>
  <c r="H72" i="1"/>
  <c r="H73" i="1"/>
  <c r="H74" i="1"/>
  <c r="H76" i="1"/>
  <c r="H77" i="1"/>
  <c r="H78" i="1"/>
  <c r="H79" i="1"/>
  <c r="H80" i="1"/>
  <c r="H82" i="1"/>
  <c r="H83" i="1"/>
  <c r="H84" i="1"/>
  <c r="H85" i="1"/>
  <c r="H86" i="1"/>
  <c r="H89" i="1"/>
  <c r="H90" i="1"/>
  <c r="H91" i="1"/>
  <c r="H92" i="1"/>
  <c r="H93" i="1"/>
  <c r="H94" i="1"/>
  <c r="H95" i="1"/>
  <c r="H96" i="1"/>
  <c r="H97" i="1"/>
  <c r="H99" i="1"/>
  <c r="H100" i="1"/>
  <c r="H101" i="1"/>
  <c r="H102" i="1"/>
  <c r="H103" i="1"/>
  <c r="H105" i="1"/>
  <c r="H108" i="1"/>
  <c r="H109" i="1"/>
  <c r="H111" i="1"/>
  <c r="H113" i="1"/>
  <c r="H114" i="1"/>
  <c r="H115" i="1"/>
  <c r="H116" i="1"/>
  <c r="H118" i="1"/>
  <c r="H119" i="1"/>
  <c r="H120" i="1"/>
  <c r="H121" i="1"/>
  <c r="H122" i="1"/>
  <c r="H123" i="1"/>
  <c r="H125" i="1"/>
  <c r="H128" i="1"/>
  <c r="H132" i="1"/>
  <c r="H133" i="1"/>
  <c r="H134" i="1"/>
  <c r="H135" i="1"/>
  <c r="H136" i="1"/>
  <c r="H137" i="1"/>
  <c r="H138" i="1"/>
  <c r="H139" i="1"/>
  <c r="H140" i="1"/>
  <c r="H142" i="1"/>
  <c r="H143" i="1"/>
  <c r="H144" i="1"/>
  <c r="H145" i="1"/>
  <c r="H146" i="1"/>
  <c r="H147" i="1"/>
  <c r="H148" i="1"/>
  <c r="H149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5" i="1"/>
  <c r="H177" i="1"/>
  <c r="H178" i="1"/>
  <c r="H179" i="1"/>
  <c r="H181" i="1"/>
  <c r="H182" i="1"/>
  <c r="H183" i="1"/>
  <c r="H184" i="1"/>
  <c r="H186" i="1"/>
  <c r="H187" i="1"/>
  <c r="H191" i="1"/>
  <c r="H192" i="1"/>
  <c r="H193" i="1"/>
  <c r="H194" i="1"/>
  <c r="H195" i="1"/>
  <c r="H198" i="1"/>
  <c r="H199" i="1"/>
  <c r="H200" i="1"/>
  <c r="H201" i="1"/>
  <c r="H202" i="1"/>
  <c r="H203" i="1"/>
  <c r="H204" i="1"/>
  <c r="H205" i="1"/>
  <c r="H206" i="1"/>
  <c r="H208" i="1"/>
  <c r="H210" i="1"/>
  <c r="H211" i="1"/>
  <c r="H212" i="1"/>
  <c r="H213" i="1"/>
  <c r="H214" i="1"/>
  <c r="H216" i="1"/>
  <c r="H217" i="1"/>
  <c r="H218" i="1"/>
  <c r="H219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1" i="1"/>
  <c r="H252" i="1"/>
  <c r="H253" i="1"/>
  <c r="H254" i="1"/>
  <c r="H255" i="1"/>
  <c r="H256" i="1"/>
  <c r="H257" i="1"/>
  <c r="H259" i="1"/>
  <c r="H260" i="1"/>
  <c r="H261" i="1"/>
  <c r="H262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80" i="1"/>
  <c r="H281" i="1"/>
  <c r="H282" i="1"/>
  <c r="H283" i="1"/>
  <c r="H284" i="1"/>
  <c r="H285" i="1"/>
  <c r="H286" i="1"/>
  <c r="H287" i="1"/>
  <c r="H288" i="1"/>
  <c r="H289" i="1"/>
  <c r="H291" i="1"/>
  <c r="H292" i="1"/>
  <c r="H293" i="1"/>
  <c r="H294" i="1"/>
  <c r="H296" i="1"/>
  <c r="H297" i="1"/>
  <c r="H299" i="1"/>
  <c r="H300" i="1"/>
  <c r="H301" i="1"/>
  <c r="H302" i="1"/>
  <c r="H303" i="1"/>
  <c r="H304" i="1"/>
  <c r="H305" i="1"/>
  <c r="H306" i="1"/>
  <c r="H307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5" i="1"/>
  <c r="H326" i="1"/>
  <c r="H327" i="1"/>
  <c r="H328" i="1"/>
  <c r="H329" i="1"/>
  <c r="H330" i="1"/>
  <c r="H331" i="1"/>
  <c r="H333" i="1"/>
  <c r="H334" i="1"/>
  <c r="H335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50" i="1"/>
  <c r="H352" i="1"/>
  <c r="H354" i="1"/>
  <c r="H357" i="1"/>
  <c r="H358" i="1"/>
  <c r="H361" i="1"/>
  <c r="H362" i="1"/>
  <c r="H363" i="1"/>
  <c r="H364" i="1"/>
  <c r="H365" i="1"/>
  <c r="H366" i="1"/>
  <c r="H367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11" i="1"/>
  <c r="H412" i="1"/>
  <c r="H413" i="1"/>
  <c r="H414" i="1"/>
  <c r="H415" i="1"/>
  <c r="H416" i="1"/>
  <c r="H418" i="1"/>
  <c r="H419" i="1"/>
  <c r="H420" i="1"/>
  <c r="H421" i="1"/>
  <c r="H422" i="1"/>
  <c r="H423" i="1"/>
  <c r="H424" i="1"/>
  <c r="H425" i="1"/>
  <c r="H426" i="1"/>
  <c r="H428" i="1"/>
  <c r="H429" i="1"/>
  <c r="H430" i="1"/>
  <c r="H431" i="1"/>
  <c r="H432" i="1"/>
  <c r="H434" i="1"/>
  <c r="H435" i="1"/>
  <c r="H436" i="1"/>
  <c r="H437" i="1"/>
  <c r="H438" i="1"/>
  <c r="H439" i="1"/>
  <c r="H440" i="1"/>
  <c r="H441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3" i="1"/>
  <c r="H465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7" i="1"/>
  <c r="H488" i="1"/>
  <c r="H489" i="1"/>
  <c r="H491" i="1"/>
  <c r="H492" i="1"/>
  <c r="H493" i="1"/>
  <c r="H494" i="1"/>
  <c r="H495" i="1"/>
  <c r="H496" i="1"/>
  <c r="H497" i="1"/>
  <c r="H499" i="1"/>
  <c r="H501" i="1"/>
  <c r="H502" i="1"/>
  <c r="H504" i="1"/>
  <c r="H505" i="1"/>
  <c r="H506" i="1"/>
  <c r="H510" i="1"/>
  <c r="H511" i="1"/>
  <c r="H513" i="1"/>
  <c r="H514" i="1"/>
  <c r="H515" i="1"/>
  <c r="H516" i="1"/>
  <c r="H517" i="1"/>
  <c r="H518" i="1"/>
  <c r="H519" i="1"/>
  <c r="H520" i="1"/>
  <c r="H521" i="1"/>
  <c r="H522" i="1"/>
  <c r="H525" i="1"/>
  <c r="H526" i="1"/>
  <c r="H527" i="1"/>
  <c r="H528" i="1"/>
  <c r="H529" i="1"/>
  <c r="H530" i="1"/>
  <c r="H531" i="1"/>
  <c r="H532" i="1"/>
  <c r="H533" i="1"/>
  <c r="H534" i="1"/>
  <c r="H536" i="1"/>
  <c r="H537" i="1"/>
  <c r="H538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7" i="1"/>
  <c r="H568" i="1"/>
  <c r="H569" i="1"/>
  <c r="H570" i="1"/>
  <c r="H571" i="1"/>
  <c r="H573" i="1"/>
  <c r="H574" i="1"/>
  <c r="H576" i="1"/>
  <c r="H577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8" i="1"/>
  <c r="H630" i="1"/>
  <c r="H632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8" i="1"/>
  <c r="H659" i="1"/>
  <c r="H660" i="1"/>
  <c r="H661" i="1"/>
  <c r="H662" i="1"/>
  <c r="H663" i="1"/>
  <c r="H664" i="1"/>
  <c r="H665" i="1"/>
  <c r="H666" i="1"/>
  <c r="H668" i="1"/>
  <c r="H669" i="1"/>
  <c r="H670" i="1"/>
  <c r="H671" i="1"/>
  <c r="H672" i="1"/>
  <c r="H673" i="1"/>
  <c r="H674" i="1"/>
  <c r="H675" i="1"/>
  <c r="H677" i="1"/>
  <c r="H678" i="1"/>
  <c r="H679" i="1"/>
  <c r="H680" i="1"/>
  <c r="H681" i="1"/>
  <c r="H682" i="1"/>
  <c r="H684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700" i="1"/>
  <c r="H701" i="1"/>
  <c r="H702" i="1"/>
  <c r="H704" i="1"/>
  <c r="H705" i="1"/>
  <c r="H706" i="1"/>
  <c r="H707" i="1"/>
  <c r="H708" i="1"/>
  <c r="H709" i="1"/>
  <c r="H710" i="1"/>
  <c r="H711" i="1"/>
  <c r="H712" i="1"/>
  <c r="H713" i="1"/>
  <c r="H714" i="1"/>
  <c r="H716" i="1"/>
  <c r="H717" i="1"/>
  <c r="H718" i="1"/>
  <c r="H719" i="1"/>
  <c r="H720" i="1"/>
  <c r="H721" i="1"/>
  <c r="H722" i="1"/>
  <c r="H723" i="1"/>
  <c r="H724" i="1"/>
  <c r="H725" i="1"/>
  <c r="H726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7" i="1"/>
  <c r="H758" i="1"/>
  <c r="H759" i="1"/>
  <c r="H760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80" i="1"/>
  <c r="H781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2" i="1"/>
  <c r="H803" i="1"/>
  <c r="H804" i="1"/>
  <c r="H805" i="1"/>
  <c r="H806" i="1"/>
  <c r="H807" i="1"/>
  <c r="H808" i="1"/>
  <c r="H809" i="1"/>
  <c r="H810" i="1"/>
  <c r="H811" i="1"/>
  <c r="H813" i="1"/>
  <c r="H814" i="1"/>
  <c r="H815" i="1"/>
  <c r="H816" i="1"/>
  <c r="H817" i="1"/>
  <c r="H819" i="1"/>
  <c r="H820" i="1"/>
  <c r="H821" i="1"/>
  <c r="H822" i="1"/>
  <c r="H823" i="1"/>
  <c r="H824" i="1"/>
  <c r="H825" i="1"/>
  <c r="H826" i="1"/>
  <c r="H828" i="1"/>
  <c r="H829" i="1"/>
  <c r="H830" i="1"/>
  <c r="H832" i="1"/>
  <c r="H833" i="1"/>
  <c r="H834" i="1"/>
  <c r="H835" i="1"/>
  <c r="H836" i="1"/>
  <c r="H837" i="1"/>
  <c r="H838" i="1"/>
  <c r="H839" i="1"/>
  <c r="H840" i="1"/>
  <c r="H842" i="1"/>
  <c r="H843" i="1"/>
  <c r="H844" i="1"/>
  <c r="H845" i="1"/>
  <c r="H846" i="1"/>
  <c r="H847" i="1"/>
  <c r="H848" i="1"/>
  <c r="H849" i="1"/>
  <c r="H851" i="1"/>
  <c r="H852" i="1"/>
  <c r="H854" i="1"/>
  <c r="H855" i="1"/>
  <c r="H856" i="1"/>
  <c r="H857" i="1"/>
  <c r="H858" i="1"/>
  <c r="H859" i="1"/>
  <c r="H862" i="1"/>
  <c r="H863" i="1"/>
  <c r="H864" i="1"/>
  <c r="H865" i="1"/>
  <c r="H866" i="1"/>
  <c r="H867" i="1"/>
  <c r="H868" i="1"/>
  <c r="H869" i="1"/>
  <c r="H871" i="1"/>
  <c r="H872" i="1"/>
  <c r="H873" i="1"/>
  <c r="H874" i="1"/>
  <c r="H875" i="1"/>
  <c r="H876" i="1"/>
  <c r="H878" i="1"/>
  <c r="H879" i="1"/>
  <c r="H880" i="1"/>
  <c r="H881" i="1"/>
  <c r="H882" i="1"/>
  <c r="H883" i="1"/>
  <c r="H884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8" i="1"/>
  <c r="H910" i="1"/>
  <c r="H911" i="1"/>
  <c r="H913" i="1"/>
  <c r="H914" i="1"/>
  <c r="H915" i="1"/>
  <c r="H916" i="1"/>
  <c r="H917" i="1"/>
  <c r="H918" i="1"/>
  <c r="H919" i="1"/>
  <c r="H921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7" i="1"/>
  <c r="H938" i="1"/>
  <c r="H939" i="1"/>
  <c r="H940" i="1"/>
  <c r="H941" i="1"/>
  <c r="H942" i="1"/>
  <c r="H943" i="1"/>
  <c r="H944" i="1"/>
  <c r="H946" i="1"/>
  <c r="H947" i="1"/>
  <c r="H948" i="1"/>
  <c r="H949" i="1"/>
  <c r="H950" i="1"/>
  <c r="H951" i="1"/>
  <c r="H952" i="1"/>
  <c r="H954" i="1"/>
  <c r="H955" i="1"/>
  <c r="H956" i="1"/>
  <c r="H957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5" i="1"/>
  <c r="H976" i="1"/>
  <c r="H977" i="1"/>
  <c r="H978" i="1"/>
  <c r="H980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1000" i="1"/>
  <c r="H1001" i="1"/>
  <c r="H1002" i="1"/>
  <c r="H1003" i="1"/>
  <c r="H1004" i="1"/>
  <c r="H1005" i="1"/>
  <c r="H1006" i="1"/>
  <c r="H1007" i="1"/>
  <c r="H1008" i="1"/>
  <c r="H1009" i="1"/>
  <c r="H1010" i="1"/>
  <c r="H1012" i="1"/>
  <c r="H1013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2" i="1"/>
  <c r="H1033" i="1"/>
  <c r="H1034" i="1"/>
  <c r="H1035" i="1"/>
  <c r="H1036" i="1"/>
  <c r="H1037" i="1"/>
  <c r="H1038" i="1"/>
  <c r="H1039" i="1"/>
  <c r="H1040" i="1"/>
  <c r="H1041" i="1"/>
  <c r="H1043" i="1"/>
  <c r="H1044" i="1"/>
  <c r="H1045" i="1"/>
  <c r="H1046" i="1"/>
  <c r="H1047" i="1"/>
  <c r="H1050" i="1"/>
  <c r="H1051" i="1"/>
  <c r="H1052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8" i="1"/>
  <c r="H1069" i="1"/>
  <c r="H1070" i="1"/>
  <c r="H1071" i="1"/>
  <c r="H1072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8" i="1"/>
  <c r="H1119" i="1"/>
  <c r="H1120" i="1"/>
  <c r="H1122" i="1"/>
  <c r="H1123" i="1"/>
  <c r="H1124" i="1"/>
  <c r="H1125" i="1"/>
  <c r="H1126" i="1"/>
  <c r="H1127" i="1"/>
  <c r="H1128" i="1"/>
  <c r="H1131" i="1"/>
  <c r="H1132" i="1"/>
  <c r="H1133" i="1"/>
  <c r="H1134" i="1"/>
  <c r="H1135" i="1"/>
  <c r="H1136" i="1"/>
  <c r="H1137" i="1"/>
  <c r="H1138" i="1"/>
  <c r="H1139" i="1"/>
  <c r="H1140" i="1"/>
  <c r="H1142" i="1"/>
  <c r="H1143" i="1"/>
  <c r="H1144" i="1"/>
  <c r="H1145" i="1"/>
  <c r="H1147" i="1"/>
  <c r="H1148" i="1"/>
  <c r="H1149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7" i="1"/>
  <c r="H1208" i="1"/>
  <c r="H1209" i="1"/>
  <c r="H1211" i="1"/>
  <c r="H1212" i="1"/>
  <c r="H1215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1" i="1"/>
  <c r="H1242" i="1"/>
  <c r="H1243" i="1"/>
  <c r="H1244" i="1"/>
  <c r="H1245" i="1"/>
  <c r="H1246" i="1"/>
  <c r="H1247" i="1"/>
  <c r="H1248" i="1"/>
  <c r="H1249" i="1"/>
  <c r="H1250" i="1"/>
  <c r="H1251" i="1"/>
  <c r="H1253" i="1"/>
  <c r="H1254" i="1"/>
  <c r="H1255" i="1"/>
  <c r="H1256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6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6" i="1"/>
  <c r="H1347" i="1"/>
  <c r="H1348" i="1"/>
  <c r="H1349" i="1"/>
  <c r="H1350" i="1"/>
  <c r="H1351" i="1"/>
  <c r="H1352" i="1"/>
  <c r="H1353" i="1"/>
  <c r="H1354" i="1"/>
  <c r="H1355" i="1"/>
  <c r="H1357" i="1"/>
  <c r="H1359" i="1"/>
  <c r="H1360" i="1"/>
  <c r="H1361" i="1"/>
  <c r="H1363" i="1"/>
  <c r="H1364" i="1"/>
  <c r="H1366" i="1"/>
  <c r="H1367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8" i="1"/>
  <c r="H1419" i="1"/>
  <c r="H1420" i="1"/>
  <c r="H1421" i="1"/>
  <c r="H1423" i="1"/>
  <c r="H1425" i="1"/>
  <c r="H1426" i="1"/>
  <c r="H1427" i="1"/>
  <c r="H1428" i="1"/>
  <c r="J4" i="3" l="1"/>
  <c r="G5" i="2"/>
  <c r="G6" i="2" s="1"/>
  <c r="H3" i="3"/>
  <c r="G3" i="3"/>
  <c r="G4" i="3"/>
  <c r="H4" i="3"/>
  <c r="I4" i="3"/>
  <c r="K4" i="3" l="1"/>
</calcChain>
</file>

<file path=xl/sharedStrings.xml><?xml version="1.0" encoding="utf-8"?>
<sst xmlns="http://schemas.openxmlformats.org/spreadsheetml/2006/main" count="11592" uniqueCount="3823">
  <si>
    <t>category</t>
  </si>
  <si>
    <t>occurences</t>
  </si>
  <si>
    <t>split_category</t>
  </si>
  <si>
    <t>SchemaType</t>
  </si>
  <si>
    <t>schema_or_yelp_category</t>
  </si>
  <si>
    <t>qid</t>
  </si>
  <si>
    <t>qid_label</t>
  </si>
  <si>
    <t>Restaurants</t>
  </si>
  <si>
    <t>Restaurant</t>
  </si>
  <si>
    <t>Q11707</t>
  </si>
  <si>
    <t>restaurant</t>
  </si>
  <si>
    <t>Food</t>
  </si>
  <si>
    <t>Q2095</t>
  </si>
  <si>
    <t>food</t>
  </si>
  <si>
    <t>Shopping</t>
  </si>
  <si>
    <t>Retail</t>
  </si>
  <si>
    <t>Q126793</t>
  </si>
  <si>
    <t>retail</t>
  </si>
  <si>
    <t>Home Services</t>
  </si>
  <si>
    <t>HomeService</t>
  </si>
  <si>
    <t>Service</t>
  </si>
  <si>
    <t>Q44127</t>
  </si>
  <si>
    <t>server</t>
  </si>
  <si>
    <t>Beauty &amp; Spas</t>
  </si>
  <si>
    <t>Beauty</t>
  </si>
  <si>
    <t>DaySpa</t>
  </si>
  <si>
    <t>Spa</t>
  </si>
  <si>
    <t>Nightlife</t>
  </si>
  <si>
    <t>NightClub</t>
  </si>
  <si>
    <t>Q622425</t>
  </si>
  <si>
    <t>nightclub</t>
  </si>
  <si>
    <t>Health &amp; Medical</t>
  </si>
  <si>
    <t>Health</t>
  </si>
  <si>
    <t>Physician</t>
  </si>
  <si>
    <t>Q33749</t>
  </si>
  <si>
    <t>Ivan Alev</t>
  </si>
  <si>
    <t>Medical</t>
  </si>
  <si>
    <t>Local Services</t>
  </si>
  <si>
    <t>LocalService</t>
  </si>
  <si>
    <t>LocalBusiness</t>
  </si>
  <si>
    <t>Bars</t>
  </si>
  <si>
    <t>Bar</t>
  </si>
  <si>
    <t>BarOrPub</t>
  </si>
  <si>
    <t>Automotive</t>
  </si>
  <si>
    <t>AutomotiveBusiness</t>
  </si>
  <si>
    <t>Q4036443</t>
  </si>
  <si>
    <t>Comil</t>
  </si>
  <si>
    <t>Event Planning &amp; Services</t>
  </si>
  <si>
    <t>EventPlanning</t>
  </si>
  <si>
    <t>Event</t>
  </si>
  <si>
    <t>Q44505</t>
  </si>
  <si>
    <t>4 April 2010 Baghdad bombings</t>
  </si>
  <si>
    <t>EventService</t>
  </si>
  <si>
    <t>Sandwiches</t>
  </si>
  <si>
    <t>Sandwich</t>
  </si>
  <si>
    <t>Q28803</t>
  </si>
  <si>
    <t>sandwich</t>
  </si>
  <si>
    <t>American (Traditional)</t>
  </si>
  <si>
    <t>American(Traditional)</t>
  </si>
  <si>
    <t>Active Life</t>
  </si>
  <si>
    <t>ActiveLife</t>
  </si>
  <si>
    <t>Pizza</t>
  </si>
  <si>
    <t>Q177</t>
  </si>
  <si>
    <t>pizza</t>
  </si>
  <si>
    <t>Coffee &amp; Tea</t>
  </si>
  <si>
    <t>Coffee</t>
  </si>
  <si>
    <t>Q8486</t>
  </si>
  <si>
    <t>coffee</t>
  </si>
  <si>
    <t>Tea</t>
  </si>
  <si>
    <t>Q6097</t>
  </si>
  <si>
    <t>tea</t>
  </si>
  <si>
    <t>Fast Food</t>
  </si>
  <si>
    <t>FastFood</t>
  </si>
  <si>
    <t>FastFoodRestaurant</t>
  </si>
  <si>
    <t>Q1751429</t>
  </si>
  <si>
    <t>fast food restaurant</t>
  </si>
  <si>
    <t>Breakfast &amp; Brunch</t>
  </si>
  <si>
    <t>Breakfast</t>
  </si>
  <si>
    <t>BedAndBreakfast</t>
  </si>
  <si>
    <t>Q367914</t>
  </si>
  <si>
    <t>bed and breakfast</t>
  </si>
  <si>
    <t>Brunch</t>
  </si>
  <si>
    <t>American (New)</t>
  </si>
  <si>
    <t>American(New)</t>
  </si>
  <si>
    <t>Hotels &amp; Travel</t>
  </si>
  <si>
    <t>Hotel</t>
  </si>
  <si>
    <t>Q27686</t>
  </si>
  <si>
    <t>hotel</t>
  </si>
  <si>
    <t>Travel</t>
  </si>
  <si>
    <t>Home &amp; Garden</t>
  </si>
  <si>
    <t>Home</t>
  </si>
  <si>
    <t>House</t>
  </si>
  <si>
    <t>Q3947</t>
  </si>
  <si>
    <t>house</t>
  </si>
  <si>
    <t>Garden</t>
  </si>
  <si>
    <t>Fashion</t>
  </si>
  <si>
    <t>Q12684</t>
  </si>
  <si>
    <t>fashion</t>
  </si>
  <si>
    <t>Burgers</t>
  </si>
  <si>
    <t>Burger</t>
  </si>
  <si>
    <t>Q6663</t>
  </si>
  <si>
    <t>hamburger</t>
  </si>
  <si>
    <t>Arts &amp; Entertainment</t>
  </si>
  <si>
    <t>Art</t>
  </si>
  <si>
    <t>EntertainmentBusiness</t>
  </si>
  <si>
    <t>Entertainment</t>
  </si>
  <si>
    <t>Auto Repair</t>
  </si>
  <si>
    <t>AutoRepair</t>
  </si>
  <si>
    <t>Hair Salons</t>
  </si>
  <si>
    <t>HairSalon</t>
  </si>
  <si>
    <t>Nail Salons</t>
  </si>
  <si>
    <t>NailSalon</t>
  </si>
  <si>
    <t>Q8007048</t>
  </si>
  <si>
    <t>nail salon</t>
  </si>
  <si>
    <t>Mexican</t>
  </si>
  <si>
    <t>Italian</t>
  </si>
  <si>
    <t>Specialty Food</t>
  </si>
  <si>
    <t>SpecialtyFood</t>
  </si>
  <si>
    <t>Doctors</t>
  </si>
  <si>
    <t>Doctor</t>
  </si>
  <si>
    <t>Pets</t>
  </si>
  <si>
    <t>Pet</t>
  </si>
  <si>
    <t>PET</t>
  </si>
  <si>
    <t>Real Estate</t>
  </si>
  <si>
    <t>RealEstate</t>
  </si>
  <si>
    <t>RealEstateAgent</t>
  </si>
  <si>
    <t>Q519076</t>
  </si>
  <si>
    <t>real estate agent</t>
  </si>
  <si>
    <t>Seafood</t>
  </si>
  <si>
    <t>Q192935</t>
  </si>
  <si>
    <t>seafood</t>
  </si>
  <si>
    <t>Fitness &amp; Instruction</t>
  </si>
  <si>
    <t>Fitnes</t>
  </si>
  <si>
    <t>Instruction</t>
  </si>
  <si>
    <t>Q216200</t>
  </si>
  <si>
    <t>legal norm</t>
  </si>
  <si>
    <t>Professional Services</t>
  </si>
  <si>
    <t>ProfessionalService</t>
  </si>
  <si>
    <t>Q811501</t>
  </si>
  <si>
    <t>construction management</t>
  </si>
  <si>
    <t>Hair Removal</t>
  </si>
  <si>
    <t>HairRemoval</t>
  </si>
  <si>
    <t>Q625145</t>
  </si>
  <si>
    <t>depilation</t>
  </si>
  <si>
    <t>Desserts</t>
  </si>
  <si>
    <t>Dessert</t>
  </si>
  <si>
    <t>Q12502</t>
  </si>
  <si>
    <t>charlotte</t>
  </si>
  <si>
    <t>Chinese</t>
  </si>
  <si>
    <t>TraditionalChinese</t>
  </si>
  <si>
    <t>Bakeries</t>
  </si>
  <si>
    <t>Bakery</t>
  </si>
  <si>
    <t>Q274393</t>
  </si>
  <si>
    <t>bakery</t>
  </si>
  <si>
    <t>Grocery</t>
  </si>
  <si>
    <t>GroceryStore</t>
  </si>
  <si>
    <t>Q1295201</t>
  </si>
  <si>
    <t>grocery store</t>
  </si>
  <si>
    <t>Salad</t>
  </si>
  <si>
    <t>Q9266</t>
  </si>
  <si>
    <t>salad</t>
  </si>
  <si>
    <t>Hotels</t>
  </si>
  <si>
    <t>Chicken Wings</t>
  </si>
  <si>
    <t>ChickenWing</t>
  </si>
  <si>
    <t>Cafes</t>
  </si>
  <si>
    <t>Cafe</t>
  </si>
  <si>
    <t>CafeOrCoffeeShop</t>
  </si>
  <si>
    <t>Ice Cream &amp; Frozen Yogurt</t>
  </si>
  <si>
    <t>IceCream</t>
  </si>
  <si>
    <t>IceCreamShop</t>
  </si>
  <si>
    <t>Q1311064</t>
  </si>
  <si>
    <t>ice cream parlor</t>
  </si>
  <si>
    <t>FrozenYogurt</t>
  </si>
  <si>
    <t>Caterers</t>
  </si>
  <si>
    <t>Caterer</t>
  </si>
  <si>
    <t>Q377117</t>
  </si>
  <si>
    <t>traiteur</t>
  </si>
  <si>
    <t>Pet Services</t>
  </si>
  <si>
    <t>PetService</t>
  </si>
  <si>
    <t>Dentists</t>
  </si>
  <si>
    <t>Dentist</t>
  </si>
  <si>
    <t>Q27349</t>
  </si>
  <si>
    <t>dentist</t>
  </si>
  <si>
    <t>Skin Care</t>
  </si>
  <si>
    <t>SkinCare</t>
  </si>
  <si>
    <t>Skin</t>
  </si>
  <si>
    <t>Q1074</t>
  </si>
  <si>
    <t>skin</t>
  </si>
  <si>
    <t>Venues &amp; Event Spaces</t>
  </si>
  <si>
    <t>Venue</t>
  </si>
  <si>
    <t>EventVenue</t>
  </si>
  <si>
    <t>Q263984</t>
  </si>
  <si>
    <t>Hardtberghalle</t>
  </si>
  <si>
    <t>EventSpace</t>
  </si>
  <si>
    <t>Tires</t>
  </si>
  <si>
    <t>Tire</t>
  </si>
  <si>
    <t>TireShop</t>
  </si>
  <si>
    <t>Wine &amp; Spirits</t>
  </si>
  <si>
    <t>Wine</t>
  </si>
  <si>
    <t>Winery</t>
  </si>
  <si>
    <t>Q116766</t>
  </si>
  <si>
    <t>Chateau Montelena</t>
  </si>
  <si>
    <t>Spirit</t>
  </si>
  <si>
    <t>Beer</t>
  </si>
  <si>
    <t>Brewery</t>
  </si>
  <si>
    <t>Q131734</t>
  </si>
  <si>
    <t>brewery</t>
  </si>
  <si>
    <t>Delis</t>
  </si>
  <si>
    <t>Deli</t>
  </si>
  <si>
    <t>Q3231410</t>
  </si>
  <si>
    <t>delicatessen</t>
  </si>
  <si>
    <t>Oil Change Stations</t>
  </si>
  <si>
    <t>OilChangeStation</t>
  </si>
  <si>
    <t>Waxing</t>
  </si>
  <si>
    <t>Q269107</t>
  </si>
  <si>
    <t>waxing</t>
  </si>
  <si>
    <t>Contractors</t>
  </si>
  <si>
    <t>Contractor</t>
  </si>
  <si>
    <t>GeneralContractor</t>
  </si>
  <si>
    <t>Q289612</t>
  </si>
  <si>
    <t>general contractor</t>
  </si>
  <si>
    <t>Women's Clothing</t>
  </si>
  <si>
    <t>Women'SClothing</t>
  </si>
  <si>
    <t>Massage</t>
  </si>
  <si>
    <t>Q179415</t>
  </si>
  <si>
    <t>massage</t>
  </si>
  <si>
    <t>Sports Bars</t>
  </si>
  <si>
    <t>SportsBar</t>
  </si>
  <si>
    <t>SportsClub</t>
  </si>
  <si>
    <t>Q122245</t>
  </si>
  <si>
    <t>HSC 2000 Coburg</t>
  </si>
  <si>
    <t>Day Spas</t>
  </si>
  <si>
    <t>General Dentistry</t>
  </si>
  <si>
    <t>GeneralDentistry</t>
  </si>
  <si>
    <t>Dentistry</t>
  </si>
  <si>
    <t>Q12128</t>
  </si>
  <si>
    <t>dentistry</t>
  </si>
  <si>
    <t>Education</t>
  </si>
  <si>
    <t>School</t>
  </si>
  <si>
    <t>Q3914</t>
  </si>
  <si>
    <t>school</t>
  </si>
  <si>
    <t>Flowers &amp; Gifts</t>
  </si>
  <si>
    <t>Flower</t>
  </si>
  <si>
    <t>Q506</t>
  </si>
  <si>
    <t>flower</t>
  </si>
  <si>
    <t>Gift</t>
  </si>
  <si>
    <t>Q184303</t>
  </si>
  <si>
    <t>gift</t>
  </si>
  <si>
    <t>Auto Parts &amp; Supplies</t>
  </si>
  <si>
    <t>AutoPart</t>
  </si>
  <si>
    <t>AutoPartsStore</t>
  </si>
  <si>
    <t>AutoSupply</t>
  </si>
  <si>
    <t>Apartments</t>
  </si>
  <si>
    <t>Apartment</t>
  </si>
  <si>
    <t>Q188507</t>
  </si>
  <si>
    <t>apartment</t>
  </si>
  <si>
    <t>Convenience Stores</t>
  </si>
  <si>
    <t>ConvenienceStore</t>
  </si>
  <si>
    <t>Q7361709</t>
  </si>
  <si>
    <t>convenience store</t>
  </si>
  <si>
    <t>Home Decor</t>
  </si>
  <si>
    <t>HomeDecor</t>
  </si>
  <si>
    <t>Gyms</t>
  </si>
  <si>
    <t>Gym</t>
  </si>
  <si>
    <t>ExerciseGym</t>
  </si>
  <si>
    <t>Japanese</t>
  </si>
  <si>
    <t>Pubs</t>
  </si>
  <si>
    <t>Pub</t>
  </si>
  <si>
    <t>Cocktail Bars</t>
  </si>
  <si>
    <t>CocktailBar</t>
  </si>
  <si>
    <t>Sushi Bars</t>
  </si>
  <si>
    <t>SushiBar</t>
  </si>
  <si>
    <t>Barbeque</t>
  </si>
  <si>
    <t>Juice Bars &amp; Smoothies</t>
  </si>
  <si>
    <t>JuiceBar</t>
  </si>
  <si>
    <t>Smoothy</t>
  </si>
  <si>
    <t>Q13290</t>
  </si>
  <si>
    <t>smoothie</t>
  </si>
  <si>
    <t>Barbers</t>
  </si>
  <si>
    <t>Barber</t>
  </si>
  <si>
    <t>Q107198</t>
  </si>
  <si>
    <t>barber</t>
  </si>
  <si>
    <t>Car Dealers</t>
  </si>
  <si>
    <t>CarDealer</t>
  </si>
  <si>
    <t>AutoDealer</t>
  </si>
  <si>
    <t>Q786803</t>
  </si>
  <si>
    <t>car dealership</t>
  </si>
  <si>
    <t>Sporting Goods</t>
  </si>
  <si>
    <t>SportingGood</t>
  </si>
  <si>
    <t>Accessories</t>
  </si>
  <si>
    <t>Accessory</t>
  </si>
  <si>
    <t>Q706848</t>
  </si>
  <si>
    <t>accessory</t>
  </si>
  <si>
    <t>Drugstores</t>
  </si>
  <si>
    <t>Drugstore</t>
  </si>
  <si>
    <t>Pharmacy</t>
  </si>
  <si>
    <t>Q186249</t>
  </si>
  <si>
    <t>pharmaceutics</t>
  </si>
  <si>
    <t>Cosmetic Dentists</t>
  </si>
  <si>
    <t>CosmeticDentist</t>
  </si>
  <si>
    <t>Local Flavor</t>
  </si>
  <si>
    <t>LocalFlavor</t>
  </si>
  <si>
    <t>Furniture Stores</t>
  </si>
  <si>
    <t>FurnitureStore</t>
  </si>
  <si>
    <t>Q104817981</t>
  </si>
  <si>
    <t>furniture retailer</t>
  </si>
  <si>
    <t>Pet Groomers</t>
  </si>
  <si>
    <t>PetGroomer</t>
  </si>
  <si>
    <t>Asian Fusion</t>
  </si>
  <si>
    <t>AsianFusion</t>
  </si>
  <si>
    <t>Cosmetics &amp; Beauty Supply</t>
  </si>
  <si>
    <t>Cosmetic</t>
  </si>
  <si>
    <t>HealthAndBeautyBusiness</t>
  </si>
  <si>
    <t>BeautySupply</t>
  </si>
  <si>
    <t>Jewelry</t>
  </si>
  <si>
    <t>JewelryStore</t>
  </si>
  <si>
    <t>Q7488019</t>
  </si>
  <si>
    <t>Shane Company</t>
  </si>
  <si>
    <t>Steakhouses</t>
  </si>
  <si>
    <t>Steakhouse</t>
  </si>
  <si>
    <t>Diners</t>
  </si>
  <si>
    <t>Diner</t>
  </si>
  <si>
    <t>Financial Services</t>
  </si>
  <si>
    <t>FinancialService</t>
  </si>
  <si>
    <t>Q4835546</t>
  </si>
  <si>
    <t>BGFIBank Group</t>
  </si>
  <si>
    <t>Trainers</t>
  </si>
  <si>
    <t>Trainer</t>
  </si>
  <si>
    <t>Q41583</t>
  </si>
  <si>
    <t>coach</t>
  </si>
  <si>
    <t>Hair Stylists</t>
  </si>
  <si>
    <t>HairStylist</t>
  </si>
  <si>
    <t>Arts &amp; Crafts</t>
  </si>
  <si>
    <t>ArtGallery</t>
  </si>
  <si>
    <t>Q124302</t>
  </si>
  <si>
    <t>Chelsea Art Museum</t>
  </si>
  <si>
    <t>Craft</t>
  </si>
  <si>
    <t>Department Stores</t>
  </si>
  <si>
    <t>DepartmentStore</t>
  </si>
  <si>
    <t>Q60034</t>
  </si>
  <si>
    <t>Grands Magasins du Louvre</t>
  </si>
  <si>
    <t>Electronics</t>
  </si>
  <si>
    <t>Electronic</t>
  </si>
  <si>
    <t>Veterinarians</t>
  </si>
  <si>
    <t>Veterinarian</t>
  </si>
  <si>
    <t>VeterinaryCare</t>
  </si>
  <si>
    <t>Massage Therapy</t>
  </si>
  <si>
    <t>MassageTherapy</t>
  </si>
  <si>
    <t>Q1399328</t>
  </si>
  <si>
    <t>tui na</t>
  </si>
  <si>
    <t>Pet Sitting</t>
  </si>
  <si>
    <t>PetSitting</t>
  </si>
  <si>
    <t>Eyelash Service</t>
  </si>
  <si>
    <t>EyelashService</t>
  </si>
  <si>
    <t>Men's Clothing</t>
  </si>
  <si>
    <t>Men'SClothing</t>
  </si>
  <si>
    <t>MensClothingStore</t>
  </si>
  <si>
    <t>Food Trucks</t>
  </si>
  <si>
    <t>FoodTruck</t>
  </si>
  <si>
    <t>Q3303463</t>
  </si>
  <si>
    <t>food truck</t>
  </si>
  <si>
    <t>Mediterranean</t>
  </si>
  <si>
    <t>Body Shops</t>
  </si>
  <si>
    <t>BodyShop</t>
  </si>
  <si>
    <t>AutoBodyShop</t>
  </si>
  <si>
    <t>Public Services &amp; Government</t>
  </si>
  <si>
    <t>PublicService</t>
  </si>
  <si>
    <t>GovernmentService</t>
  </si>
  <si>
    <t>Q138775</t>
  </si>
  <si>
    <t>border guard</t>
  </si>
  <si>
    <t>Government</t>
  </si>
  <si>
    <t>Heating &amp; Air Conditioning/HVAC</t>
  </si>
  <si>
    <t>Heating</t>
  </si>
  <si>
    <t>HVACBusiness</t>
  </si>
  <si>
    <t>AirConditioning</t>
  </si>
  <si>
    <t>Hvac</t>
  </si>
  <si>
    <t>Lounges</t>
  </si>
  <si>
    <t>Lounge</t>
  </si>
  <si>
    <t>Q475018</t>
  </si>
  <si>
    <t>living room</t>
  </si>
  <si>
    <t>Wine Bars</t>
  </si>
  <si>
    <t>WineBar</t>
  </si>
  <si>
    <t>IT Services &amp; Computer Repair</t>
  </si>
  <si>
    <t>ItService</t>
  </si>
  <si>
    <t>ComputerRepiar</t>
  </si>
  <si>
    <t>Vegetarian</t>
  </si>
  <si>
    <t>VegetarianDiet</t>
  </si>
  <si>
    <t>Q2247576</t>
  </si>
  <si>
    <t>vegetarian nutrition</t>
  </si>
  <si>
    <t>Laundry Services</t>
  </si>
  <si>
    <t>LaundryService</t>
  </si>
  <si>
    <t>Medical Centers</t>
  </si>
  <si>
    <t>MedicalCenter</t>
  </si>
  <si>
    <t>MedicalClinic</t>
  </si>
  <si>
    <t>Q1774898</t>
  </si>
  <si>
    <t>clinic</t>
  </si>
  <si>
    <t>Optometrists</t>
  </si>
  <si>
    <t>Optometrist</t>
  </si>
  <si>
    <t>Q72986184</t>
  </si>
  <si>
    <t>George Whittaker</t>
  </si>
  <si>
    <t>Plumbing</t>
  </si>
  <si>
    <t>Plumber</t>
  </si>
  <si>
    <t>Q252924</t>
  </si>
  <si>
    <t>plumber</t>
  </si>
  <si>
    <t>Gas Stations</t>
  </si>
  <si>
    <t>GasStation</t>
  </si>
  <si>
    <t>Q205495</t>
  </si>
  <si>
    <t>petrol station</t>
  </si>
  <si>
    <t>Music Venues</t>
  </si>
  <si>
    <t>MusicVenue</t>
  </si>
  <si>
    <t>Q619000</t>
  </si>
  <si>
    <t>Shibuya-AX</t>
  </si>
  <si>
    <t>Donuts</t>
  </si>
  <si>
    <t>Donut</t>
  </si>
  <si>
    <t>Q192783</t>
  </si>
  <si>
    <t>doughnut</t>
  </si>
  <si>
    <t>Dry Cleaning &amp; Laundry</t>
  </si>
  <si>
    <t>DryCleaning</t>
  </si>
  <si>
    <t>DryCleaningOrLaundry</t>
  </si>
  <si>
    <t>Laundry</t>
  </si>
  <si>
    <t>Party &amp; Event Planning</t>
  </si>
  <si>
    <t>PartyPlanning</t>
  </si>
  <si>
    <t>Q2040532</t>
  </si>
  <si>
    <t>event planning</t>
  </si>
  <si>
    <t>Soup</t>
  </si>
  <si>
    <t>Q41415</t>
  </si>
  <si>
    <t>soup</t>
  </si>
  <si>
    <t>Food Delivery Services</t>
  </si>
  <si>
    <t>FoodDeliveryService</t>
  </si>
  <si>
    <t>FoodService</t>
  </si>
  <si>
    <t>Q41958</t>
  </si>
  <si>
    <t>foodservice</t>
  </si>
  <si>
    <t>Pet Stores</t>
  </si>
  <si>
    <t>PetStore</t>
  </si>
  <si>
    <t>Q220142</t>
  </si>
  <si>
    <t>pet store</t>
  </si>
  <si>
    <t>Tacos</t>
  </si>
  <si>
    <t>Taco</t>
  </si>
  <si>
    <t>Q191655</t>
  </si>
  <si>
    <t>taco</t>
  </si>
  <si>
    <t>Shoe Stores</t>
  </si>
  <si>
    <t>ShoeStore</t>
  </si>
  <si>
    <t>Q7500021</t>
  </si>
  <si>
    <t>shoe store</t>
  </si>
  <si>
    <t>Eyewear &amp; Opticians</t>
  </si>
  <si>
    <t>Eyewear</t>
  </si>
  <si>
    <t>Optician</t>
  </si>
  <si>
    <t>Q1996635</t>
  </si>
  <si>
    <t>optician</t>
  </si>
  <si>
    <t>Southern</t>
  </si>
  <si>
    <t>Parks</t>
  </si>
  <si>
    <t>Park</t>
  </si>
  <si>
    <t>Q22698</t>
  </si>
  <si>
    <t>park</t>
  </si>
  <si>
    <t>Mags</t>
  </si>
  <si>
    <t>Mag</t>
  </si>
  <si>
    <t>Q148958</t>
  </si>
  <si>
    <t>magazine</t>
  </si>
  <si>
    <t>Music &amp; Video</t>
  </si>
  <si>
    <t>Music</t>
  </si>
  <si>
    <t>Q638</t>
  </si>
  <si>
    <t>music</t>
  </si>
  <si>
    <t>Video</t>
  </si>
  <si>
    <t>Q34508</t>
  </si>
  <si>
    <t>video recording</t>
  </si>
  <si>
    <t>Books</t>
  </si>
  <si>
    <t>Book</t>
  </si>
  <si>
    <t>Q571</t>
  </si>
  <si>
    <t>book</t>
  </si>
  <si>
    <t>Makeup Artists</t>
  </si>
  <si>
    <t>MakeupArtist</t>
  </si>
  <si>
    <t>Q935666</t>
  </si>
  <si>
    <t>make-up artist</t>
  </si>
  <si>
    <t>Thai</t>
  </si>
  <si>
    <t>Q3448670</t>
  </si>
  <si>
    <t>Michael Cassutt</t>
  </si>
  <si>
    <t>Car Wash</t>
  </si>
  <si>
    <t>CarWash</t>
  </si>
  <si>
    <t>AutoWash</t>
  </si>
  <si>
    <t>Q1139861</t>
  </si>
  <si>
    <t>car wash</t>
  </si>
  <si>
    <t>Florists</t>
  </si>
  <si>
    <t>Florist</t>
  </si>
  <si>
    <t>Q637125</t>
  </si>
  <si>
    <t>floristry</t>
  </si>
  <si>
    <t>Building Supplies</t>
  </si>
  <si>
    <t>BuildingSupply</t>
  </si>
  <si>
    <t>HowToSupply</t>
  </si>
  <si>
    <t>Mobile Phones</t>
  </si>
  <si>
    <t>MobilePhone</t>
  </si>
  <si>
    <t>MobilePhoneStore</t>
  </si>
  <si>
    <t>Movers</t>
  </si>
  <si>
    <t>Mover</t>
  </si>
  <si>
    <t>Yoga</t>
  </si>
  <si>
    <t>Q9350</t>
  </si>
  <si>
    <t>yoga</t>
  </si>
  <si>
    <t>Specialty Schools</t>
  </si>
  <si>
    <t>SpecialtySchool</t>
  </si>
  <si>
    <t>Specialty</t>
  </si>
  <si>
    <t>Q19902211</t>
  </si>
  <si>
    <t>d≈ç</t>
  </si>
  <si>
    <t>Cajun/Creole</t>
  </si>
  <si>
    <t>Cajun</t>
  </si>
  <si>
    <t>Creole</t>
  </si>
  <si>
    <t>Tex-Mex</t>
  </si>
  <si>
    <t>Auto Detailing</t>
  </si>
  <si>
    <t>AutoDetailing</t>
  </si>
  <si>
    <t>Q1047163</t>
  </si>
  <si>
    <t>auto detailing</t>
  </si>
  <si>
    <t>Landscaping</t>
  </si>
  <si>
    <t>Q8070591</t>
  </si>
  <si>
    <t>landscaping</t>
  </si>
  <si>
    <t>Nurseries &amp; Gardening</t>
  </si>
  <si>
    <t>Nursery</t>
  </si>
  <si>
    <t>Q155511</t>
  </si>
  <si>
    <t>plant nursery</t>
  </si>
  <si>
    <t>Gardening</t>
  </si>
  <si>
    <t>Q124946</t>
  </si>
  <si>
    <t>gardening</t>
  </si>
  <si>
    <t>Appliances</t>
  </si>
  <si>
    <t>Appliance</t>
  </si>
  <si>
    <t>Q212920</t>
  </si>
  <si>
    <t>home appliance</t>
  </si>
  <si>
    <t>Beer Bar</t>
  </si>
  <si>
    <t>BeerBar</t>
  </si>
  <si>
    <t>Discount Store</t>
  </si>
  <si>
    <t>DiscountStore</t>
  </si>
  <si>
    <t>Q261428</t>
  </si>
  <si>
    <t>discount store</t>
  </si>
  <si>
    <t>Breweries</t>
  </si>
  <si>
    <t>Transportation</t>
  </si>
  <si>
    <t>Q7590</t>
  </si>
  <si>
    <t>transport</t>
  </si>
  <si>
    <t>Vegan</t>
  </si>
  <si>
    <t>VeganDiet</t>
  </si>
  <si>
    <t>Vietnamese</t>
  </si>
  <si>
    <t>Home Cleaning</t>
  </si>
  <si>
    <t>HomeCleaning</t>
  </si>
  <si>
    <t>Tours</t>
  </si>
  <si>
    <t>Tour</t>
  </si>
  <si>
    <t>Q1156976</t>
  </si>
  <si>
    <t>excursion</t>
  </si>
  <si>
    <t>Sewing &amp; Alterations</t>
  </si>
  <si>
    <t>Sewing</t>
  </si>
  <si>
    <t>Q652122</t>
  </si>
  <si>
    <t>sewing</t>
  </si>
  <si>
    <t>Alteration</t>
  </si>
  <si>
    <t>Q207116</t>
  </si>
  <si>
    <t>alteration</t>
  </si>
  <si>
    <t>Indian</t>
  </si>
  <si>
    <t>Men's Hair Salons</t>
  </si>
  <si>
    <t>Men'SHairSalon</t>
  </si>
  <si>
    <t>Latin American</t>
  </si>
  <si>
    <t>LatinAmerican</t>
  </si>
  <si>
    <t>Chicken Shop</t>
  </si>
  <si>
    <t>ChickenShop</t>
  </si>
  <si>
    <t>Appliances &amp; Repair</t>
  </si>
  <si>
    <t>Repair</t>
  </si>
  <si>
    <t>Real Estate Services</t>
  </si>
  <si>
    <t>RealEstateService</t>
  </si>
  <si>
    <t>Gift Shops</t>
  </si>
  <si>
    <t>GiftShop</t>
  </si>
  <si>
    <t>Q865693</t>
  </si>
  <si>
    <t>gift shop</t>
  </si>
  <si>
    <t>Self Storage</t>
  </si>
  <si>
    <t>SelfStorage</t>
  </si>
  <si>
    <t>Q401404</t>
  </si>
  <si>
    <t>self storage</t>
  </si>
  <si>
    <t>Shipping Centers</t>
  </si>
  <si>
    <t>ShippingCenter</t>
  </si>
  <si>
    <t>Hardware Stores</t>
  </si>
  <si>
    <t>HardwareStore</t>
  </si>
  <si>
    <t>Q811530</t>
  </si>
  <si>
    <t>hardware store</t>
  </si>
  <si>
    <t>Printing Services</t>
  </si>
  <si>
    <t>PrintingService</t>
  </si>
  <si>
    <t>Art Galleries</t>
  </si>
  <si>
    <t>Medical Spas</t>
  </si>
  <si>
    <t>MedicalSpa</t>
  </si>
  <si>
    <t>Greek</t>
  </si>
  <si>
    <t>Gluten-Free</t>
  </si>
  <si>
    <t>GlutenFreeDiet</t>
  </si>
  <si>
    <t>Q2632776</t>
  </si>
  <si>
    <t>gluten-free diet</t>
  </si>
  <si>
    <t>Hot Dogs</t>
  </si>
  <si>
    <t>HotDog</t>
  </si>
  <si>
    <t>Q181055</t>
  </si>
  <si>
    <t>hot dog</t>
  </si>
  <si>
    <t>Kitchen &amp; Bath</t>
  </si>
  <si>
    <t>Kitchen</t>
  </si>
  <si>
    <t>Q43164</t>
  </si>
  <si>
    <t>kitchen</t>
  </si>
  <si>
    <t>Bath</t>
  </si>
  <si>
    <t>Q152095</t>
  </si>
  <si>
    <t>bathtub</t>
  </si>
  <si>
    <t>Property Management</t>
  </si>
  <si>
    <t>PropertyManagement</t>
  </si>
  <si>
    <t>Q1618728</t>
  </si>
  <si>
    <t>property management</t>
  </si>
  <si>
    <t>Vintage &amp; Consignment</t>
  </si>
  <si>
    <t>Vintage</t>
  </si>
  <si>
    <t>Q1573930</t>
  </si>
  <si>
    <t>vintage clothing</t>
  </si>
  <si>
    <t>Consignment</t>
  </si>
  <si>
    <t>Q1368743</t>
  </si>
  <si>
    <t>consignment</t>
  </si>
  <si>
    <t>Used</t>
  </si>
  <si>
    <t>Oral Surgeons</t>
  </si>
  <si>
    <t>OralSurgeon</t>
  </si>
  <si>
    <t>Banks &amp; Credit Unions</t>
  </si>
  <si>
    <t>Bank</t>
  </si>
  <si>
    <t>BankOrCreditUnion</t>
  </si>
  <si>
    <t>CreditUnion</t>
  </si>
  <si>
    <t>Comfort Food</t>
  </si>
  <si>
    <t>ComfortFood</t>
  </si>
  <si>
    <t>Q7887327</t>
  </si>
  <si>
    <t>comfort food</t>
  </si>
  <si>
    <t>Bagels</t>
  </si>
  <si>
    <t>Bagel</t>
  </si>
  <si>
    <t>Q272502</t>
  </si>
  <si>
    <t>bagel</t>
  </si>
  <si>
    <t>Auto Glass Services</t>
  </si>
  <si>
    <t>AutoGlassService</t>
  </si>
  <si>
    <t>Chiropractors</t>
  </si>
  <si>
    <t>Chiropractor</t>
  </si>
  <si>
    <t>Chiropractic</t>
  </si>
  <si>
    <t>Wedding Planning</t>
  </si>
  <si>
    <t>WeddingPlanning</t>
  </si>
  <si>
    <t>Endodontists</t>
  </si>
  <si>
    <t>Endodontist</t>
  </si>
  <si>
    <t>Towing</t>
  </si>
  <si>
    <t>Q332030</t>
  </si>
  <si>
    <t>towing</t>
  </si>
  <si>
    <t>Tobacco Shops</t>
  </si>
  <si>
    <t>TobaccoShop</t>
  </si>
  <si>
    <t>Q16406</t>
  </si>
  <si>
    <t>smoke shop</t>
  </si>
  <si>
    <t>Car Rental</t>
  </si>
  <si>
    <t>CarRental</t>
  </si>
  <si>
    <t>AutoRental</t>
  </si>
  <si>
    <t>Tanning</t>
  </si>
  <si>
    <t>Q211578</t>
  </si>
  <si>
    <t>tanning</t>
  </si>
  <si>
    <t>Orthodontists</t>
  </si>
  <si>
    <t>Orthodontist</t>
  </si>
  <si>
    <t>Ethnic Food</t>
  </si>
  <si>
    <t>EthnicFood</t>
  </si>
  <si>
    <t>Transmission Repair</t>
  </si>
  <si>
    <t>TransmissionRepair</t>
  </si>
  <si>
    <t>Antiques</t>
  </si>
  <si>
    <t>Antique</t>
  </si>
  <si>
    <t>Q472760</t>
  </si>
  <si>
    <t>antique</t>
  </si>
  <si>
    <t>Dive Bars</t>
  </si>
  <si>
    <t>DiveBar</t>
  </si>
  <si>
    <t>Mattresses</t>
  </si>
  <si>
    <t>Mattress</t>
  </si>
  <si>
    <t>Q171495</t>
  </si>
  <si>
    <t>mattress</t>
  </si>
  <si>
    <t>Hair Extensions</t>
  </si>
  <si>
    <t>HairExtension</t>
  </si>
  <si>
    <t>Buffets</t>
  </si>
  <si>
    <t>Buffet</t>
  </si>
  <si>
    <t>Q847462</t>
  </si>
  <si>
    <t>buffet</t>
  </si>
  <si>
    <t>Flooring</t>
  </si>
  <si>
    <t>FloorPlan</t>
  </si>
  <si>
    <t>Q18965</t>
  </si>
  <si>
    <t>floor plan</t>
  </si>
  <si>
    <t>Cheesesteaks</t>
  </si>
  <si>
    <t>Cheesesteak</t>
  </si>
  <si>
    <t>Q1068892</t>
  </si>
  <si>
    <t>cheesesteak</t>
  </si>
  <si>
    <t>Thrift Stores</t>
  </si>
  <si>
    <t>ThriftStore</t>
  </si>
  <si>
    <t>ClothingStore</t>
  </si>
  <si>
    <t>Q2040012</t>
  </si>
  <si>
    <t>Granny Takes a Trip</t>
  </si>
  <si>
    <t>Tattoo</t>
  </si>
  <si>
    <t>TattooParlor</t>
  </si>
  <si>
    <t>Health Markets</t>
  </si>
  <si>
    <t>HealthMarket</t>
  </si>
  <si>
    <t>Caribbean</t>
  </si>
  <si>
    <t>Middle Eastern</t>
  </si>
  <si>
    <t>MiddleEastern</t>
  </si>
  <si>
    <t>Performing Arts</t>
  </si>
  <si>
    <t>PerformingArt</t>
  </si>
  <si>
    <t>PerformingArtsTheater</t>
  </si>
  <si>
    <t>Sports Wear</t>
  </si>
  <si>
    <t>SportsWear</t>
  </si>
  <si>
    <t>Real Estate Agents</t>
  </si>
  <si>
    <t>Pet Training</t>
  </si>
  <si>
    <t>PetTraining</t>
  </si>
  <si>
    <t>Tree Services</t>
  </si>
  <si>
    <t>TreeService</t>
  </si>
  <si>
    <t>Physical Therapy</t>
  </si>
  <si>
    <t>PhysicalTherapy</t>
  </si>
  <si>
    <t>Water Heater Installation/Repair</t>
  </si>
  <si>
    <t>WaterHeaterInstallation</t>
  </si>
  <si>
    <t>WaterHeaterRepair</t>
  </si>
  <si>
    <t>Bridal</t>
  </si>
  <si>
    <t>Hobby Shops</t>
  </si>
  <si>
    <t>HobbyShop</t>
  </si>
  <si>
    <t>Q5874968</t>
  </si>
  <si>
    <t>hobby shop</t>
  </si>
  <si>
    <t>Meat Shops</t>
  </si>
  <si>
    <t>MeatShop</t>
  </si>
  <si>
    <t>Urgent Care</t>
  </si>
  <si>
    <t>UrgentCare</t>
  </si>
  <si>
    <t>Soul Food</t>
  </si>
  <si>
    <t>SoulFood</t>
  </si>
  <si>
    <t>Q555997</t>
  </si>
  <si>
    <t>soul food</t>
  </si>
  <si>
    <t>Fruits &amp; Veggies</t>
  </si>
  <si>
    <t>Fruit</t>
  </si>
  <si>
    <t>Q169</t>
  </si>
  <si>
    <t>mango</t>
  </si>
  <si>
    <t>Veggie</t>
  </si>
  <si>
    <t>Q11004</t>
  </si>
  <si>
    <t>vegetable</t>
  </si>
  <si>
    <t>Pediatric Dentists</t>
  </si>
  <si>
    <t>PediatricDentist</t>
  </si>
  <si>
    <t>Carpet Cleaning</t>
  </si>
  <si>
    <t>CarpetCleaning</t>
  </si>
  <si>
    <t>Q5045777</t>
  </si>
  <si>
    <t>carpet cleaning</t>
  </si>
  <si>
    <t>Mobile Phone Repair</t>
  </si>
  <si>
    <t>MobilePhoneRepair</t>
  </si>
  <si>
    <t>Toy Stores</t>
  </si>
  <si>
    <t>ToyStore</t>
  </si>
  <si>
    <t>Q1318959</t>
  </si>
  <si>
    <t>toy store</t>
  </si>
  <si>
    <t>Notaries</t>
  </si>
  <si>
    <t>Notary</t>
  </si>
  <si>
    <t>Q189010</t>
  </si>
  <si>
    <t>notary</t>
  </si>
  <si>
    <t>Gastropubs</t>
  </si>
  <si>
    <t>Gastropub</t>
  </si>
  <si>
    <t>Q5526883</t>
  </si>
  <si>
    <t>gastropub</t>
  </si>
  <si>
    <t>Interior Design</t>
  </si>
  <si>
    <t>InteriorDesign</t>
  </si>
  <si>
    <t>Q179232</t>
  </si>
  <si>
    <t>interior design</t>
  </si>
  <si>
    <t>Photographers</t>
  </si>
  <si>
    <t>Photographer</t>
  </si>
  <si>
    <t>Photograph</t>
  </si>
  <si>
    <t>Q125191</t>
  </si>
  <si>
    <t>photograph</t>
  </si>
  <si>
    <t>Electronics Repair</t>
  </si>
  <si>
    <t>ElectronicsRepair</t>
  </si>
  <si>
    <t>Family Practice</t>
  </si>
  <si>
    <t>FamilyPractice</t>
  </si>
  <si>
    <t>Q3505712</t>
  </si>
  <si>
    <t>family medicine</t>
  </si>
  <si>
    <t>French</t>
  </si>
  <si>
    <t>Community Service/Non-Profit</t>
  </si>
  <si>
    <t>CommunityService</t>
  </si>
  <si>
    <t>NonprofitType</t>
  </si>
  <si>
    <t>NonProfit</t>
  </si>
  <si>
    <t>Pest Control</t>
  </si>
  <si>
    <t>PestControl</t>
  </si>
  <si>
    <t>Q2306047</t>
  </si>
  <si>
    <t>pest control</t>
  </si>
  <si>
    <t>Farmers Market</t>
  </si>
  <si>
    <t>FarmersMarket</t>
  </si>
  <si>
    <t>Q1522620</t>
  </si>
  <si>
    <t>farmers' market</t>
  </si>
  <si>
    <t>Korean</t>
  </si>
  <si>
    <t>Golf</t>
  </si>
  <si>
    <t>GolfCourse</t>
  </si>
  <si>
    <t>Q255354</t>
  </si>
  <si>
    <t>Garden City Golf Club</t>
  </si>
  <si>
    <t>Electricians</t>
  </si>
  <si>
    <t>Electrician</t>
  </si>
  <si>
    <t>Q165029</t>
  </si>
  <si>
    <t>electrician</t>
  </si>
  <si>
    <t>Bubble Tea</t>
  </si>
  <si>
    <t>BubbleTea</t>
  </si>
  <si>
    <t>Q715858</t>
  </si>
  <si>
    <t>bubble tea</t>
  </si>
  <si>
    <t>Vape Shops</t>
  </si>
  <si>
    <t>VapeShop</t>
  </si>
  <si>
    <t>Q21017121</t>
  </si>
  <si>
    <t>vape shop</t>
  </si>
  <si>
    <t>Mobile Phone Accessories</t>
  </si>
  <si>
    <t>MobilePhoneAccessory</t>
  </si>
  <si>
    <t>Q6887188</t>
  </si>
  <si>
    <t>mobile phone accessory</t>
  </si>
  <si>
    <t>Roofing</t>
  </si>
  <si>
    <t>RoofingContractor</t>
  </si>
  <si>
    <t>Diagnostic Services</t>
  </si>
  <si>
    <t>DiagnosticService</t>
  </si>
  <si>
    <t>Diagnostic</t>
  </si>
  <si>
    <t>Photography Stores &amp; Services</t>
  </si>
  <si>
    <t>PhotographyStore</t>
  </si>
  <si>
    <t>PhotographyService</t>
  </si>
  <si>
    <t>Periodontists</t>
  </si>
  <si>
    <t>Periodontist</t>
  </si>
  <si>
    <t>Q100600994</t>
  </si>
  <si>
    <t>Justin Raanan</t>
  </si>
  <si>
    <t>Bikes</t>
  </si>
  <si>
    <t>Bike</t>
  </si>
  <si>
    <t>Motorcycle</t>
  </si>
  <si>
    <t>Q34493</t>
  </si>
  <si>
    <t>motorcycle</t>
  </si>
  <si>
    <t>Blow Dry/Out Services</t>
  </si>
  <si>
    <t>BlowDryService</t>
  </si>
  <si>
    <t>OutService</t>
  </si>
  <si>
    <t>Eyebrow Services</t>
  </si>
  <si>
    <t>EyebrowService</t>
  </si>
  <si>
    <t>Dance Clubs</t>
  </si>
  <si>
    <t>DanceClub</t>
  </si>
  <si>
    <t>DanceGroup</t>
  </si>
  <si>
    <t>Q2393314</t>
  </si>
  <si>
    <t>dance troupe</t>
  </si>
  <si>
    <t>Windows Installation</t>
  </si>
  <si>
    <t>WindowsInstallation</t>
  </si>
  <si>
    <t>Painters</t>
  </si>
  <si>
    <t>Painter</t>
  </si>
  <si>
    <t>HousePainter</t>
  </si>
  <si>
    <t>Children's Clothing</t>
  </si>
  <si>
    <t>Children'SClothing</t>
  </si>
  <si>
    <t>Q2471487</t>
  </si>
  <si>
    <t>children's clothing</t>
  </si>
  <si>
    <t>Festivals</t>
  </si>
  <si>
    <t>Festival</t>
  </si>
  <si>
    <t>Q132241</t>
  </si>
  <si>
    <t>festival</t>
  </si>
  <si>
    <t>Weight Loss Centers</t>
  </si>
  <si>
    <t>WeightLossCenter</t>
  </si>
  <si>
    <t>Tapas/Small Plates</t>
  </si>
  <si>
    <t>Tapa</t>
  </si>
  <si>
    <t>Q972724</t>
  </si>
  <si>
    <t>tapa cloth</t>
  </si>
  <si>
    <t>SmallPlate</t>
  </si>
  <si>
    <t>Nutritionists</t>
  </si>
  <si>
    <t>Nutritionist</t>
  </si>
  <si>
    <t>Q2576499</t>
  </si>
  <si>
    <t>nutritionist</t>
  </si>
  <si>
    <t>Used Car Dealers</t>
  </si>
  <si>
    <t>UsedCarDealer</t>
  </si>
  <si>
    <t>Pet Boarding</t>
  </si>
  <si>
    <t>PetBoarding</t>
  </si>
  <si>
    <t>Acupuncture</t>
  </si>
  <si>
    <t>Q121713</t>
  </si>
  <si>
    <t>acupuncture</t>
  </si>
  <si>
    <t>Food Stands</t>
  </si>
  <si>
    <t>FoodStand</t>
  </si>
  <si>
    <t>FoodEstablishment</t>
  </si>
  <si>
    <t>Cupcakes</t>
  </si>
  <si>
    <t>Cupcake</t>
  </si>
  <si>
    <t>Q816851</t>
  </si>
  <si>
    <t>cupcake</t>
  </si>
  <si>
    <t>Ophthalmologists</t>
  </si>
  <si>
    <t>Ophthalmologist</t>
  </si>
  <si>
    <t>Bookstores</t>
  </si>
  <si>
    <t>Bookstore</t>
  </si>
  <si>
    <t>BookStore</t>
  </si>
  <si>
    <t>Q200764</t>
  </si>
  <si>
    <t>bookstore</t>
  </si>
  <si>
    <t>Child Care &amp; Day Care</t>
  </si>
  <si>
    <t>ChildCare</t>
  </si>
  <si>
    <t>Q1455871</t>
  </si>
  <si>
    <t>child care</t>
  </si>
  <si>
    <t>DayCare</t>
  </si>
  <si>
    <t>Museums</t>
  </si>
  <si>
    <t>Museum</t>
  </si>
  <si>
    <t>Q33506</t>
  </si>
  <si>
    <t>museum</t>
  </si>
  <si>
    <t>Reflexology</t>
  </si>
  <si>
    <t>Q449058</t>
  </si>
  <si>
    <t>reflexology</t>
  </si>
  <si>
    <t>Insurance</t>
  </si>
  <si>
    <t>InsuranceAgency</t>
  </si>
  <si>
    <t>Junk Removal &amp; Hauling</t>
  </si>
  <si>
    <t>JunkRemoval</t>
  </si>
  <si>
    <t>Hauling</t>
  </si>
  <si>
    <t>Q4174178</t>
  </si>
  <si>
    <t>haulage</t>
  </si>
  <si>
    <t>Telecommunications</t>
  </si>
  <si>
    <t>Telecommunication</t>
  </si>
  <si>
    <t>Q418</t>
  </si>
  <si>
    <t>telecommunication</t>
  </si>
  <si>
    <t>Hospitals</t>
  </si>
  <si>
    <t>Hospital</t>
  </si>
  <si>
    <t>Q16917</t>
  </si>
  <si>
    <t>hospital</t>
  </si>
  <si>
    <t>Laser Hair Removal</t>
  </si>
  <si>
    <t>LaserHairRemoval</t>
  </si>
  <si>
    <t>Q783007</t>
  </si>
  <si>
    <t>laser hair removal</t>
  </si>
  <si>
    <t>Noodles</t>
  </si>
  <si>
    <t>Noodle</t>
  </si>
  <si>
    <t>Q192874</t>
  </si>
  <si>
    <t>noodle</t>
  </si>
  <si>
    <t>Dry Cleaning</t>
  </si>
  <si>
    <t>Arcades</t>
  </si>
  <si>
    <t>Arcade</t>
  </si>
  <si>
    <t>Q186637</t>
  </si>
  <si>
    <t>arcade</t>
  </si>
  <si>
    <t>Permanent Makeup</t>
  </si>
  <si>
    <t>PermanentMakeup</t>
  </si>
  <si>
    <t>Q268052</t>
  </si>
  <si>
    <t>permanent makeup</t>
  </si>
  <si>
    <t>Office Cleaning</t>
  </si>
  <si>
    <t>OfficeCleaning</t>
  </si>
  <si>
    <t>Outdoor Gear</t>
  </si>
  <si>
    <t>OutdoorGear</t>
  </si>
  <si>
    <t>Piercing</t>
  </si>
  <si>
    <t>Q157943</t>
  </si>
  <si>
    <t>body piercing</t>
  </si>
  <si>
    <t>Kids Activities</t>
  </si>
  <si>
    <t>KidsActivity</t>
  </si>
  <si>
    <t>ChildrensEvent</t>
  </si>
  <si>
    <t>Cosmetic Surgeons</t>
  </si>
  <si>
    <t>CosmeticSurgeon</t>
  </si>
  <si>
    <t>Mortgage Brokers</t>
  </si>
  <si>
    <t>MortgageBroker</t>
  </si>
  <si>
    <t>MortgageLoan</t>
  </si>
  <si>
    <t>Q1210094</t>
  </si>
  <si>
    <t>mortgage loan</t>
  </si>
  <si>
    <t>Masonry/Concrete</t>
  </si>
  <si>
    <t>Masonry</t>
  </si>
  <si>
    <t>Q41726</t>
  </si>
  <si>
    <t>freemasonry</t>
  </si>
  <si>
    <t>Concrete</t>
  </si>
  <si>
    <t>Q22657</t>
  </si>
  <si>
    <t>concrete</t>
  </si>
  <si>
    <t>Lawyers</t>
  </si>
  <si>
    <t>Lawyer</t>
  </si>
  <si>
    <t>Attorney</t>
  </si>
  <si>
    <t>Q40348</t>
  </si>
  <si>
    <t>lawyer</t>
  </si>
  <si>
    <t>Halal</t>
  </si>
  <si>
    <t>HalalDiet</t>
  </si>
  <si>
    <t>Cinema</t>
  </si>
  <si>
    <t>MovieTheater</t>
  </si>
  <si>
    <t>Q41253</t>
  </si>
  <si>
    <t>movie theater</t>
  </si>
  <si>
    <t>Street Vendors</t>
  </si>
  <si>
    <t>StreetVendor</t>
  </si>
  <si>
    <t>Q3555589</t>
  </si>
  <si>
    <t>street vendor</t>
  </si>
  <si>
    <t>Session Photography</t>
  </si>
  <si>
    <t>SessionPhotography</t>
  </si>
  <si>
    <t>Candy Stores</t>
  </si>
  <si>
    <t>CandyStore</t>
  </si>
  <si>
    <t>Handyman</t>
  </si>
  <si>
    <t>Q1552579</t>
  </si>
  <si>
    <t>handyperson</t>
  </si>
  <si>
    <t>Internet Service Providers</t>
  </si>
  <si>
    <t>InternetServiceProvider</t>
  </si>
  <si>
    <t>Q11371</t>
  </si>
  <si>
    <t>Internet service provider</t>
  </si>
  <si>
    <t>Damage Restoration</t>
  </si>
  <si>
    <t>DamageRestoration</t>
  </si>
  <si>
    <t>Windshield Installation &amp; Repair</t>
  </si>
  <si>
    <t>WindshieldInstallation</t>
  </si>
  <si>
    <t>WindshieldRepair</t>
  </si>
  <si>
    <t>Jewelry Repair</t>
  </si>
  <si>
    <t>JewelryRepair</t>
  </si>
  <si>
    <t>Preschools</t>
  </si>
  <si>
    <t>Preschool</t>
  </si>
  <si>
    <t>Q1076052</t>
  </si>
  <si>
    <t>preschool</t>
  </si>
  <si>
    <t>Wineries</t>
  </si>
  <si>
    <t>Mailbox Centers</t>
  </si>
  <si>
    <t>MailboxCenter</t>
  </si>
  <si>
    <t>Computers</t>
  </si>
  <si>
    <t>Computer</t>
  </si>
  <si>
    <t>Q68</t>
  </si>
  <si>
    <t>computer</t>
  </si>
  <si>
    <t>Chocolatiers &amp; Shops</t>
  </si>
  <si>
    <t>Chocolatier</t>
  </si>
  <si>
    <t>PawnShop</t>
  </si>
  <si>
    <t>Q176637</t>
  </si>
  <si>
    <t>pawnbroker</t>
  </si>
  <si>
    <t>Shop</t>
  </si>
  <si>
    <t>Seafood Markets</t>
  </si>
  <si>
    <t>SeafoodMarket</t>
  </si>
  <si>
    <t>Boot Camps</t>
  </si>
  <si>
    <t>BootCamp</t>
  </si>
  <si>
    <t>Q1550460</t>
  </si>
  <si>
    <t>recruit training</t>
  </si>
  <si>
    <t>Lighting Fixtures &amp; Equipment</t>
  </si>
  <si>
    <t>LightingFixture</t>
  </si>
  <si>
    <t>Q815738</t>
  </si>
  <si>
    <t>light fixture</t>
  </si>
  <si>
    <t>LightingEquipment</t>
  </si>
  <si>
    <t>Dermatologists</t>
  </si>
  <si>
    <t>Dermatologist</t>
  </si>
  <si>
    <t>Dermatology</t>
  </si>
  <si>
    <t>Q171171</t>
  </si>
  <si>
    <t>dermatology</t>
  </si>
  <si>
    <t>Spray Tanning</t>
  </si>
  <si>
    <t>SprayTanning</t>
  </si>
  <si>
    <t>Watches</t>
  </si>
  <si>
    <t>Watch</t>
  </si>
  <si>
    <t>WatchAction</t>
  </si>
  <si>
    <t>Airport Shuttles</t>
  </si>
  <si>
    <t>AirportShuttle</t>
  </si>
  <si>
    <t>Airport</t>
  </si>
  <si>
    <t>Q41292</t>
  </si>
  <si>
    <t>Misrata Airport</t>
  </si>
  <si>
    <t>Post Offices</t>
  </si>
  <si>
    <t>PostOffice</t>
  </si>
  <si>
    <t>Q35054</t>
  </si>
  <si>
    <t>post office</t>
  </si>
  <si>
    <t>Karaoke</t>
  </si>
  <si>
    <t>Q229345</t>
  </si>
  <si>
    <t>karaoke</t>
  </si>
  <si>
    <t>Event Photography</t>
  </si>
  <si>
    <t>EventPhotography</t>
  </si>
  <si>
    <t>Bed &amp; Breakfast</t>
  </si>
  <si>
    <t>Bed</t>
  </si>
  <si>
    <t>BedDetails</t>
  </si>
  <si>
    <t>Breakfest</t>
  </si>
  <si>
    <t>Keys &amp; Locksmiths</t>
  </si>
  <si>
    <t>Key</t>
  </si>
  <si>
    <t>Locksmith</t>
  </si>
  <si>
    <t>Gutter Services</t>
  </si>
  <si>
    <t>GutterService</t>
  </si>
  <si>
    <t>Nail Technicians</t>
  </si>
  <si>
    <t>NailTechnician</t>
  </si>
  <si>
    <t>Couriers &amp; Delivery Services</t>
  </si>
  <si>
    <t>Courier</t>
  </si>
  <si>
    <t>ParcelDelivery</t>
  </si>
  <si>
    <t>DeliveryService</t>
  </si>
  <si>
    <t>Sports Clubs</t>
  </si>
  <si>
    <t>Pressure Washers</t>
  </si>
  <si>
    <t>PressureWasher</t>
  </si>
  <si>
    <t>Q1545773</t>
  </si>
  <si>
    <t>pressure washer</t>
  </si>
  <si>
    <t>Obstetricians &amp; Gynecologists</t>
  </si>
  <si>
    <t>Obstetrician</t>
  </si>
  <si>
    <t>Obstetric</t>
  </si>
  <si>
    <t>Gynecologist</t>
  </si>
  <si>
    <t>Art Supplies</t>
  </si>
  <si>
    <t>ArtSupply</t>
  </si>
  <si>
    <t>Auto Customization</t>
  </si>
  <si>
    <t>AutoCustomization</t>
  </si>
  <si>
    <t>Wraps</t>
  </si>
  <si>
    <t>Wrap</t>
  </si>
  <si>
    <t>Q1343262</t>
  </si>
  <si>
    <t>baby sling</t>
  </si>
  <si>
    <t>Party Supplies</t>
  </si>
  <si>
    <t>PartySupply</t>
  </si>
  <si>
    <t>Carpeting</t>
  </si>
  <si>
    <t>Wheel &amp; Rim Repair</t>
  </si>
  <si>
    <t>WheelRepair</t>
  </si>
  <si>
    <t>RimRepair</t>
  </si>
  <si>
    <t>Landmarks &amp; Historical Buildings</t>
  </si>
  <si>
    <t>Landmark</t>
  </si>
  <si>
    <t>LandmarksOrHistoricalBuildings</t>
  </si>
  <si>
    <t>HistoricalBuilding</t>
  </si>
  <si>
    <t>Pool &amp; Hot Tub Service</t>
  </si>
  <si>
    <t>PoolService</t>
  </si>
  <si>
    <t>HotTubService</t>
  </si>
  <si>
    <t>Shopping Centers</t>
  </si>
  <si>
    <t>ShoppingCenter</t>
  </si>
  <si>
    <t>Q11315</t>
  </si>
  <si>
    <t>shopping center</t>
  </si>
  <si>
    <t>Bike Rentals</t>
  </si>
  <si>
    <t>BikeRental</t>
  </si>
  <si>
    <t>Q10611118</t>
  </si>
  <si>
    <t>bike rental</t>
  </si>
  <si>
    <t>Custom Cakes</t>
  </si>
  <si>
    <t>CustomCake</t>
  </si>
  <si>
    <t>Pilates</t>
  </si>
  <si>
    <t>Pilate</t>
  </si>
  <si>
    <t>Limos</t>
  </si>
  <si>
    <t>Limo</t>
  </si>
  <si>
    <t>Q188475</t>
  </si>
  <si>
    <t>limousine</t>
  </si>
  <si>
    <t>Organic Stores</t>
  </si>
  <si>
    <t>OrganicStore</t>
  </si>
  <si>
    <t>GardenStore</t>
  </si>
  <si>
    <t>Sports Medicine</t>
  </si>
  <si>
    <t>SportsMedicine</t>
  </si>
  <si>
    <t>Q840545</t>
  </si>
  <si>
    <t>sports medicine</t>
  </si>
  <si>
    <t>Boating</t>
  </si>
  <si>
    <t>BoatTrip</t>
  </si>
  <si>
    <t>Security Systems</t>
  </si>
  <si>
    <t>SecuritySystem</t>
  </si>
  <si>
    <t>Q1497831</t>
  </si>
  <si>
    <t>security alarm</t>
  </si>
  <si>
    <t>Home Inspectors</t>
  </si>
  <si>
    <t>HomeInspector</t>
  </si>
  <si>
    <t>Religious Organizations</t>
  </si>
  <si>
    <t>ReligiousOrganization</t>
  </si>
  <si>
    <t>Organization</t>
  </si>
  <si>
    <t>Q32874</t>
  </si>
  <si>
    <t>United Nations Economic Commission for Latin America and the Caribbean</t>
  </si>
  <si>
    <t>Spanish</t>
  </si>
  <si>
    <t>Dog Walkers</t>
  </si>
  <si>
    <t>DogWalker</t>
  </si>
  <si>
    <t>Cuban</t>
  </si>
  <si>
    <t>Amusement Parks</t>
  </si>
  <si>
    <t>AmusementPark</t>
  </si>
  <si>
    <t>Q44043</t>
  </si>
  <si>
    <t>Adventure City</t>
  </si>
  <si>
    <t>Formal Wear</t>
  </si>
  <si>
    <t>FormalWear</t>
  </si>
  <si>
    <t>WearAction</t>
  </si>
  <si>
    <t>Swimming Pools</t>
  </si>
  <si>
    <t>SwimmingPool</t>
  </si>
  <si>
    <t>PublicSwimmingPool</t>
  </si>
  <si>
    <t>Q18763641</t>
  </si>
  <si>
    <t>Como Regional Park Pool</t>
  </si>
  <si>
    <t>Coffee Roasteries</t>
  </si>
  <si>
    <t>CoffeeRoastery</t>
  </si>
  <si>
    <t>Musical Instruments &amp; Teachers</t>
  </si>
  <si>
    <t>MusicalInstrument</t>
  </si>
  <si>
    <t>Q5994</t>
  </si>
  <si>
    <t>piano</t>
  </si>
  <si>
    <t>MusicalTeacher</t>
  </si>
  <si>
    <t>Door Sales/Installation</t>
  </si>
  <si>
    <t>DoorSale</t>
  </si>
  <si>
    <t>DoorInstallation</t>
  </si>
  <si>
    <t>Wholesale Stores</t>
  </si>
  <si>
    <t>WholesaleStore</t>
  </si>
  <si>
    <t>Bike Repair/Maintenance</t>
  </si>
  <si>
    <t>BikeRepair</t>
  </si>
  <si>
    <t>MotorcycleRepair</t>
  </si>
  <si>
    <t>BikeMaintenance</t>
  </si>
  <si>
    <t>Shaved Ice</t>
  </si>
  <si>
    <t>ShavedIce</t>
  </si>
  <si>
    <t>Q7491078</t>
  </si>
  <si>
    <t>shaved ice</t>
  </si>
  <si>
    <t>Laboratory Testing</t>
  </si>
  <si>
    <t>LaboratoryTesting</t>
  </si>
  <si>
    <t>LaboratoryScience</t>
  </si>
  <si>
    <t>Air Duct Cleaning</t>
  </si>
  <si>
    <t>AirDuctCleaning</t>
  </si>
  <si>
    <t>Travel Services</t>
  </si>
  <si>
    <t>TravelService</t>
  </si>
  <si>
    <t>TravelAgency</t>
  </si>
  <si>
    <t>Q217107</t>
  </si>
  <si>
    <t>travel agency</t>
  </si>
  <si>
    <t>Packing Services</t>
  </si>
  <si>
    <t>PackingService</t>
  </si>
  <si>
    <t>Acai Bowls</t>
  </si>
  <si>
    <t>AcaiBowl</t>
  </si>
  <si>
    <t>Playgrounds</t>
  </si>
  <si>
    <t>Playground</t>
  </si>
  <si>
    <t>Q11875349</t>
  </si>
  <si>
    <t>playground</t>
  </si>
  <si>
    <t>Shades &amp; Blinds</t>
  </si>
  <si>
    <t>Shade</t>
  </si>
  <si>
    <t>Q160020</t>
  </si>
  <si>
    <t>shadow</t>
  </si>
  <si>
    <t>Blind</t>
  </si>
  <si>
    <t>Q10874</t>
  </si>
  <si>
    <t>blindness</t>
  </si>
  <si>
    <t>Martial Arts</t>
  </si>
  <si>
    <t>MartialArt</t>
  </si>
  <si>
    <t>Q11419</t>
  </si>
  <si>
    <t>karate</t>
  </si>
  <si>
    <t>Office Equipment</t>
  </si>
  <si>
    <t>OfficeEquipment</t>
  </si>
  <si>
    <t>OfficeEquipmentStore</t>
  </si>
  <si>
    <t>Canadian (New)</t>
  </si>
  <si>
    <t>Canadian(New)</t>
  </si>
  <si>
    <t>Hot Tub &amp; Pool</t>
  </si>
  <si>
    <t>HotTub</t>
  </si>
  <si>
    <t>Pool</t>
  </si>
  <si>
    <t>Floral Designers</t>
  </si>
  <si>
    <t>FloralDesigner</t>
  </si>
  <si>
    <t>Shoe Repair</t>
  </si>
  <si>
    <t>ShoeRepair</t>
  </si>
  <si>
    <t>Gardeners</t>
  </si>
  <si>
    <t>Gardener</t>
  </si>
  <si>
    <t>Q758780</t>
  </si>
  <si>
    <t>gardener</t>
  </si>
  <si>
    <t>Vitamins &amp; Supplements</t>
  </si>
  <si>
    <t>Vitamin</t>
  </si>
  <si>
    <t>Q34956</t>
  </si>
  <si>
    <t>vitamin</t>
  </si>
  <si>
    <t>Suppplement</t>
  </si>
  <si>
    <t>Pediatricians</t>
  </si>
  <si>
    <t>Pediatrician</t>
  </si>
  <si>
    <t>Pediatric</t>
  </si>
  <si>
    <t>Cards &amp; Stationery</t>
  </si>
  <si>
    <t>Card</t>
  </si>
  <si>
    <t>CreditCard</t>
  </si>
  <si>
    <t>Q161380</t>
  </si>
  <si>
    <t>credit card</t>
  </si>
  <si>
    <t>Stationery</t>
  </si>
  <si>
    <t>Taxis</t>
  </si>
  <si>
    <t>Taxi</t>
  </si>
  <si>
    <t>Q82650</t>
  </si>
  <si>
    <t>taxi</t>
  </si>
  <si>
    <t>Car Stereo Installation</t>
  </si>
  <si>
    <t>CarStereoInstallation</t>
  </si>
  <si>
    <t>Guns &amp; Ammo</t>
  </si>
  <si>
    <t>Gun</t>
  </si>
  <si>
    <t>Q12796</t>
  </si>
  <si>
    <t>firearm</t>
  </si>
  <si>
    <t>Ammo</t>
  </si>
  <si>
    <t>Q185785</t>
  </si>
  <si>
    <t>ammunition</t>
  </si>
  <si>
    <t>Recreation Centers</t>
  </si>
  <si>
    <t>RecreationCenter</t>
  </si>
  <si>
    <t>Parking</t>
  </si>
  <si>
    <t>ParkingFacility</t>
  </si>
  <si>
    <t>Q6501349</t>
  </si>
  <si>
    <t>parking lot</t>
  </si>
  <si>
    <t>Baby Gear &amp; Furniture</t>
  </si>
  <si>
    <t>BabyGear</t>
  </si>
  <si>
    <t>BabyFurniture</t>
  </si>
  <si>
    <t>Watch Repair</t>
  </si>
  <si>
    <t>WatchRepair</t>
  </si>
  <si>
    <t>Art Classes</t>
  </si>
  <si>
    <t>ArtClass</t>
  </si>
  <si>
    <t>Landscape Architects</t>
  </si>
  <si>
    <t>LandscapeArchitect</t>
  </si>
  <si>
    <t>Q2815948</t>
  </si>
  <si>
    <t>landscape architect</t>
  </si>
  <si>
    <t>Graphic Design</t>
  </si>
  <si>
    <t>GraphicDesign</t>
  </si>
  <si>
    <t>VisualArtwork</t>
  </si>
  <si>
    <t>Tiling</t>
  </si>
  <si>
    <t>Hookah Bars</t>
  </si>
  <si>
    <t>HookahBar</t>
  </si>
  <si>
    <t>Music &amp; DVDs</t>
  </si>
  <si>
    <t>MusicComposition</t>
  </si>
  <si>
    <t>Q207628</t>
  </si>
  <si>
    <t>musical composition</t>
  </si>
  <si>
    <t>Dvd</t>
  </si>
  <si>
    <t>Window Washing</t>
  </si>
  <si>
    <t>WindowWashing</t>
  </si>
  <si>
    <t>Q3124765</t>
  </si>
  <si>
    <t>window cleaning</t>
  </si>
  <si>
    <t>Summer Camps</t>
  </si>
  <si>
    <t>SummerCamp</t>
  </si>
  <si>
    <t>Campground</t>
  </si>
  <si>
    <t>Tea Rooms</t>
  </si>
  <si>
    <t>TeaRoom</t>
  </si>
  <si>
    <t>Room</t>
  </si>
  <si>
    <t>Q180516</t>
  </si>
  <si>
    <t>room</t>
  </si>
  <si>
    <t>Car Window Tinting</t>
  </si>
  <si>
    <t>CarWindowTinting</t>
  </si>
  <si>
    <t>Pakistani</t>
  </si>
  <si>
    <t>Tapas Bars</t>
  </si>
  <si>
    <t>TapasBar</t>
  </si>
  <si>
    <t>Motorcycle Dealers</t>
  </si>
  <si>
    <t>MotorcycleDealer</t>
  </si>
  <si>
    <t>Counseling &amp; Mental Health</t>
  </si>
  <si>
    <t>Counseling</t>
  </si>
  <si>
    <t>Psychiatric</t>
  </si>
  <si>
    <t>MentalHealth</t>
  </si>
  <si>
    <t>Orthopedists</t>
  </si>
  <si>
    <t>Orthopedist</t>
  </si>
  <si>
    <t>Ramen</t>
  </si>
  <si>
    <t>Raman</t>
  </si>
  <si>
    <t>Glass &amp; Mirrors</t>
  </si>
  <si>
    <t>Glas</t>
  </si>
  <si>
    <t>Mirro</t>
  </si>
  <si>
    <t>Rehabilitation Center</t>
  </si>
  <si>
    <t>RehabilitationCenter</t>
  </si>
  <si>
    <t>Q7309759</t>
  </si>
  <si>
    <t>rehabilitation center</t>
  </si>
  <si>
    <t>Elementary Schools</t>
  </si>
  <si>
    <t>ElementarySchool</t>
  </si>
  <si>
    <t>Q9842</t>
  </si>
  <si>
    <t>primary school</t>
  </si>
  <si>
    <t>Naturopathic/Holistic</t>
  </si>
  <si>
    <t>Naturopathic</t>
  </si>
  <si>
    <t>Holistic</t>
  </si>
  <si>
    <t>Q192891</t>
  </si>
  <si>
    <t>holism</t>
  </si>
  <si>
    <t>Smog Check Stations</t>
  </si>
  <si>
    <t>SmogCheckStation</t>
  </si>
  <si>
    <t>Internal Medicine</t>
  </si>
  <si>
    <t>InternalMedicine</t>
  </si>
  <si>
    <t>Q11180</t>
  </si>
  <si>
    <t>internal medicine</t>
  </si>
  <si>
    <t>Adult Entertainment</t>
  </si>
  <si>
    <t>AdultEntertainment</t>
  </si>
  <si>
    <t>Churches</t>
  </si>
  <si>
    <t>Church</t>
  </si>
  <si>
    <t>Q16970</t>
  </si>
  <si>
    <t>church building</t>
  </si>
  <si>
    <t>Cabinetry</t>
  </si>
  <si>
    <t>Q2741056</t>
  </si>
  <si>
    <t>cabinet</t>
  </si>
  <si>
    <t>Irish</t>
  </si>
  <si>
    <t>Hiking</t>
  </si>
  <si>
    <t>Q353156</t>
  </si>
  <si>
    <t>hiking</t>
  </si>
  <si>
    <t>Poke</t>
  </si>
  <si>
    <t>Q7208574</t>
  </si>
  <si>
    <t>poke</t>
  </si>
  <si>
    <t>Irrigation</t>
  </si>
  <si>
    <t>Q11453</t>
  </si>
  <si>
    <t>irrigation</t>
  </si>
  <si>
    <t>Pool Cleaners</t>
  </si>
  <si>
    <t>PoolCleaner</t>
  </si>
  <si>
    <t>Libraries</t>
  </si>
  <si>
    <t>Library</t>
  </si>
  <si>
    <t>Q7075</t>
  </si>
  <si>
    <t>library</t>
  </si>
  <si>
    <t>Truck Rental</t>
  </si>
  <si>
    <t>TruckRental</t>
  </si>
  <si>
    <t>International Grocery</t>
  </si>
  <si>
    <t>InternationalGrocery</t>
  </si>
  <si>
    <t>Motorcycle Repair</t>
  </si>
  <si>
    <t>Signmaking</t>
  </si>
  <si>
    <t>Interval Training Gyms</t>
  </si>
  <si>
    <t>IntervalTrainingGym</t>
  </si>
  <si>
    <t>Fish &amp; Chips</t>
  </si>
  <si>
    <t>Fish&amp;Chip</t>
  </si>
  <si>
    <t>Lingerie</t>
  </si>
  <si>
    <t>Q855691</t>
  </si>
  <si>
    <t>lingerie</t>
  </si>
  <si>
    <t>Reiki</t>
  </si>
  <si>
    <t>Imported Food</t>
  </si>
  <si>
    <t>ImportedFood</t>
  </si>
  <si>
    <t>Head Shops</t>
  </si>
  <si>
    <t>HeadShop</t>
  </si>
  <si>
    <t>Q1592332</t>
  </si>
  <si>
    <t>head shop</t>
  </si>
  <si>
    <t>Dance Studios</t>
  </si>
  <si>
    <t>DanceStudio</t>
  </si>
  <si>
    <t>Q1561361</t>
  </si>
  <si>
    <t>dance studio</t>
  </si>
  <si>
    <t>Fences &amp; Gates</t>
  </si>
  <si>
    <t>Fence</t>
  </si>
  <si>
    <t>Q148571</t>
  </si>
  <si>
    <t>fence</t>
  </si>
  <si>
    <t>Gate</t>
  </si>
  <si>
    <t>Q53060</t>
  </si>
  <si>
    <t>gate</t>
  </si>
  <si>
    <t>Laundromat</t>
  </si>
  <si>
    <t>Auto Insurance</t>
  </si>
  <si>
    <t>AutoInsurance</t>
  </si>
  <si>
    <t>Q1068361</t>
  </si>
  <si>
    <t>vehicle insurance</t>
  </si>
  <si>
    <t>Gelato</t>
  </si>
  <si>
    <t>Q1362405</t>
  </si>
  <si>
    <t>gelato</t>
  </si>
  <si>
    <t>Framing</t>
  </si>
  <si>
    <t>Q204794</t>
  </si>
  <si>
    <t>framing</t>
  </si>
  <si>
    <t>Medical Supplies</t>
  </si>
  <si>
    <t>MedicalSupply</t>
  </si>
  <si>
    <t>MedicalBusiness</t>
  </si>
  <si>
    <t>Bowling</t>
  </si>
  <si>
    <t>BowlingAlley</t>
  </si>
  <si>
    <t>Q27106471</t>
  </si>
  <si>
    <t>bowling alley</t>
  </si>
  <si>
    <t>Party Equipment Rentals</t>
  </si>
  <si>
    <t>PartyEquipmentRental</t>
  </si>
  <si>
    <t>Pasta Shops</t>
  </si>
  <si>
    <t>PastaShop</t>
  </si>
  <si>
    <t>Laser Eye Surgery/Lasik</t>
  </si>
  <si>
    <t>LaserEyeSurgery</t>
  </si>
  <si>
    <t>Lasik</t>
  </si>
  <si>
    <t>Waffles</t>
  </si>
  <si>
    <t>Waffle</t>
  </si>
  <si>
    <t>Q375</t>
  </si>
  <si>
    <t>waffle</t>
  </si>
  <si>
    <t>Videos &amp; Video Game Rental</t>
  </si>
  <si>
    <t>VideoGameRental,</t>
  </si>
  <si>
    <t>Brewpubs</t>
  </si>
  <si>
    <t>Brewpub</t>
  </si>
  <si>
    <t>Q3640372</t>
  </si>
  <si>
    <t>brewpub</t>
  </si>
  <si>
    <t>Hawaiian</t>
  </si>
  <si>
    <t>Beer Gardens</t>
  </si>
  <si>
    <t>BeerGarden</t>
  </si>
  <si>
    <t>Outlet Stores</t>
  </si>
  <si>
    <t>OutletStore</t>
  </si>
  <si>
    <t>Q76470</t>
  </si>
  <si>
    <t>outlet store</t>
  </si>
  <si>
    <t>Butcher</t>
  </si>
  <si>
    <t>Q329737</t>
  </si>
  <si>
    <t>butcher</t>
  </si>
  <si>
    <t>Siding</t>
  </si>
  <si>
    <t>Q1625476</t>
  </si>
  <si>
    <t>siding</t>
  </si>
  <si>
    <t>Financial Advising</t>
  </si>
  <si>
    <t>FinancialAdvising</t>
  </si>
  <si>
    <t>Jazz &amp; Blues</t>
  </si>
  <si>
    <t>Jazz</t>
  </si>
  <si>
    <t>Q8341</t>
  </si>
  <si>
    <t>jazz</t>
  </si>
  <si>
    <t>Blue</t>
  </si>
  <si>
    <t>Q1088</t>
  </si>
  <si>
    <t>blue</t>
  </si>
  <si>
    <t>Colleges &amp; Universities</t>
  </si>
  <si>
    <t>College</t>
  </si>
  <si>
    <t>CollegeOrUniversity</t>
  </si>
  <si>
    <t>University</t>
  </si>
  <si>
    <t>Diagnostic Imaging</t>
  </si>
  <si>
    <t>DiagnosticImaging</t>
  </si>
  <si>
    <t>MedicalImagingTechnique</t>
  </si>
  <si>
    <t>Q468414</t>
  </si>
  <si>
    <t>angiography</t>
  </si>
  <si>
    <t>Fabric Stores</t>
  </si>
  <si>
    <t>FabricStore</t>
  </si>
  <si>
    <t>Auto Loan Providers</t>
  </si>
  <si>
    <t>AutoLoanProvider</t>
  </si>
  <si>
    <t>Escape Games</t>
  </si>
  <si>
    <t>EscapeGame</t>
  </si>
  <si>
    <t>Q1201679</t>
  </si>
  <si>
    <t>escape the room</t>
  </si>
  <si>
    <t>Traditional Chinese Medicine</t>
  </si>
  <si>
    <t>TraditionalChineseMedicine</t>
  </si>
  <si>
    <t>Musical Instrument Services</t>
  </si>
  <si>
    <t>MusicalInstrumentService</t>
  </si>
  <si>
    <t>Resorts</t>
  </si>
  <si>
    <t>Resort</t>
  </si>
  <si>
    <t>Q875157</t>
  </si>
  <si>
    <t>resort</t>
  </si>
  <si>
    <t>Garage Door Services</t>
  </si>
  <si>
    <t>GarageDoorService</t>
  </si>
  <si>
    <t>Pool Halls</t>
  </si>
  <si>
    <t>PoolHall</t>
  </si>
  <si>
    <t>Dog Parks</t>
  </si>
  <si>
    <t>DogPark</t>
  </si>
  <si>
    <t>Packing Supplies</t>
  </si>
  <si>
    <t>PackingSupply</t>
  </si>
  <si>
    <t>Pet Adoption</t>
  </si>
  <si>
    <t>PetAdoption</t>
  </si>
  <si>
    <t>Q7171565</t>
  </si>
  <si>
    <t>pet adoption</t>
  </si>
  <si>
    <t>Funeral Services &amp; Cemeteries</t>
  </si>
  <si>
    <t>FuneralService</t>
  </si>
  <si>
    <t>Cemetery</t>
  </si>
  <si>
    <t>Q39614</t>
  </si>
  <si>
    <t>cemetery</t>
  </si>
  <si>
    <t>Personal Shopping</t>
  </si>
  <si>
    <t>PersonalShopping</t>
  </si>
  <si>
    <t>Creperies</t>
  </si>
  <si>
    <t>Crepery</t>
  </si>
  <si>
    <t>Furniture Reupholstery</t>
  </si>
  <si>
    <t>FurnitureReupholstery</t>
  </si>
  <si>
    <t>Roadside Assistance</t>
  </si>
  <si>
    <t>RoadsideAssistance</t>
  </si>
  <si>
    <t>Q337810</t>
  </si>
  <si>
    <t>roadside assistance</t>
  </si>
  <si>
    <t>Snow Removal</t>
  </si>
  <si>
    <t>SnowRemoval</t>
  </si>
  <si>
    <t>Q3044530</t>
  </si>
  <si>
    <t>snow removal</t>
  </si>
  <si>
    <t>Recycling Center</t>
  </si>
  <si>
    <t>RecyclingCenter</t>
  </si>
  <si>
    <t>Home Window Tinting</t>
  </si>
  <si>
    <t>HomeWindowTinting</t>
  </si>
  <si>
    <t>Television Service Providers</t>
  </si>
  <si>
    <t>TelevisionServiceProvider</t>
  </si>
  <si>
    <t>TelevisionStation</t>
  </si>
  <si>
    <t>Q113193</t>
  </si>
  <si>
    <t>Schweiz 5</t>
  </si>
  <si>
    <t>Fishing</t>
  </si>
  <si>
    <t>Q14373</t>
  </si>
  <si>
    <t>fishing</t>
  </si>
  <si>
    <t>Barre Classes</t>
  </si>
  <si>
    <t>BarreClass</t>
  </si>
  <si>
    <t>Home Organization</t>
  </si>
  <si>
    <t>HomeOrganization</t>
  </si>
  <si>
    <t>Irish Pub</t>
  </si>
  <si>
    <t>IrishPub</t>
  </si>
  <si>
    <t>Mass Media</t>
  </si>
  <si>
    <t>MassMedia</t>
  </si>
  <si>
    <t>Q11033</t>
  </si>
  <si>
    <t>mass media</t>
  </si>
  <si>
    <t>Lawn Services</t>
  </si>
  <si>
    <t>LawnService</t>
  </si>
  <si>
    <t>Countertop Installation</t>
  </si>
  <si>
    <t>CountertopInstallation</t>
  </si>
  <si>
    <t>Threading Services</t>
  </si>
  <si>
    <t>ThreadingService</t>
  </si>
  <si>
    <t>Pretzels</t>
  </si>
  <si>
    <t>Pretzel</t>
  </si>
  <si>
    <t>Q160525</t>
  </si>
  <si>
    <t>pretzel</t>
  </si>
  <si>
    <t>Gun/Rifle Ranges</t>
  </si>
  <si>
    <t>GunRange</t>
  </si>
  <si>
    <t>Q521839</t>
  </si>
  <si>
    <t>shooting range</t>
  </si>
  <si>
    <t>RifleRange</t>
  </si>
  <si>
    <t>Drywall Installation &amp; Repair</t>
  </si>
  <si>
    <t>DrywallInstallation</t>
  </si>
  <si>
    <t>DrywallRepair</t>
  </si>
  <si>
    <t>Rugs</t>
  </si>
  <si>
    <t>Rug</t>
  </si>
  <si>
    <t>Q374035</t>
  </si>
  <si>
    <t>livestock blanket</t>
  </si>
  <si>
    <t>Cheese Shops</t>
  </si>
  <si>
    <t>CheeseShop</t>
  </si>
  <si>
    <t>Home &amp; Rental Insurance</t>
  </si>
  <si>
    <t>HomeInsurance</t>
  </si>
  <si>
    <t>RentalInsurance</t>
  </si>
  <si>
    <t>Animal Shelters</t>
  </si>
  <si>
    <t>AnimalShelter</t>
  </si>
  <si>
    <t>Q1411287</t>
  </si>
  <si>
    <t>animal shelter</t>
  </si>
  <si>
    <t>Wine Tasting Room</t>
  </si>
  <si>
    <t>WineTastingRoom</t>
  </si>
  <si>
    <t>Cardio Classes</t>
  </si>
  <si>
    <t>CardioClass</t>
  </si>
  <si>
    <t>Refinishing Services</t>
  </si>
  <si>
    <t>RefinishingService</t>
  </si>
  <si>
    <t>Comic Books</t>
  </si>
  <si>
    <t>ComicBook</t>
  </si>
  <si>
    <t>ComicSeries</t>
  </si>
  <si>
    <t>Q263986</t>
  </si>
  <si>
    <t>Beno√Æt Brisefer</t>
  </si>
  <si>
    <t>Walk-in Clinics</t>
  </si>
  <si>
    <t>Walk-InClinic</t>
  </si>
  <si>
    <t>Life Insurance</t>
  </si>
  <si>
    <t>LifeInsurance</t>
  </si>
  <si>
    <t>Q626608</t>
  </si>
  <si>
    <t>life insurance</t>
  </si>
  <si>
    <t>Propane</t>
  </si>
  <si>
    <t>Q131189</t>
  </si>
  <si>
    <t>propane</t>
  </si>
  <si>
    <t>Personal Injury Law</t>
  </si>
  <si>
    <t>PersonalInjuryLaw</t>
  </si>
  <si>
    <t>Do-It-Yourself Food</t>
  </si>
  <si>
    <t>Do-It-YourselfFood</t>
  </si>
  <si>
    <t>Internet Cafes</t>
  </si>
  <si>
    <t>InternetCafe</t>
  </si>
  <si>
    <t>Q272399</t>
  </si>
  <si>
    <t>internet caf√©</t>
  </si>
  <si>
    <t>Vacation Rentals</t>
  </si>
  <si>
    <t>VacationRental</t>
  </si>
  <si>
    <t>Q336532</t>
  </si>
  <si>
    <t>vacation rental</t>
  </si>
  <si>
    <t>Vinyl Records</t>
  </si>
  <si>
    <t>VinylRecord</t>
  </si>
  <si>
    <t>VinylFormat</t>
  </si>
  <si>
    <t>Departments of Motor Vehicles</t>
  </si>
  <si>
    <t>DepartmentOfMotorVehicles</t>
  </si>
  <si>
    <t>Q539809</t>
  </si>
  <si>
    <t>motor vehicle registration agency</t>
  </si>
  <si>
    <t>Dim Sum</t>
  </si>
  <si>
    <t>DimSum</t>
  </si>
  <si>
    <t>Q339836</t>
  </si>
  <si>
    <t>dim sum</t>
  </si>
  <si>
    <t>Leather Goods</t>
  </si>
  <si>
    <t>LeatherGood</t>
  </si>
  <si>
    <t>Social Clubs</t>
  </si>
  <si>
    <t>SocialClub</t>
  </si>
  <si>
    <t>HealthClub</t>
  </si>
  <si>
    <t>Q1065656</t>
  </si>
  <si>
    <t>health club</t>
  </si>
  <si>
    <t>Cannabis Clinics</t>
  </si>
  <si>
    <t>CannabisClinic</t>
  </si>
  <si>
    <t>Tax Services</t>
  </si>
  <si>
    <t>TaxService</t>
  </si>
  <si>
    <t>Home Theatre Installation</t>
  </si>
  <si>
    <t>HomeTheatreInstallation</t>
  </si>
  <si>
    <t>Costumes</t>
  </si>
  <si>
    <t>Costume</t>
  </si>
  <si>
    <t>Q11460</t>
  </si>
  <si>
    <t>clothing</t>
  </si>
  <si>
    <t>Historical Tours</t>
  </si>
  <si>
    <t>HistoricalTour</t>
  </si>
  <si>
    <t>Supernatural Readings</t>
  </si>
  <si>
    <t>SupernaturalReading</t>
  </si>
  <si>
    <t>Team Building Activities</t>
  </si>
  <si>
    <t>TeamBuildingActivity</t>
  </si>
  <si>
    <t>Divorce &amp; Family Law</t>
  </si>
  <si>
    <t>DivorceLaw</t>
  </si>
  <si>
    <t>FamilyLaw</t>
  </si>
  <si>
    <t>Q384014</t>
  </si>
  <si>
    <t>family law</t>
  </si>
  <si>
    <t>Public Transportation</t>
  </si>
  <si>
    <t>PublicTransportation</t>
  </si>
  <si>
    <t>Q178512</t>
  </si>
  <si>
    <t>public transport</t>
  </si>
  <si>
    <t>Educational Services</t>
  </si>
  <si>
    <t>EducationalService</t>
  </si>
  <si>
    <t>EducationalOrganization</t>
  </si>
  <si>
    <t>Q297575</t>
  </si>
  <si>
    <t>ASEAN University Network</t>
  </si>
  <si>
    <t>Gay Bars</t>
  </si>
  <si>
    <t>GayBar</t>
  </si>
  <si>
    <t>Plus Size Fashion</t>
  </si>
  <si>
    <t>PlusSizeFashion</t>
  </si>
  <si>
    <t>Carpet Installation</t>
  </si>
  <si>
    <t>CarpetInstallation</t>
  </si>
  <si>
    <t>Water Purification Services</t>
  </si>
  <si>
    <t>WaterPurificationService</t>
  </si>
  <si>
    <t>Gold Buyers</t>
  </si>
  <si>
    <t>GoldBuyer</t>
  </si>
  <si>
    <t>Modern European</t>
  </si>
  <si>
    <t>ModernEuropean</t>
  </si>
  <si>
    <t>Country Clubs</t>
  </si>
  <si>
    <t>CountryClub</t>
  </si>
  <si>
    <t>Boxing</t>
  </si>
  <si>
    <t>Q32112</t>
  </si>
  <si>
    <t>boxing</t>
  </si>
  <si>
    <t>Stadiums &amp; Arenas</t>
  </si>
  <si>
    <t>Stadium</t>
  </si>
  <si>
    <t>StadiumOrArena</t>
  </si>
  <si>
    <t>Arena</t>
  </si>
  <si>
    <t>Life Coach</t>
  </si>
  <si>
    <t>LifeCoach</t>
  </si>
  <si>
    <t>Q6545506</t>
  </si>
  <si>
    <t>lifestyle guru</t>
  </si>
  <si>
    <t>Boat Charters</t>
  </si>
  <si>
    <t>BoatCharter</t>
  </si>
  <si>
    <t>BoatReservation</t>
  </si>
  <si>
    <t>Food Court</t>
  </si>
  <si>
    <t>FoodCourt</t>
  </si>
  <si>
    <t>Tanning Beds</t>
  </si>
  <si>
    <t>TanningBed</t>
  </si>
  <si>
    <t>Cannabis Dispensaries</t>
  </si>
  <si>
    <t>CannabisDispensary</t>
  </si>
  <si>
    <t>Q24140788</t>
  </si>
  <si>
    <t>cannabis shop</t>
  </si>
  <si>
    <t>Screen Printing/T-Shirt Printing</t>
  </si>
  <si>
    <t>ScreenPrinting</t>
  </si>
  <si>
    <t>Q187791</t>
  </si>
  <si>
    <t>screen printing</t>
  </si>
  <si>
    <t>T-ShirtPrinting</t>
  </si>
  <si>
    <t>Web Design</t>
  </si>
  <si>
    <t>WebDesign</t>
  </si>
  <si>
    <t>WebContent</t>
  </si>
  <si>
    <t>Q3948731</t>
  </si>
  <si>
    <t>web content</t>
  </si>
  <si>
    <t>Marketing</t>
  </si>
  <si>
    <t>Q39809</t>
  </si>
  <si>
    <t>marketing</t>
  </si>
  <si>
    <t>Party Bus Rentals</t>
  </si>
  <si>
    <t>PartyBusRental</t>
  </si>
  <si>
    <t>DJs</t>
  </si>
  <si>
    <t>Dj</t>
  </si>
  <si>
    <t>Q977</t>
  </si>
  <si>
    <t>Djibouti</t>
  </si>
  <si>
    <t>Rafting/Kayaking</t>
  </si>
  <si>
    <t>Rafting</t>
  </si>
  <si>
    <t>Q207238</t>
  </si>
  <si>
    <t>rafting</t>
  </si>
  <si>
    <t>Kayaking</t>
  </si>
  <si>
    <t>Q2094083</t>
  </si>
  <si>
    <t>kayaking</t>
  </si>
  <si>
    <t>Accountants</t>
  </si>
  <si>
    <t>Accountant</t>
  </si>
  <si>
    <t>AccountingService</t>
  </si>
  <si>
    <t>Fireplace Services</t>
  </si>
  <si>
    <t>FireplaceService</t>
  </si>
  <si>
    <t>German</t>
  </si>
  <si>
    <t>Podiatrists</t>
  </si>
  <si>
    <t>Podiatrist</t>
  </si>
  <si>
    <t>Podiatric</t>
  </si>
  <si>
    <t>Knitting Supplies</t>
  </si>
  <si>
    <t>KnittingSupply</t>
  </si>
  <si>
    <t>Surgeons</t>
  </si>
  <si>
    <t>Surgeon</t>
  </si>
  <si>
    <t>Surgical</t>
  </si>
  <si>
    <t>Home Automation</t>
  </si>
  <si>
    <t>HomeAutomation</t>
  </si>
  <si>
    <t>Q848436</t>
  </si>
  <si>
    <t>home automation</t>
  </si>
  <si>
    <t>Teeth Whitening</t>
  </si>
  <si>
    <t>TeethWhitening</t>
  </si>
  <si>
    <t>Beaches</t>
  </si>
  <si>
    <t>Beach</t>
  </si>
  <si>
    <t>Q40080</t>
  </si>
  <si>
    <t>beach</t>
  </si>
  <si>
    <t>Airports</t>
  </si>
  <si>
    <t>Mortgage Lenders</t>
  </si>
  <si>
    <t>MortgageLender</t>
  </si>
  <si>
    <t>University Housing</t>
  </si>
  <si>
    <t>UniversityHousing</t>
  </si>
  <si>
    <t>Q3682941</t>
  </si>
  <si>
    <t>Augustinianum College</t>
  </si>
  <si>
    <t>Cycling Classes</t>
  </si>
  <si>
    <t>CyclingClass</t>
  </si>
  <si>
    <t>Data Recovery</t>
  </si>
  <si>
    <t>DataRecovery</t>
  </si>
  <si>
    <t>Q1054772</t>
  </si>
  <si>
    <t>data recovery</t>
  </si>
  <si>
    <t>Paint Stores</t>
  </si>
  <si>
    <t>PaintStore</t>
  </si>
  <si>
    <t>Adult</t>
  </si>
  <si>
    <t>Q80994</t>
  </si>
  <si>
    <t>adult</t>
  </si>
  <si>
    <t>Airlines</t>
  </si>
  <si>
    <t>Airline</t>
  </si>
  <si>
    <t>Q46970</t>
  </si>
  <si>
    <t>airline</t>
  </si>
  <si>
    <t>Decks &amp; Railing</t>
  </si>
  <si>
    <t>Deck</t>
  </si>
  <si>
    <t>Q194428</t>
  </si>
  <si>
    <t>stage</t>
  </si>
  <si>
    <t>Railing</t>
  </si>
  <si>
    <t>Q3095365</t>
  </si>
  <si>
    <t>railing</t>
  </si>
  <si>
    <t>Septic Services</t>
  </si>
  <si>
    <t>SepticService</t>
  </si>
  <si>
    <t>Patisserie/Cake Shop</t>
  </si>
  <si>
    <t>PatisserieShop</t>
  </si>
  <si>
    <t>CakeShop</t>
  </si>
  <si>
    <t>Q7361703</t>
  </si>
  <si>
    <t>cake shop</t>
  </si>
  <si>
    <t>Amateur Sports Teams</t>
  </si>
  <si>
    <t>AmateurSportsTeam</t>
  </si>
  <si>
    <t>SportsTeam</t>
  </si>
  <si>
    <t>Q65352</t>
  </si>
  <si>
    <t>FK LielvƒÅrde</t>
  </si>
  <si>
    <t>Commercial Real Estate</t>
  </si>
  <si>
    <t>CommercialRealEstate</t>
  </si>
  <si>
    <t>Q1520439</t>
  </si>
  <si>
    <t>commercial property</t>
  </si>
  <si>
    <t>Solar Installation</t>
  </si>
  <si>
    <t>SolarInstallation</t>
  </si>
  <si>
    <t>Personal Chefs</t>
  </si>
  <si>
    <t>PersonalChef</t>
  </si>
  <si>
    <t>Q1932239</t>
  </si>
  <si>
    <t>personal chef</t>
  </si>
  <si>
    <t>Pain Management</t>
  </si>
  <si>
    <t>PainManagement</t>
  </si>
  <si>
    <t>Q621261</t>
  </si>
  <si>
    <t>pain management</t>
  </si>
  <si>
    <t>African</t>
  </si>
  <si>
    <t>Casinos</t>
  </si>
  <si>
    <t>Casino</t>
  </si>
  <si>
    <t>Q133215</t>
  </si>
  <si>
    <t>casino</t>
  </si>
  <si>
    <t>Szechuan</t>
  </si>
  <si>
    <t>Chimney Sweeps</t>
  </si>
  <si>
    <t>ChimneySweep</t>
  </si>
  <si>
    <t>Q506126</t>
  </si>
  <si>
    <t>chimney sweep</t>
  </si>
  <si>
    <t>Souvenir Shops</t>
  </si>
  <si>
    <t>SouvenirShop</t>
  </si>
  <si>
    <t>Home Health Care</t>
  </si>
  <si>
    <t>HomeHealthCare</t>
  </si>
  <si>
    <t>HealthCare</t>
  </si>
  <si>
    <t>Q31207</t>
  </si>
  <si>
    <t>health care</t>
  </si>
  <si>
    <t>Herbs &amp; Spices</t>
  </si>
  <si>
    <t>Herb</t>
  </si>
  <si>
    <t>Q2845</t>
  </si>
  <si>
    <t>cannabis</t>
  </si>
  <si>
    <t>Spice</t>
  </si>
  <si>
    <t>Q42527</t>
  </si>
  <si>
    <t>spice</t>
  </si>
  <si>
    <t>Skating Rinks</t>
  </si>
  <si>
    <t>SkatingRink</t>
  </si>
  <si>
    <t>Q1282870</t>
  </si>
  <si>
    <t>ice rink</t>
  </si>
  <si>
    <t>Swimwear</t>
  </si>
  <si>
    <t>Q212989</t>
  </si>
  <si>
    <t>swimsuit</t>
  </si>
  <si>
    <t>New Mexican Cuisine</t>
  </si>
  <si>
    <t>NewMexicanCuisine</t>
  </si>
  <si>
    <t>Wine Tours</t>
  </si>
  <si>
    <t>WineTour</t>
  </si>
  <si>
    <t>Candle Stores</t>
  </si>
  <si>
    <t>CandleStore</t>
  </si>
  <si>
    <t>RV Dealers</t>
  </si>
  <si>
    <t>RvDealer</t>
  </si>
  <si>
    <t>Paint &amp; Sip</t>
  </si>
  <si>
    <t>Paint</t>
  </si>
  <si>
    <t>Painting</t>
  </si>
  <si>
    <t>Q11629</t>
  </si>
  <si>
    <t>art of painting</t>
  </si>
  <si>
    <t>Sip</t>
  </si>
  <si>
    <t>RV Repair</t>
  </si>
  <si>
    <t>RvRepair</t>
  </si>
  <si>
    <t>Pawn Shops</t>
  </si>
  <si>
    <t>Filipino</t>
  </si>
  <si>
    <t>Grout Services</t>
  </si>
  <si>
    <t>GroutService</t>
  </si>
  <si>
    <t>Distilleries</t>
  </si>
  <si>
    <t>Distillery</t>
  </si>
  <si>
    <t>Carpenters</t>
  </si>
  <si>
    <t>Carpenter</t>
  </si>
  <si>
    <t>Q154549</t>
  </si>
  <si>
    <t>carpenter</t>
  </si>
  <si>
    <t>Bespoke Clothing</t>
  </si>
  <si>
    <t>BespokeClothing</t>
  </si>
  <si>
    <t>Plastic Surgeons</t>
  </si>
  <si>
    <t>PlasticSurgeon</t>
  </si>
  <si>
    <t>PlasticSurgery</t>
  </si>
  <si>
    <t>Q182442</t>
  </si>
  <si>
    <t>plastic surgery</t>
  </si>
  <si>
    <t>Falafel</t>
  </si>
  <si>
    <t>Q188788</t>
  </si>
  <si>
    <t>falafel</t>
  </si>
  <si>
    <t>Dance Schools</t>
  </si>
  <si>
    <t>DanceSchool</t>
  </si>
  <si>
    <t>Utilities</t>
  </si>
  <si>
    <t>Utility</t>
  </si>
  <si>
    <t>Q312466</t>
  </si>
  <si>
    <t>utility software</t>
  </si>
  <si>
    <t>Donation Center</t>
  </si>
  <si>
    <t>DonationCenter</t>
  </si>
  <si>
    <t>Video Game Stores</t>
  </si>
  <si>
    <t>VideoGameStore</t>
  </si>
  <si>
    <t>ComputerStore</t>
  </si>
  <si>
    <t>Walking Tours</t>
  </si>
  <si>
    <t>WalkingTour</t>
  </si>
  <si>
    <t>Q12695722</t>
  </si>
  <si>
    <t>walking tour</t>
  </si>
  <si>
    <t>Occupational Therapy</t>
  </si>
  <si>
    <t>OccupationalTherapy</t>
  </si>
  <si>
    <t>Q380141</t>
  </si>
  <si>
    <t>occupational therapy</t>
  </si>
  <si>
    <t>Wildlife Control</t>
  </si>
  <si>
    <t>WildlifeControl</t>
  </si>
  <si>
    <t>Meditation Centers</t>
  </si>
  <si>
    <t>MeditationCenter</t>
  </si>
  <si>
    <t>Q17060654</t>
  </si>
  <si>
    <t>Spirit Rock Meditation Center</t>
  </si>
  <si>
    <t>Puerto Rican</t>
  </si>
  <si>
    <t>PuertoRican</t>
  </si>
  <si>
    <t>Paddleboarding</t>
  </si>
  <si>
    <t>Q48003</t>
  </si>
  <si>
    <t>paddleboarding</t>
  </si>
  <si>
    <t>Waterproofing</t>
  </si>
  <si>
    <t>Q811964</t>
  </si>
  <si>
    <t>waterproofing</t>
  </si>
  <si>
    <t>Fitness/Exercise Equipment</t>
  </si>
  <si>
    <t>FitnessEquipment</t>
  </si>
  <si>
    <t>ExerciseEquipment</t>
  </si>
  <si>
    <t>Q352222</t>
  </si>
  <si>
    <t>exercise equipment</t>
  </si>
  <si>
    <t>Comedy Clubs</t>
  </si>
  <si>
    <t>ComedyClub</t>
  </si>
  <si>
    <t>Q2814066</t>
  </si>
  <si>
    <t>comedy club</t>
  </si>
  <si>
    <t>Retirement Homes</t>
  </si>
  <si>
    <t>RetirementHome</t>
  </si>
  <si>
    <t>Q22908</t>
  </si>
  <si>
    <t>retirement home</t>
  </si>
  <si>
    <t>Shutters</t>
  </si>
  <si>
    <t>Shutter</t>
  </si>
  <si>
    <t>Q691823</t>
  </si>
  <si>
    <t>shutter</t>
  </si>
  <si>
    <t>Car Buyers</t>
  </si>
  <si>
    <t>CarBuyer</t>
  </si>
  <si>
    <t>Mini Golf</t>
  </si>
  <si>
    <t>MiniGolf</t>
  </si>
  <si>
    <t>Q754796</t>
  </si>
  <si>
    <t>miniature golf</t>
  </si>
  <si>
    <t>Art Schools</t>
  </si>
  <si>
    <t>ArtSchool</t>
  </si>
  <si>
    <t>Q32773</t>
  </si>
  <si>
    <t>Alanus University of Arts and Social Sciences</t>
  </si>
  <si>
    <t>Adult Education</t>
  </si>
  <si>
    <t>AdultEducation</t>
  </si>
  <si>
    <t>Q1319035</t>
  </si>
  <si>
    <t>adult education</t>
  </si>
  <si>
    <t>Body Contouring</t>
  </si>
  <si>
    <t>BodyContouring</t>
  </si>
  <si>
    <t>Q4936963</t>
  </si>
  <si>
    <t>body shaping</t>
  </si>
  <si>
    <t>Cosmetology Schools</t>
  </si>
  <si>
    <t>CosmetologySchool</t>
  </si>
  <si>
    <t>Cantonese</t>
  </si>
  <si>
    <t>Emergency Rooms</t>
  </si>
  <si>
    <t>EmergencyRoom</t>
  </si>
  <si>
    <t>Emergency</t>
  </si>
  <si>
    <t>Q5070802</t>
  </si>
  <si>
    <t>emergency</t>
  </si>
  <si>
    <t>Battery Stores</t>
  </si>
  <si>
    <t>BatteryStore</t>
  </si>
  <si>
    <t>ElectronicsStore</t>
  </si>
  <si>
    <t>Insulation Installation</t>
  </si>
  <si>
    <t>InsulationInstallation</t>
  </si>
  <si>
    <t>Campgrounds</t>
  </si>
  <si>
    <t>Photo Booth Rentals</t>
  </si>
  <si>
    <t>PhotoBoothRental</t>
  </si>
  <si>
    <t>Q494312</t>
  </si>
  <si>
    <t>photo booth</t>
  </si>
  <si>
    <t>Cooking Classes</t>
  </si>
  <si>
    <t>CookingClass</t>
  </si>
  <si>
    <t>Tattoo Removal</t>
  </si>
  <si>
    <t>TattooRemoval</t>
  </si>
  <si>
    <t>Q3045287</t>
  </si>
  <si>
    <t>tattoo removal</t>
  </si>
  <si>
    <t>Criminal Defense Law</t>
  </si>
  <si>
    <t>CriminalDefenseLaw</t>
  </si>
  <si>
    <t>Advertising</t>
  </si>
  <si>
    <t>Q37038</t>
  </si>
  <si>
    <t>advertising</t>
  </si>
  <si>
    <t>Kebab</t>
  </si>
  <si>
    <t>Q179010</t>
  </si>
  <si>
    <t>kebab</t>
  </si>
  <si>
    <t>Uniforms</t>
  </si>
  <si>
    <t>Uniform</t>
  </si>
  <si>
    <t>Q7434</t>
  </si>
  <si>
    <t>uniform</t>
  </si>
  <si>
    <t>Investing</t>
  </si>
  <si>
    <t>InvestmentFund</t>
  </si>
  <si>
    <t>Q4201895</t>
  </si>
  <si>
    <t>investment fund</t>
  </si>
  <si>
    <t>Psychiatrists</t>
  </si>
  <si>
    <t>Psychiatrist</t>
  </si>
  <si>
    <t>Live/Raw Food</t>
  </si>
  <si>
    <t>LiveFood</t>
  </si>
  <si>
    <t>RawFood</t>
  </si>
  <si>
    <t>Q6807160</t>
  </si>
  <si>
    <t>Medium Raw (book)</t>
  </si>
  <si>
    <t>Customized Merchandise</t>
  </si>
  <si>
    <t>CustomizedMerchandise</t>
  </si>
  <si>
    <t>Farms</t>
  </si>
  <si>
    <t>Farm</t>
  </si>
  <si>
    <t>Q131596</t>
  </si>
  <si>
    <t>farm</t>
  </si>
  <si>
    <t>Spiritual Shop</t>
  </si>
  <si>
    <t>SpiritualShop</t>
  </si>
  <si>
    <t>Tennis</t>
  </si>
  <si>
    <t>Tenni</t>
  </si>
  <si>
    <t>Motorcycle Gear</t>
  </si>
  <si>
    <t>MotorcycleGear</t>
  </si>
  <si>
    <t>Video/Film Production</t>
  </si>
  <si>
    <t>VideoProduction</t>
  </si>
  <si>
    <t>FilmAction</t>
  </si>
  <si>
    <t>Q188473</t>
  </si>
  <si>
    <t>action film</t>
  </si>
  <si>
    <t>FilmProduction</t>
  </si>
  <si>
    <t>Vehicle Wraps</t>
  </si>
  <si>
    <t>VehicleWrap</t>
  </si>
  <si>
    <t>Q1410837</t>
  </si>
  <si>
    <t>wrap advertising</t>
  </si>
  <si>
    <t>Hunting &amp; Fishing Supplies</t>
  </si>
  <si>
    <t>HuntingSupply</t>
  </si>
  <si>
    <t>FishingSupply</t>
  </si>
  <si>
    <t>Wigs</t>
  </si>
  <si>
    <t>Wig</t>
  </si>
  <si>
    <t>Q105507</t>
  </si>
  <si>
    <t>wig</t>
  </si>
  <si>
    <t>RV Parks</t>
  </si>
  <si>
    <t>RvPark</t>
  </si>
  <si>
    <t>RVPark</t>
  </si>
  <si>
    <t>Donairs</t>
  </si>
  <si>
    <t>Donair</t>
  </si>
  <si>
    <t>Turkish</t>
  </si>
  <si>
    <t>Whiskey Bars</t>
  </si>
  <si>
    <t>WhiskeyBar</t>
  </si>
  <si>
    <t>Guitar Stores</t>
  </si>
  <si>
    <t>GuitarStore</t>
  </si>
  <si>
    <t>MusicStore</t>
  </si>
  <si>
    <t>Q813240</t>
  </si>
  <si>
    <t>Beatport</t>
  </si>
  <si>
    <t>Legal Services</t>
  </si>
  <si>
    <t>LegalService</t>
  </si>
  <si>
    <t>Lebanese</t>
  </si>
  <si>
    <t>Swimming Lessons/Schools</t>
  </si>
  <si>
    <t>SwimmingLesson</t>
  </si>
  <si>
    <t>SwimmingSchool</t>
  </si>
  <si>
    <t>Outdoor Furniture Stores</t>
  </si>
  <si>
    <t>OutdoorFurnitureStore</t>
  </si>
  <si>
    <t>Peruvian</t>
  </si>
  <si>
    <t>Appraisal Services</t>
  </si>
  <si>
    <t>AppraisalService</t>
  </si>
  <si>
    <t>Employment Agencies</t>
  </si>
  <si>
    <t>EmploymentAgency</t>
  </si>
  <si>
    <t>Q261362</t>
  </si>
  <si>
    <t>employment agency</t>
  </si>
  <si>
    <t>Screen Printing</t>
  </si>
  <si>
    <t>Indoor Playcentre</t>
  </si>
  <si>
    <t>IndoorPlaycentre</t>
  </si>
  <si>
    <t>Radiologists</t>
  </si>
  <si>
    <t>Radiologist</t>
  </si>
  <si>
    <t>Radiography</t>
  </si>
  <si>
    <t>Q245341</t>
  </si>
  <si>
    <t>radiography</t>
  </si>
  <si>
    <t>Auto Upholstery</t>
  </si>
  <si>
    <t>AutoUpholstery</t>
  </si>
  <si>
    <t>Kickboxing</t>
  </si>
  <si>
    <t>Q178678</t>
  </si>
  <si>
    <t>kickboxing</t>
  </si>
  <si>
    <t>Metal Fabricators</t>
  </si>
  <si>
    <t>MetalFabricator</t>
  </si>
  <si>
    <t>Ear Nose &amp; Throat</t>
  </si>
  <si>
    <t>EarNose&amp;Throat</t>
  </si>
  <si>
    <t>General Litigation</t>
  </si>
  <si>
    <t>GeneralLitigation</t>
  </si>
  <si>
    <t>Boat Repair</t>
  </si>
  <si>
    <t>BoatRepair</t>
  </si>
  <si>
    <t>Registration Services</t>
  </si>
  <si>
    <t>RegistrationService</t>
  </si>
  <si>
    <t>Brazilian</t>
  </si>
  <si>
    <t>Middle Schools &amp; High Schools</t>
  </si>
  <si>
    <t>MiddleSchool</t>
  </si>
  <si>
    <t>Q149566</t>
  </si>
  <si>
    <t>middle school</t>
  </si>
  <si>
    <t>HighSchool</t>
  </si>
  <si>
    <t>Taiwanese</t>
  </si>
  <si>
    <t>Tabletop Games</t>
  </si>
  <si>
    <t>TabletopGame</t>
  </si>
  <si>
    <t>Q184662</t>
  </si>
  <si>
    <t>Dice 10000</t>
  </si>
  <si>
    <t>Print Media</t>
  </si>
  <si>
    <t>PrintMedia</t>
  </si>
  <si>
    <t>Q12102552</t>
  </si>
  <si>
    <t>print media</t>
  </si>
  <si>
    <t>Cooking Schools</t>
  </si>
  <si>
    <t>CookingSchool</t>
  </si>
  <si>
    <t>Q1143412</t>
  </si>
  <si>
    <t>Culinary Institute of America</t>
  </si>
  <si>
    <t>Pop-Up Restaurants</t>
  </si>
  <si>
    <t>Pop-UpRestaurant</t>
  </si>
  <si>
    <t>Smokehouse</t>
  </si>
  <si>
    <t>Q1442496</t>
  </si>
  <si>
    <t>smokehouse</t>
  </si>
  <si>
    <t>British</t>
  </si>
  <si>
    <t>Hot Pot</t>
  </si>
  <si>
    <t>HotPot</t>
  </si>
  <si>
    <t>Q846849</t>
  </si>
  <si>
    <t>hot pot</t>
  </si>
  <si>
    <t>Embroidery &amp; Crochet</t>
  </si>
  <si>
    <t>Embroidery</t>
  </si>
  <si>
    <t>Q18281</t>
  </si>
  <si>
    <t>embroidery</t>
  </si>
  <si>
    <t>Crochet</t>
  </si>
  <si>
    <t>Q208386</t>
  </si>
  <si>
    <t>crocheting</t>
  </si>
  <si>
    <t>Gymnastics</t>
  </si>
  <si>
    <t>Gymnastic</t>
  </si>
  <si>
    <t>Trampoline Parks</t>
  </si>
  <si>
    <t>TrampolinePark</t>
  </si>
  <si>
    <t>Emergency Pet Hospital</t>
  </si>
  <si>
    <t>EmergencyPetHospital</t>
  </si>
  <si>
    <t>Videographers</t>
  </si>
  <si>
    <t>Videographer</t>
  </si>
  <si>
    <t>Q3766177</t>
  </si>
  <si>
    <t>videographer</t>
  </si>
  <si>
    <t>Kosher</t>
  </si>
  <si>
    <t>KosherDiet</t>
  </si>
  <si>
    <t>Estate Planning Law</t>
  </si>
  <si>
    <t>EstatePlanningLaw</t>
  </si>
  <si>
    <t>Tiki Bars</t>
  </si>
  <si>
    <t>TikiBar</t>
  </si>
  <si>
    <t>Q16186059</t>
  </si>
  <si>
    <t>Sip 'n Dip Lounge</t>
  </si>
  <si>
    <t>Generator Installation/Repair</t>
  </si>
  <si>
    <t>GeneratorInstallation</t>
  </si>
  <si>
    <t>GeneratorRepair</t>
  </si>
  <si>
    <t>Golf Equipment</t>
  </si>
  <si>
    <t>GolfEquipment</t>
  </si>
  <si>
    <t>Q2467501</t>
  </si>
  <si>
    <t>golf equipment</t>
  </si>
  <si>
    <t>Orthotics</t>
  </si>
  <si>
    <t>Orthotic</t>
  </si>
  <si>
    <t>Bus Tours</t>
  </si>
  <si>
    <t>BusTour</t>
  </si>
  <si>
    <t>BusTrip</t>
  </si>
  <si>
    <t>Flea Markets</t>
  </si>
  <si>
    <t>FleaMarket</t>
  </si>
  <si>
    <t>Q385870</t>
  </si>
  <si>
    <t>flea market</t>
  </si>
  <si>
    <t>DUI Law</t>
  </si>
  <si>
    <t>DuiLaw</t>
  </si>
  <si>
    <t>Aquariums</t>
  </si>
  <si>
    <t>Aquarium</t>
  </si>
  <si>
    <t>Q45782</t>
  </si>
  <si>
    <t>aquarium</t>
  </si>
  <si>
    <t>Pan Asian</t>
  </si>
  <si>
    <t>PanAsian</t>
  </si>
  <si>
    <t>Colombian</t>
  </si>
  <si>
    <t>Ethiopian</t>
  </si>
  <si>
    <t>Horseback Riding</t>
  </si>
  <si>
    <t>HorsebackRiding</t>
  </si>
  <si>
    <t>Q179226</t>
  </si>
  <si>
    <t>equestrianism</t>
  </si>
  <si>
    <t>Saunas</t>
  </si>
  <si>
    <t>Sauna</t>
  </si>
  <si>
    <t>Q57036</t>
  </si>
  <si>
    <t>sauna</t>
  </si>
  <si>
    <t>Allergists</t>
  </si>
  <si>
    <t>Allergist</t>
  </si>
  <si>
    <t>Q2837942</t>
  </si>
  <si>
    <t>allergist</t>
  </si>
  <si>
    <t>Mountain Biking</t>
  </si>
  <si>
    <t>MountainBiking</t>
  </si>
  <si>
    <t>Mountain</t>
  </si>
  <si>
    <t>Q8502</t>
  </si>
  <si>
    <t>mountain</t>
  </si>
  <si>
    <t>Commercial Truck Repair</t>
  </si>
  <si>
    <t>CommercialTruckRepair</t>
  </si>
  <si>
    <t>Patio Coverings</t>
  </si>
  <si>
    <t>PatioCovering</t>
  </si>
  <si>
    <t>TV Mounting</t>
  </si>
  <si>
    <t>TvMounting</t>
  </si>
  <si>
    <t>Furniture Assembly</t>
  </si>
  <si>
    <t>FurnitureAssembly</t>
  </si>
  <si>
    <t>Hydro-jetting</t>
  </si>
  <si>
    <t>Hydro-Jetting</t>
  </si>
  <si>
    <t>Empanadas</t>
  </si>
  <si>
    <t>Empanada</t>
  </si>
  <si>
    <t>Q747457</t>
  </si>
  <si>
    <t>empanada</t>
  </si>
  <si>
    <t>Farming Equipment</t>
  </si>
  <si>
    <t>FarmingEquipment</t>
  </si>
  <si>
    <t>Golf Lessons</t>
  </si>
  <si>
    <t>GolfLesson</t>
  </si>
  <si>
    <t>Food Tours</t>
  </si>
  <si>
    <t>FoodTour</t>
  </si>
  <si>
    <t>Vocational &amp; Technical School</t>
  </si>
  <si>
    <t>VocationalSchool</t>
  </si>
  <si>
    <t>Q322563</t>
  </si>
  <si>
    <t>vocational school</t>
  </si>
  <si>
    <t>TechnicalSchool</t>
  </si>
  <si>
    <t>Neurologist</t>
  </si>
  <si>
    <t>Neurologic</t>
  </si>
  <si>
    <t>Christmas Trees</t>
  </si>
  <si>
    <t>ChristmasTree</t>
  </si>
  <si>
    <t>Guest Houses</t>
  </si>
  <si>
    <t>GuestHouse</t>
  </si>
  <si>
    <t>Boat Tours</t>
  </si>
  <si>
    <t>BoatTour</t>
  </si>
  <si>
    <t>Security Services</t>
  </si>
  <si>
    <t>SecurityService</t>
  </si>
  <si>
    <t>Salvadoran</t>
  </si>
  <si>
    <t>Business Consulting</t>
  </si>
  <si>
    <t>BusinessConsulting</t>
  </si>
  <si>
    <t>Perfume</t>
  </si>
  <si>
    <t>Q2863</t>
  </si>
  <si>
    <t>cologne</t>
  </si>
  <si>
    <t>Driving Schools</t>
  </si>
  <si>
    <t>DrivingSchool</t>
  </si>
  <si>
    <t>DrivingSchoolVehicleUsage</t>
  </si>
  <si>
    <t>Wholesalers</t>
  </si>
  <si>
    <t>Wholesaler</t>
  </si>
  <si>
    <t>Wholesale</t>
  </si>
  <si>
    <t>Q220695</t>
  </si>
  <si>
    <t>wholesale</t>
  </si>
  <si>
    <t>Botanical Gardens</t>
  </si>
  <si>
    <t>BotanicalGarden</t>
  </si>
  <si>
    <t>Q94923</t>
  </si>
  <si>
    <t>Botanical Garden of Curitiba</t>
  </si>
  <si>
    <t>Climbing</t>
  </si>
  <si>
    <t>Q22857</t>
  </si>
  <si>
    <t>climbing</t>
  </si>
  <si>
    <t>Cultural Center</t>
  </si>
  <si>
    <t>CulturalCenter</t>
  </si>
  <si>
    <t>Q327568</t>
  </si>
  <si>
    <t>John Mackintosh Hall</t>
  </si>
  <si>
    <t>Hair Loss Centers</t>
  </si>
  <si>
    <t>HairLossCenter</t>
  </si>
  <si>
    <t>Shared Office Spaces</t>
  </si>
  <si>
    <t>SharedOfficeSpace</t>
  </si>
  <si>
    <t>Stucco Services</t>
  </si>
  <si>
    <t>StuccoService</t>
  </si>
  <si>
    <t>Hats</t>
  </si>
  <si>
    <t>Hat</t>
  </si>
  <si>
    <t>Q11175</t>
  </si>
  <si>
    <t>circumflex</t>
  </si>
  <si>
    <t>Psychics</t>
  </si>
  <si>
    <t>Psychic</t>
  </si>
  <si>
    <t>Q2917466</t>
  </si>
  <si>
    <t>psychic</t>
  </si>
  <si>
    <t>Alternative Medicine</t>
  </si>
  <si>
    <t>AlternativeMedicine</t>
  </si>
  <si>
    <t>Q188504</t>
  </si>
  <si>
    <t>alternative medicine</t>
  </si>
  <si>
    <t>Firearm Training</t>
  </si>
  <si>
    <t>FirearmTraining</t>
  </si>
  <si>
    <t>Professional Sports Teams</t>
  </si>
  <si>
    <t>ProfessionalSportsTeam</t>
  </si>
  <si>
    <t>Auction Houses</t>
  </si>
  <si>
    <t>AuctionHouse</t>
  </si>
  <si>
    <t>Q654762</t>
  </si>
  <si>
    <t>Sotheby's</t>
  </si>
  <si>
    <t>Environmental Testing</t>
  </si>
  <si>
    <t>EnvironmentalTesting</t>
  </si>
  <si>
    <t>Q5381371</t>
  </si>
  <si>
    <t>environmental testing</t>
  </si>
  <si>
    <t>RV Rental</t>
  </si>
  <si>
    <t>RvRental</t>
  </si>
  <si>
    <t>Popcorn Shops</t>
  </si>
  <si>
    <t>PopcornShop</t>
  </si>
  <si>
    <t>Tutoring Centers</t>
  </si>
  <si>
    <t>TutoringCenter</t>
  </si>
  <si>
    <t>Assisted Living Facilities</t>
  </si>
  <si>
    <t>AssistedLivingFacility</t>
  </si>
  <si>
    <t>Q315412</t>
  </si>
  <si>
    <t>assisted living facility</t>
  </si>
  <si>
    <t>Maternity Wear</t>
  </si>
  <si>
    <t>MaternityWear</t>
  </si>
  <si>
    <t>WearableSizeGroupMaternity</t>
  </si>
  <si>
    <t>Business Law</t>
  </si>
  <si>
    <t>BusinessLaw</t>
  </si>
  <si>
    <t>Q2609670</t>
  </si>
  <si>
    <t>corporate law</t>
  </si>
  <si>
    <t>Special Education</t>
  </si>
  <si>
    <t>SpecialEducation</t>
  </si>
  <si>
    <t>Q212105</t>
  </si>
  <si>
    <t>special education</t>
  </si>
  <si>
    <t>Axe Throwing</t>
  </si>
  <si>
    <t>AxeThrowing</t>
  </si>
  <si>
    <t>Q792635</t>
  </si>
  <si>
    <t>axe throwing</t>
  </si>
  <si>
    <t>Town Car Service</t>
  </si>
  <si>
    <t>TownCarService</t>
  </si>
  <si>
    <t>Cigar Bars</t>
  </si>
  <si>
    <t>CigarBar</t>
  </si>
  <si>
    <t>Macarons</t>
  </si>
  <si>
    <t>Macaron</t>
  </si>
  <si>
    <t>Q12478</t>
  </si>
  <si>
    <t>macaron</t>
  </si>
  <si>
    <t>Furniture Repair</t>
  </si>
  <si>
    <t>FurnitureRepair</t>
  </si>
  <si>
    <t>Beverage Store</t>
  </si>
  <si>
    <t>BeverageStore</t>
  </si>
  <si>
    <t>LiquorStore</t>
  </si>
  <si>
    <t>Q2632011</t>
  </si>
  <si>
    <t>liquor store</t>
  </si>
  <si>
    <t>Sleep Specialists</t>
  </si>
  <si>
    <t>SleepSpecialist</t>
  </si>
  <si>
    <t>Sunglasses</t>
  </si>
  <si>
    <t>Sunglass</t>
  </si>
  <si>
    <t>Zoos</t>
  </si>
  <si>
    <t>Zoo</t>
  </si>
  <si>
    <t>Q43501</t>
  </si>
  <si>
    <t>zoo</t>
  </si>
  <si>
    <t>Auto Security</t>
  </si>
  <si>
    <t>AutoSecurity</t>
  </si>
  <si>
    <t>Home Network Installation</t>
  </si>
  <si>
    <t>HomeNetworkInstallation</t>
  </si>
  <si>
    <t>Diving</t>
  </si>
  <si>
    <t>Q7735</t>
  </si>
  <si>
    <t>diving</t>
  </si>
  <si>
    <t>Beer Tours</t>
  </si>
  <si>
    <t>BeerTour</t>
  </si>
  <si>
    <t>Boat Dealers</t>
  </si>
  <si>
    <t>BoatDealer</t>
  </si>
  <si>
    <t>Cardiologists</t>
  </si>
  <si>
    <t>Cardiologist</t>
  </si>
  <si>
    <t>Q889892</t>
  </si>
  <si>
    <t>Bodo-Eckehard Strauer</t>
  </si>
  <si>
    <t>Float Spa</t>
  </si>
  <si>
    <t>FloatSpa</t>
  </si>
  <si>
    <t>Float</t>
  </si>
  <si>
    <t>Q117879</t>
  </si>
  <si>
    <t>floating point</t>
  </si>
  <si>
    <t>Herbal Shops</t>
  </si>
  <si>
    <t>HerbalShop</t>
  </si>
  <si>
    <t>Environmental Abatement</t>
  </si>
  <si>
    <t>EnvironmentalAbatement</t>
  </si>
  <si>
    <t>Challenge Courses</t>
  </si>
  <si>
    <t>ChallengeCourse</t>
  </si>
  <si>
    <t>Bartenders</t>
  </si>
  <si>
    <t>Bartender</t>
  </si>
  <si>
    <t>Q808266</t>
  </si>
  <si>
    <t>bartender</t>
  </si>
  <si>
    <t>Laser Tag</t>
  </si>
  <si>
    <t>LaserTag</t>
  </si>
  <si>
    <t>Brazilian Jiu-jitsu</t>
  </si>
  <si>
    <t>BrazilianJiu-Jitsu</t>
  </si>
  <si>
    <t>Employment Law</t>
  </si>
  <si>
    <t>EmploymentLaw</t>
  </si>
  <si>
    <t>Q628967</t>
  </si>
  <si>
    <t>labor law</t>
  </si>
  <si>
    <t>Kids Hair Salons</t>
  </si>
  <si>
    <t>KidsHairSalon</t>
  </si>
  <si>
    <t>Moroccan</t>
  </si>
  <si>
    <t>Demolition Services</t>
  </si>
  <si>
    <t>DemolitionService</t>
  </si>
  <si>
    <t>Hostels</t>
  </si>
  <si>
    <t>Hostel</t>
  </si>
  <si>
    <t>Q654772</t>
  </si>
  <si>
    <t>hostel</t>
  </si>
  <si>
    <t>Estheticians</t>
  </si>
  <si>
    <t>Esthetician</t>
  </si>
  <si>
    <t>Yelp Events</t>
  </si>
  <si>
    <t>YelpEvent</t>
  </si>
  <si>
    <t>Haunted Houses</t>
  </si>
  <si>
    <t>HauntedHouse</t>
  </si>
  <si>
    <t>Laotian</t>
  </si>
  <si>
    <t>Venezuelan</t>
  </si>
  <si>
    <t>Service Stations</t>
  </si>
  <si>
    <t>ServiceStation</t>
  </si>
  <si>
    <t>BusStation</t>
  </si>
  <si>
    <t>Q59978</t>
  </si>
  <si>
    <t>Dong Seoul Bus Terminal</t>
  </si>
  <si>
    <t>IV Hydration</t>
  </si>
  <si>
    <t>IvHydration</t>
  </si>
  <si>
    <t>Piano Bars</t>
  </si>
  <si>
    <t>PianoBar</t>
  </si>
  <si>
    <t>Q808744</t>
  </si>
  <si>
    <t>piano bar</t>
  </si>
  <si>
    <t>Acne Treatment</t>
  </si>
  <si>
    <t>AcneTreatment</t>
  </si>
  <si>
    <t>Real Estate Law</t>
  </si>
  <si>
    <t>RealEstateLaw</t>
  </si>
  <si>
    <t>Cafeteria</t>
  </si>
  <si>
    <t>Q1147545</t>
  </si>
  <si>
    <t>French press</t>
  </si>
  <si>
    <t>Brewing Supplies</t>
  </si>
  <si>
    <t>BrewingSupply</t>
  </si>
  <si>
    <t>Tui Na</t>
  </si>
  <si>
    <t>TuiNa</t>
  </si>
  <si>
    <t>Piano Services</t>
  </si>
  <si>
    <t>PianoService</t>
  </si>
  <si>
    <t>Brasseries</t>
  </si>
  <si>
    <t>Brassery</t>
  </si>
  <si>
    <t>Art Museums</t>
  </si>
  <si>
    <t>ArtMuseum</t>
  </si>
  <si>
    <t>Fertility</t>
  </si>
  <si>
    <t>Q964401</t>
  </si>
  <si>
    <t>fertility</t>
  </si>
  <si>
    <t>Skilled Nursing</t>
  </si>
  <si>
    <t>SkilledNursing</t>
  </si>
  <si>
    <t>Nursing</t>
  </si>
  <si>
    <t>Q121176</t>
  </si>
  <si>
    <t>nursing</t>
  </si>
  <si>
    <t>Radio Stations</t>
  </si>
  <si>
    <t>RadioStation</t>
  </si>
  <si>
    <t>Q14350</t>
  </si>
  <si>
    <t>radio station</t>
  </si>
  <si>
    <t>Private Tutors</t>
  </si>
  <si>
    <t>PrivateTutor</t>
  </si>
  <si>
    <t>Q901222</t>
  </si>
  <si>
    <t>tutor</t>
  </si>
  <si>
    <t>Bankruptcy Law</t>
  </si>
  <si>
    <t>BankruptcyLaw</t>
  </si>
  <si>
    <t>Q3709121</t>
  </si>
  <si>
    <t>Bankruptcy Code</t>
  </si>
  <si>
    <t>Blood &amp; Plasma Donation Centers</t>
  </si>
  <si>
    <t>BloodDonationCenter</t>
  </si>
  <si>
    <t>PlasmaDonationCenter</t>
  </si>
  <si>
    <t>Musicians</t>
  </si>
  <si>
    <t>Musician</t>
  </si>
  <si>
    <t>Q74309</t>
  </si>
  <si>
    <t>Kishi Bashi</t>
  </si>
  <si>
    <t>Leisure Centers</t>
  </si>
  <si>
    <t>LeisureCenter</t>
  </si>
  <si>
    <t>Aquarium Services</t>
  </si>
  <si>
    <t>AquariumService</t>
  </si>
  <si>
    <t>Officiants</t>
  </si>
  <si>
    <t>Officiant</t>
  </si>
  <si>
    <t>Q2015874</t>
  </si>
  <si>
    <t>officiant</t>
  </si>
  <si>
    <t>Skate Shops</t>
  </si>
  <si>
    <t>SkateShop</t>
  </si>
  <si>
    <t>Q65121387</t>
  </si>
  <si>
    <t>skate shop</t>
  </si>
  <si>
    <t>Car Inspectors</t>
  </si>
  <si>
    <t>CarInspector</t>
  </si>
  <si>
    <t>Tasting Classes</t>
  </si>
  <si>
    <t>TastingClass</t>
  </si>
  <si>
    <t>Payroll Services</t>
  </si>
  <si>
    <t>PayrollService</t>
  </si>
  <si>
    <t>Home Staging</t>
  </si>
  <si>
    <t>HomeStaging</t>
  </si>
  <si>
    <t>Q590282</t>
  </si>
  <si>
    <t>home staging</t>
  </si>
  <si>
    <t>Afghan</t>
  </si>
  <si>
    <t>Midwives</t>
  </si>
  <si>
    <t>Midwife</t>
  </si>
  <si>
    <t>Midwifery</t>
  </si>
  <si>
    <t>Q20862341</t>
  </si>
  <si>
    <t>midwifery</t>
  </si>
  <si>
    <t>Used Bookstore</t>
  </si>
  <si>
    <t>UsedBookstore</t>
  </si>
  <si>
    <t>Dominican</t>
  </si>
  <si>
    <t>Polish</t>
  </si>
  <si>
    <t>Dental Hygienists</t>
  </si>
  <si>
    <t>DentalHygienist</t>
  </si>
  <si>
    <t>Pool &amp; Billiards</t>
  </si>
  <si>
    <t>Q1501</t>
  </si>
  <si>
    <t>swimming pool</t>
  </si>
  <si>
    <t>Billiard</t>
  </si>
  <si>
    <t>Q803760</t>
  </si>
  <si>
    <t>10^15</t>
  </si>
  <si>
    <t>Trailer Repair</t>
  </si>
  <si>
    <t>TrailerRepair</t>
  </si>
  <si>
    <t>Aestheticians</t>
  </si>
  <si>
    <t>Aesthetician</t>
  </si>
  <si>
    <t>Kombucha</t>
  </si>
  <si>
    <t>Q657032</t>
  </si>
  <si>
    <t>kombucha</t>
  </si>
  <si>
    <t>Newspapers &amp; Magazines</t>
  </si>
  <si>
    <t>Newspaper</t>
  </si>
  <si>
    <t>Q11032</t>
  </si>
  <si>
    <t>newspaper</t>
  </si>
  <si>
    <t>Magazine</t>
  </si>
  <si>
    <t>Buses</t>
  </si>
  <si>
    <t>Bus</t>
  </si>
  <si>
    <t>Foundation Repair</t>
  </si>
  <si>
    <t>FoundationRepair</t>
  </si>
  <si>
    <t>Russian</t>
  </si>
  <si>
    <t>Prosthodontists</t>
  </si>
  <si>
    <t>Prosthodontist</t>
  </si>
  <si>
    <t>Firewood</t>
  </si>
  <si>
    <t>Q35808</t>
  </si>
  <si>
    <t>firewood</t>
  </si>
  <si>
    <t>Grilling Equipment</t>
  </si>
  <si>
    <t>GrillingEquipment</t>
  </si>
  <si>
    <t>Luggage</t>
  </si>
  <si>
    <t>Q865054</t>
  </si>
  <si>
    <t>baggage</t>
  </si>
  <si>
    <t>Holiday Decorations</t>
  </si>
  <si>
    <t>HolidayDecoration</t>
  </si>
  <si>
    <t>Lighting Stores</t>
  </si>
  <si>
    <t>LightingStore</t>
  </si>
  <si>
    <t>Circuit Training Gyms</t>
  </si>
  <si>
    <t>CircuitTrainingGym</t>
  </si>
  <si>
    <t>Persian/Iranian</t>
  </si>
  <si>
    <t>Persian</t>
  </si>
  <si>
    <t>Iranian</t>
  </si>
  <si>
    <t>Vehicle Shipping</t>
  </si>
  <si>
    <t>VehicleShipping</t>
  </si>
  <si>
    <t>Hypnosis/Hypnotherapy</t>
  </si>
  <si>
    <t>Hypnosi</t>
  </si>
  <si>
    <t>Hypnotherapy</t>
  </si>
  <si>
    <t>Q1121481</t>
  </si>
  <si>
    <t>hypnotherapy</t>
  </si>
  <si>
    <t>Ski &amp; Snowboard Shops</t>
  </si>
  <si>
    <t>SkiShop</t>
  </si>
  <si>
    <t>SkiResort</t>
  </si>
  <si>
    <t>Q130003</t>
  </si>
  <si>
    <t>ski resort</t>
  </si>
  <si>
    <t>SnowboardShop</t>
  </si>
  <si>
    <t>Local Fish Stores</t>
  </si>
  <si>
    <t>LocalFishStore</t>
  </si>
  <si>
    <t>Gastroenterologist</t>
  </si>
  <si>
    <t>Gastroenterologic</t>
  </si>
  <si>
    <t>Hospice</t>
  </si>
  <si>
    <t>Q608152</t>
  </si>
  <si>
    <t>hospice</t>
  </si>
  <si>
    <t>Day Camps</t>
  </si>
  <si>
    <t>DayCamp</t>
  </si>
  <si>
    <t>Q662423</t>
  </si>
  <si>
    <t>day camp</t>
  </si>
  <si>
    <t>Basque</t>
  </si>
  <si>
    <t>Q1318158</t>
  </si>
  <si>
    <t>basque</t>
  </si>
  <si>
    <t>Sugaring</t>
  </si>
  <si>
    <t>Q901347</t>
  </si>
  <si>
    <t>sugaring</t>
  </si>
  <si>
    <t>CSA</t>
  </si>
  <si>
    <t>Csa</t>
  </si>
  <si>
    <t>Roof Inspectors</t>
  </si>
  <si>
    <t>RoofInspector</t>
  </si>
  <si>
    <t>Farm Equipment Repair</t>
  </si>
  <si>
    <t>FarmEquipmentRepair</t>
  </si>
  <si>
    <t>Marinas</t>
  </si>
  <si>
    <t>Marina</t>
  </si>
  <si>
    <t>Q721207</t>
  </si>
  <si>
    <t>marina</t>
  </si>
  <si>
    <t>Henna Artists</t>
  </si>
  <si>
    <t>HennaArtist</t>
  </si>
  <si>
    <t>Check Cashing/Pay-day Loans</t>
  </si>
  <si>
    <t>CheckCashing</t>
  </si>
  <si>
    <t>Pay-DayLoan</t>
  </si>
  <si>
    <t>Osteopathic Physicians</t>
  </si>
  <si>
    <t>OsteopathicPhysician</t>
  </si>
  <si>
    <t>Osteopathic</t>
  </si>
  <si>
    <t>Fire Protection Services</t>
  </si>
  <si>
    <t>FireProtectionService</t>
  </si>
  <si>
    <t>Livestock Feed &amp; Supply</t>
  </si>
  <si>
    <t>LivestoockFeed</t>
  </si>
  <si>
    <t>LivestockSupply</t>
  </si>
  <si>
    <t>Mobile Dent Repair</t>
  </si>
  <si>
    <t>MobileDentRepair</t>
  </si>
  <si>
    <t>Trusts</t>
  </si>
  <si>
    <t>Trust</t>
  </si>
  <si>
    <t>Q659974</t>
  </si>
  <si>
    <t>trust</t>
  </si>
  <si>
    <t>Excavation Services</t>
  </si>
  <si>
    <t>ExcavationService</t>
  </si>
  <si>
    <t>Wills</t>
  </si>
  <si>
    <t>Will</t>
  </si>
  <si>
    <t>Q155656</t>
  </si>
  <si>
    <t>will</t>
  </si>
  <si>
    <t>Go Karts</t>
  </si>
  <si>
    <t>GoKart</t>
  </si>
  <si>
    <t>Q15037754</t>
  </si>
  <si>
    <t>go-kart</t>
  </si>
  <si>
    <t>Teppanyaki</t>
  </si>
  <si>
    <t>Q431640</t>
  </si>
  <si>
    <t>teppanyaki</t>
  </si>
  <si>
    <t>Pet Transportation</t>
  </si>
  <si>
    <t>PetTransportation</t>
  </si>
  <si>
    <t>&amp; Probates</t>
  </si>
  <si>
    <t>Probate</t>
  </si>
  <si>
    <t>Q6500369</t>
  </si>
  <si>
    <t>probate</t>
  </si>
  <si>
    <t>Pet Hospice</t>
  </si>
  <si>
    <t>PetHospice</t>
  </si>
  <si>
    <t>Pet Cremation Services</t>
  </si>
  <si>
    <t>PetCremationService</t>
  </si>
  <si>
    <t>Olive Oil</t>
  </si>
  <si>
    <t>OliveOil</t>
  </si>
  <si>
    <t>Q93165</t>
  </si>
  <si>
    <t>olive oil</t>
  </si>
  <si>
    <t>Paint-Your-Own Pottery</t>
  </si>
  <si>
    <t>Paint-Your-OwnPottery</t>
  </si>
  <si>
    <t>Clothing Rental</t>
  </si>
  <si>
    <t>ClothingRental</t>
  </si>
  <si>
    <t>Estate Liquidation</t>
  </si>
  <si>
    <t>EstateLiquidation</t>
  </si>
  <si>
    <t>Q4388078</t>
  </si>
  <si>
    <t>Estate sale</t>
  </si>
  <si>
    <t>Travel Agents</t>
  </si>
  <si>
    <t>TravelAgent</t>
  </si>
  <si>
    <t>Boudoir Photography</t>
  </si>
  <si>
    <t>BoudoirPhotography</t>
  </si>
  <si>
    <t>Cryotherapy</t>
  </si>
  <si>
    <t>Q863803</t>
  </si>
  <si>
    <t>cryotherapy</t>
  </si>
  <si>
    <t>Trailer Dealers</t>
  </si>
  <si>
    <t>TrailerDealer</t>
  </si>
  <si>
    <t>Archery</t>
  </si>
  <si>
    <t>Q108429</t>
  </si>
  <si>
    <t>archery</t>
  </si>
  <si>
    <t>Mongolian</t>
  </si>
  <si>
    <t>Wedding Chapels</t>
  </si>
  <si>
    <t>WeddingChapel</t>
  </si>
  <si>
    <t>Q7979077</t>
  </si>
  <si>
    <t>wedding chapel</t>
  </si>
  <si>
    <t>Arabic</t>
  </si>
  <si>
    <t>Race Tracks</t>
  </si>
  <si>
    <t>RaceTrack</t>
  </si>
  <si>
    <t>Q171574</t>
  </si>
  <si>
    <t>Reims-Gueux</t>
  </si>
  <si>
    <t>Audiologist</t>
  </si>
  <si>
    <t>Recording &amp; Rehearsal Studios</t>
  </si>
  <si>
    <t>RecordingStudio</t>
  </si>
  <si>
    <t>MusicRecording</t>
  </si>
  <si>
    <t>RehearsalStudio</t>
  </si>
  <si>
    <t>Train Stations</t>
  </si>
  <si>
    <t>TrainStation</t>
  </si>
  <si>
    <t>Q55488</t>
  </si>
  <si>
    <t>railway station</t>
  </si>
  <si>
    <t>Dinner Theater</t>
  </si>
  <si>
    <t>DinnerTheater</t>
  </si>
  <si>
    <t>Rock Climbing</t>
  </si>
  <si>
    <t>RockClimbing</t>
  </si>
  <si>
    <t>Q1154336</t>
  </si>
  <si>
    <t>rock climbing</t>
  </si>
  <si>
    <t>Engraving</t>
  </si>
  <si>
    <t>Q460053</t>
  </si>
  <si>
    <t>music engraving</t>
  </si>
  <si>
    <t>Career Counseling</t>
  </si>
  <si>
    <t>CareerCounseling</t>
  </si>
  <si>
    <t>Q741939</t>
  </si>
  <si>
    <t>career counseling</t>
  </si>
  <si>
    <t>Police Departments</t>
  </si>
  <si>
    <t>PoliceDepartment</t>
  </si>
  <si>
    <t>PoliceStation</t>
  </si>
  <si>
    <t>Q861951</t>
  </si>
  <si>
    <t>police station</t>
  </si>
  <si>
    <t>Awnings</t>
  </si>
  <si>
    <t>Awning</t>
  </si>
  <si>
    <t>Q1505189</t>
  </si>
  <si>
    <t>awning</t>
  </si>
  <si>
    <t>Shoe Shine</t>
  </si>
  <si>
    <t>ShoeShine</t>
  </si>
  <si>
    <t>Workers Compensation Law</t>
  </si>
  <si>
    <t>WorkersCompensationLaw</t>
  </si>
  <si>
    <t>Argentine</t>
  </si>
  <si>
    <t>Scuba Diving</t>
  </si>
  <si>
    <t>ScubaDiving</t>
  </si>
  <si>
    <t>Q1096878</t>
  </si>
  <si>
    <t>scuba diving</t>
  </si>
  <si>
    <t>Dumpster Rental</t>
  </si>
  <si>
    <t>DumpsterRental</t>
  </si>
  <si>
    <t>Jet Skis</t>
  </si>
  <si>
    <t>JetSki</t>
  </si>
  <si>
    <t>Q5175316</t>
  </si>
  <si>
    <t>personal water craft</t>
  </si>
  <si>
    <t>Strip Clubs</t>
  </si>
  <si>
    <t>StripClub</t>
  </si>
  <si>
    <t>Q6586445</t>
  </si>
  <si>
    <t>strip club</t>
  </si>
  <si>
    <t>Paintball</t>
  </si>
  <si>
    <t>Q192832</t>
  </si>
  <si>
    <t>paintball</t>
  </si>
  <si>
    <t>Psychologists</t>
  </si>
  <si>
    <t>Psychologist</t>
  </si>
  <si>
    <t>Portuguese</t>
  </si>
  <si>
    <t>Health Coach</t>
  </si>
  <si>
    <t>HealthCoach</t>
  </si>
  <si>
    <t>Bistros</t>
  </si>
  <si>
    <t>Bistro</t>
  </si>
  <si>
    <t>Q866742</t>
  </si>
  <si>
    <t>bistro</t>
  </si>
  <si>
    <t>Prenatal/Perinatal Care</t>
  </si>
  <si>
    <t>PrenatalCare</t>
  </si>
  <si>
    <t>Q3308829</t>
  </si>
  <si>
    <t>prenatal care</t>
  </si>
  <si>
    <t>PerinatalCare</t>
  </si>
  <si>
    <t>Test Preparation</t>
  </si>
  <si>
    <t>TestPreparation</t>
  </si>
  <si>
    <t>Q17085167</t>
  </si>
  <si>
    <t>test preparation</t>
  </si>
  <si>
    <t>Ethnic Grocery</t>
  </si>
  <si>
    <t>EthnicGrocery</t>
  </si>
  <si>
    <t>Soccer</t>
  </si>
  <si>
    <t>Q2736</t>
  </si>
  <si>
    <t>association football</t>
  </si>
  <si>
    <t>Community Centers</t>
  </si>
  <si>
    <t>CommunityCenter</t>
  </si>
  <si>
    <t>Bike tours</t>
  </si>
  <si>
    <t>BikeTour</t>
  </si>
  <si>
    <t>Spine Surgeons</t>
  </si>
  <si>
    <t>SpineSurgeon</t>
  </si>
  <si>
    <t>Real Estate Photography</t>
  </si>
  <si>
    <t>RealEstatePhotography</t>
  </si>
  <si>
    <t>Balloon Services</t>
  </si>
  <si>
    <t>BalloonService</t>
  </si>
  <si>
    <t>Urologists</t>
  </si>
  <si>
    <t>Urologist</t>
  </si>
  <si>
    <t>Urologic</t>
  </si>
  <si>
    <t>Wine Tasting Classes</t>
  </si>
  <si>
    <t>WineTastingClass</t>
  </si>
  <si>
    <t>Pop-up Shops</t>
  </si>
  <si>
    <t>Pop-UpShop</t>
  </si>
  <si>
    <t>Television Stations</t>
  </si>
  <si>
    <t>Doulas</t>
  </si>
  <si>
    <t>Doula</t>
  </si>
  <si>
    <t>Q749813</t>
  </si>
  <si>
    <t>doula</t>
  </si>
  <si>
    <t>Gemstones &amp; Minerals</t>
  </si>
  <si>
    <t>Gemstone</t>
  </si>
  <si>
    <t>Q83437</t>
  </si>
  <si>
    <t>gemstone</t>
  </si>
  <si>
    <t>Mineral</t>
  </si>
  <si>
    <t>Q7946</t>
  </si>
  <si>
    <t>mineral</t>
  </si>
  <si>
    <t>Knife Sharpening</t>
  </si>
  <si>
    <t>KnifeSharpening</t>
  </si>
  <si>
    <t>Q5671453</t>
  </si>
  <si>
    <t>knife sharpening</t>
  </si>
  <si>
    <t>Commercial Truck Dealers</t>
  </si>
  <si>
    <t>CommercialTruckDealer</t>
  </si>
  <si>
    <t>Speakeasies</t>
  </si>
  <si>
    <t>Speakeasy</t>
  </si>
  <si>
    <t>Q616100</t>
  </si>
  <si>
    <t>speakeasy</t>
  </si>
  <si>
    <t>Surfing</t>
  </si>
  <si>
    <t>Q159992</t>
  </si>
  <si>
    <t>surfing</t>
  </si>
  <si>
    <t>Delicatessen</t>
  </si>
  <si>
    <t>Self-defense Classes</t>
  </si>
  <si>
    <t>Self-DefenseClass</t>
  </si>
  <si>
    <t>Malaysian</t>
  </si>
  <si>
    <t>Lakes</t>
  </si>
  <si>
    <t>Lake</t>
  </si>
  <si>
    <t>LakeBodyOfWater</t>
  </si>
  <si>
    <t>Personal Assistants</t>
  </si>
  <si>
    <t>PersonalAssistant</t>
  </si>
  <si>
    <t>Q80687</t>
  </si>
  <si>
    <t>secretary</t>
  </si>
  <si>
    <t>Cremation Services</t>
  </si>
  <si>
    <t>CremationService</t>
  </si>
  <si>
    <t>Ticket Sales</t>
  </si>
  <si>
    <t>TicketSale</t>
  </si>
  <si>
    <t>Ticket</t>
  </si>
  <si>
    <t>Q454839</t>
  </si>
  <si>
    <t>ticket</t>
  </si>
  <si>
    <t>Mobility Equipment Sales &amp; Services</t>
  </si>
  <si>
    <t>MobilityEquipmentSale</t>
  </si>
  <si>
    <t>MobilityEquipmentService</t>
  </si>
  <si>
    <t>Water Delivery</t>
  </si>
  <si>
    <t>WaterDelivery</t>
  </si>
  <si>
    <t>Pumpkin Patches</t>
  </si>
  <si>
    <t>PumpkinPatch</t>
  </si>
  <si>
    <t>Pole Dancing Classes</t>
  </si>
  <si>
    <t>PoleDancingClass</t>
  </si>
  <si>
    <t>Skate Parks</t>
  </si>
  <si>
    <t>SkatePark</t>
  </si>
  <si>
    <t>Trailer Rental</t>
  </si>
  <si>
    <t>TrailerRental</t>
  </si>
  <si>
    <t>Horse Boarding</t>
  </si>
  <si>
    <t>HorseBoarding</t>
  </si>
  <si>
    <t>Eatertainment</t>
  </si>
  <si>
    <t>Psychic Mediums</t>
  </si>
  <si>
    <t>PsychicMedium</t>
  </si>
  <si>
    <t>Kitchen Supplies</t>
  </si>
  <si>
    <t>KitchenSupply</t>
  </si>
  <si>
    <t>Airport Lounges</t>
  </si>
  <si>
    <t>AirportLounge</t>
  </si>
  <si>
    <t>Bookkeepers</t>
  </si>
  <si>
    <t>Bookkeeper</t>
  </si>
  <si>
    <t>Themed Cafes</t>
  </si>
  <si>
    <t>ThemedCafe</t>
  </si>
  <si>
    <t>Lactation Services</t>
  </si>
  <si>
    <t>LactationService</t>
  </si>
  <si>
    <t>Fondue</t>
  </si>
  <si>
    <t>Q190531</t>
  </si>
  <si>
    <t>fondue</t>
  </si>
  <si>
    <t>Condominiums</t>
  </si>
  <si>
    <t>Condominium</t>
  </si>
  <si>
    <t>Q161851</t>
  </si>
  <si>
    <t>condominium</t>
  </si>
  <si>
    <t>Champagne Bars</t>
  </si>
  <si>
    <t>ChampagneBar</t>
  </si>
  <si>
    <t>Gunsmith</t>
  </si>
  <si>
    <t>Q1079978</t>
  </si>
  <si>
    <t>Kunitomo Ikkansai</t>
  </si>
  <si>
    <t>High Fidelity Audio Equipment</t>
  </si>
  <si>
    <t>HighFidelityAudioEquipment</t>
  </si>
  <si>
    <t>Hearing Aid Providers</t>
  </si>
  <si>
    <t>HearingAidProvider</t>
  </si>
  <si>
    <t>HearingImpairedSupported</t>
  </si>
  <si>
    <t>CPR Classes</t>
  </si>
  <si>
    <t>CprClass</t>
  </si>
  <si>
    <t>Medical Transportation</t>
  </si>
  <si>
    <t>MedicalTransportation</t>
  </si>
  <si>
    <t>Surf Shop</t>
  </si>
  <si>
    <t>SurfShop</t>
  </si>
  <si>
    <t>Cabaret</t>
  </si>
  <si>
    <t>Q131183</t>
  </si>
  <si>
    <t>cabaret</t>
  </si>
  <si>
    <t>Magicians</t>
  </si>
  <si>
    <t>Magician</t>
  </si>
  <si>
    <t>Q138424</t>
  </si>
  <si>
    <t>Luis de Matos</t>
  </si>
  <si>
    <t>Pick Your Own Farms</t>
  </si>
  <si>
    <t>PickYourOwnFarm</t>
  </si>
  <si>
    <t>Poutineries</t>
  </si>
  <si>
    <t>Poutinery</t>
  </si>
  <si>
    <t>Bar Crawl</t>
  </si>
  <si>
    <t>BarCrawl</t>
  </si>
  <si>
    <t>Q2000218</t>
  </si>
  <si>
    <t>pub crawl</t>
  </si>
  <si>
    <t>Machine &amp; Tool Rental</t>
  </si>
  <si>
    <t>MachineRental</t>
  </si>
  <si>
    <t>ToolRental</t>
  </si>
  <si>
    <t>Restaurant Supplies</t>
  </si>
  <si>
    <t>RestaurantSupply</t>
  </si>
  <si>
    <t>Cideries</t>
  </si>
  <si>
    <t>Cidery</t>
  </si>
  <si>
    <t>Q5119518</t>
  </si>
  <si>
    <t>cider mill</t>
  </si>
  <si>
    <t>Endocrinologists</t>
  </si>
  <si>
    <t>Endocrinologist</t>
  </si>
  <si>
    <t>Q67559</t>
  </si>
  <si>
    <t>Bernhard Zondek</t>
  </si>
  <si>
    <t>Virtual Reality Centers</t>
  </si>
  <si>
    <t>VirtualRealityCenter</t>
  </si>
  <si>
    <t>Batting Cages</t>
  </si>
  <si>
    <t>BattingCage</t>
  </si>
  <si>
    <t>Health Retreats</t>
  </si>
  <si>
    <t>HealthRetreat</t>
  </si>
  <si>
    <t>Attraction Farms</t>
  </si>
  <si>
    <t>AttractionFarm</t>
  </si>
  <si>
    <t>Medical Cannabis Referrals</t>
  </si>
  <si>
    <t>MedicalCannabisReferral</t>
  </si>
  <si>
    <t>Clock Repair</t>
  </si>
  <si>
    <t>ClockRepair</t>
  </si>
  <si>
    <t>Shredding Services</t>
  </si>
  <si>
    <t>ShreddingService</t>
  </si>
  <si>
    <t>Architects</t>
  </si>
  <si>
    <t>Architect</t>
  </si>
  <si>
    <t>Q42973</t>
  </si>
  <si>
    <t>architect</t>
  </si>
  <si>
    <t>Artificial Turf</t>
  </si>
  <si>
    <t>ArtificialTurf</t>
  </si>
  <si>
    <t>Q311935</t>
  </si>
  <si>
    <t>artificial turf</t>
  </si>
  <si>
    <t>Face Painting</t>
  </si>
  <si>
    <t>FacePainting</t>
  </si>
  <si>
    <t>Honduran</t>
  </si>
  <si>
    <t>Karate</t>
  </si>
  <si>
    <t>Water Parks</t>
  </si>
  <si>
    <t>WaterPark</t>
  </si>
  <si>
    <t>Reproductive Health Services</t>
  </si>
  <si>
    <t>ReproductiveHealthService</t>
  </si>
  <si>
    <t>Belgian</t>
  </si>
  <si>
    <t>Medical Law</t>
  </si>
  <si>
    <t>MedicalLaw</t>
  </si>
  <si>
    <t>Q2632182</t>
  </si>
  <si>
    <t>medical law</t>
  </si>
  <si>
    <t>Religious Items</t>
  </si>
  <si>
    <t>ReligiousItem</t>
  </si>
  <si>
    <t>Indonesian</t>
  </si>
  <si>
    <t>Halotherapy</t>
  </si>
  <si>
    <t>Q1457976</t>
  </si>
  <si>
    <t>halotherapy</t>
  </si>
  <si>
    <t>Personal Care Services</t>
  </si>
  <si>
    <t>PersonalCareService</t>
  </si>
  <si>
    <t>Public Markets</t>
  </si>
  <si>
    <t>PublicMarket</t>
  </si>
  <si>
    <t>Q330284</t>
  </si>
  <si>
    <t>marketplace</t>
  </si>
  <si>
    <t>Trophy Shops</t>
  </si>
  <si>
    <t>TrophyShop</t>
  </si>
  <si>
    <t>Childbirth Education</t>
  </si>
  <si>
    <t>ChildbirthEducation</t>
  </si>
  <si>
    <t>Bird Shops</t>
  </si>
  <si>
    <t>BirdShop</t>
  </si>
  <si>
    <t>Outdoor Power Equipment Services</t>
  </si>
  <si>
    <t>OutdoorPowerEquipmentService</t>
  </si>
  <si>
    <t>Addiction Medicine</t>
  </si>
  <si>
    <t>AddictionMedicine</t>
  </si>
  <si>
    <t>Drug</t>
  </si>
  <si>
    <t>Q940</t>
  </si>
  <si>
    <t>narcotic</t>
  </si>
  <si>
    <t>Races &amp; Competitions</t>
  </si>
  <si>
    <t>Race</t>
  </si>
  <si>
    <t>Q164731</t>
  </si>
  <si>
    <t>100 metres hurdles</t>
  </si>
  <si>
    <t>Competition</t>
  </si>
  <si>
    <t>Q45767</t>
  </si>
  <si>
    <t>competition</t>
  </si>
  <si>
    <t>Shaved Snow</t>
  </si>
  <si>
    <t>ShavedSnow</t>
  </si>
  <si>
    <t>Nurse Practitioner</t>
  </si>
  <si>
    <t>NursePractitioner</t>
  </si>
  <si>
    <t>Disc Golf</t>
  </si>
  <si>
    <t>DiscGolf</t>
  </si>
  <si>
    <t>Q876737</t>
  </si>
  <si>
    <t>disc golf</t>
  </si>
  <si>
    <t>Oncologist</t>
  </si>
  <si>
    <t>Q3219514</t>
  </si>
  <si>
    <t>Laurent Schwartz</t>
  </si>
  <si>
    <t>Structural Engineers</t>
  </si>
  <si>
    <t>StructuralEngineer</t>
  </si>
  <si>
    <t>Q2305987</t>
  </si>
  <si>
    <t>structural engineer</t>
  </si>
  <si>
    <t>Pet Photography</t>
  </si>
  <si>
    <t>PetPhotography</t>
  </si>
  <si>
    <t>Basketball Courts</t>
  </si>
  <si>
    <t>BasketballCourt</t>
  </si>
  <si>
    <t>Q2341939</t>
  </si>
  <si>
    <t>basketball court</t>
  </si>
  <si>
    <t>Himalayan/Nepalese</t>
  </si>
  <si>
    <t>Himalayan</t>
  </si>
  <si>
    <t>Nepalese</t>
  </si>
  <si>
    <t>House Sitters</t>
  </si>
  <si>
    <t>HouseSitter</t>
  </si>
  <si>
    <t>Dietitians</t>
  </si>
  <si>
    <t>Dietitian</t>
  </si>
  <si>
    <t>Q842811</t>
  </si>
  <si>
    <t>dietitian</t>
  </si>
  <si>
    <t>Memory Care</t>
  </si>
  <si>
    <t>MemoryCare</t>
  </si>
  <si>
    <t>Children's Museums</t>
  </si>
  <si>
    <t>Children'SMuseum</t>
  </si>
  <si>
    <t>Muay Thai</t>
  </si>
  <si>
    <t>MuayThai</t>
  </si>
  <si>
    <t>Pulmonologist</t>
  </si>
  <si>
    <t>Colonics</t>
  </si>
  <si>
    <t>Colonic</t>
  </si>
  <si>
    <t>Q194517</t>
  </si>
  <si>
    <t>enema</t>
  </si>
  <si>
    <t>Haitian</t>
  </si>
  <si>
    <t>Public Art</t>
  </si>
  <si>
    <t>PublicArt</t>
  </si>
  <si>
    <t>Q557141</t>
  </si>
  <si>
    <t>public art</t>
  </si>
  <si>
    <t>Nanny Services</t>
  </si>
  <si>
    <t>NannyService</t>
  </si>
  <si>
    <t>Airport Terminals</t>
  </si>
  <si>
    <t>AirportTerminal</t>
  </si>
  <si>
    <t>Massage Schools</t>
  </si>
  <si>
    <t>MassageSchool</t>
  </si>
  <si>
    <t>Tai Chi</t>
  </si>
  <si>
    <t>TaiChi</t>
  </si>
  <si>
    <t>Q167987</t>
  </si>
  <si>
    <t>Tai chi chuan</t>
  </si>
  <si>
    <t>Well Drilling</t>
  </si>
  <si>
    <t>WellDrilling</t>
  </si>
  <si>
    <t>Q14693887</t>
  </si>
  <si>
    <t>well drilling</t>
  </si>
  <si>
    <t>Health Insurance Offices</t>
  </si>
  <si>
    <t>HealthInsuranceOffice</t>
  </si>
  <si>
    <t>Speech Therapists</t>
  </si>
  <si>
    <t>SpeechTherapist</t>
  </si>
  <si>
    <t>SpeechPathology</t>
  </si>
  <si>
    <t>Q33226</t>
  </si>
  <si>
    <t>speech-language pathology</t>
  </si>
  <si>
    <t>Title Loans</t>
  </si>
  <si>
    <t>TitleLoan</t>
  </si>
  <si>
    <t>Immigration Law</t>
  </si>
  <si>
    <t>ImmigrationLaw</t>
  </si>
  <si>
    <t>Q231147</t>
  </si>
  <si>
    <t>immigration law</t>
  </si>
  <si>
    <t>Car Share Services</t>
  </si>
  <si>
    <t>CarShareService</t>
  </si>
  <si>
    <t>Aerial Fitness</t>
  </si>
  <si>
    <t>AerialFitnes</t>
  </si>
  <si>
    <t>Music Production Services</t>
  </si>
  <si>
    <t>MusicProductionService</t>
  </si>
  <si>
    <t>MusicAlbumProductionType</t>
  </si>
  <si>
    <t>Motorsport Vehicle Repairs</t>
  </si>
  <si>
    <t>MotorsportVehicleRepair</t>
  </si>
  <si>
    <t>Fingerprinting</t>
  </si>
  <si>
    <t>Courthouses</t>
  </si>
  <si>
    <t>Courthouse</t>
  </si>
  <si>
    <t>Q201780</t>
  </si>
  <si>
    <t>1841 Goshen Courthouse</t>
  </si>
  <si>
    <t>Powder Coating</t>
  </si>
  <si>
    <t>PowderCoating</t>
  </si>
  <si>
    <t>Q445063</t>
  </si>
  <si>
    <t>powder coating</t>
  </si>
  <si>
    <t>Cambodian</t>
  </si>
  <si>
    <t>Party Bike Rentals</t>
  </si>
  <si>
    <t>PartyBikeRental</t>
  </si>
  <si>
    <t>Valet Services</t>
  </si>
  <si>
    <t>ValetService</t>
  </si>
  <si>
    <t>Art Tours</t>
  </si>
  <si>
    <t>ArtTour</t>
  </si>
  <si>
    <t>Ukrainian</t>
  </si>
  <si>
    <t>Flight Instruction</t>
  </si>
  <si>
    <t>FlightInstruction</t>
  </si>
  <si>
    <t>Flight</t>
  </si>
  <si>
    <t>Q206021</t>
  </si>
  <si>
    <t>flight</t>
  </si>
  <si>
    <t>Burmese</t>
  </si>
  <si>
    <t>Safe Stores</t>
  </si>
  <si>
    <t>SafeStore</t>
  </si>
  <si>
    <t>Store</t>
  </si>
  <si>
    <t>Q213441</t>
  </si>
  <si>
    <t>shop</t>
  </si>
  <si>
    <t>Honey</t>
  </si>
  <si>
    <t>Q10987</t>
  </si>
  <si>
    <t>honey</t>
  </si>
  <si>
    <t>Motorcycle Rental</t>
  </si>
  <si>
    <t>MotorcycleRental</t>
  </si>
  <si>
    <t>Skydiving</t>
  </si>
  <si>
    <t>Q193210</t>
  </si>
  <si>
    <t>skydiving</t>
  </si>
  <si>
    <t>Wallpapering</t>
  </si>
  <si>
    <t>Talent Agencies</t>
  </si>
  <si>
    <t>TalentAgency</t>
  </si>
  <si>
    <t>Vacation Rental Agents</t>
  </si>
  <si>
    <t>VacationRentalAgent</t>
  </si>
  <si>
    <t>Concierge Medicine</t>
  </si>
  <si>
    <t>ConciergeMedicine</t>
  </si>
  <si>
    <t>Q5158689</t>
  </si>
  <si>
    <t>concierge medicine</t>
  </si>
  <si>
    <t>Trinidadian</t>
  </si>
  <si>
    <t>Shanghainese</t>
  </si>
  <si>
    <t>Sicilian</t>
  </si>
  <si>
    <t>Lice Services</t>
  </si>
  <si>
    <t>LiceService</t>
  </si>
  <si>
    <t>Holistic Animal Care</t>
  </si>
  <si>
    <t>HolisticAnimalCare</t>
  </si>
  <si>
    <t>Passport &amp; Visa Services</t>
  </si>
  <si>
    <t>PassportService</t>
  </si>
  <si>
    <t>VisaService</t>
  </si>
  <si>
    <t>Ultrasound Imaging Centers</t>
  </si>
  <si>
    <t>UltrasoundImagingCenter</t>
  </si>
  <si>
    <t>Ultrasound</t>
  </si>
  <si>
    <t>Q162564</t>
  </si>
  <si>
    <t>ultrasound</t>
  </si>
  <si>
    <t>Dive Shops</t>
  </si>
  <si>
    <t>DiveShop</t>
  </si>
  <si>
    <t>Q3664857</t>
  </si>
  <si>
    <t>dive center</t>
  </si>
  <si>
    <t>Egyptian</t>
  </si>
  <si>
    <t>Q1892715</t>
  </si>
  <si>
    <t>slab serif typeface genre</t>
  </si>
  <si>
    <t>Hydrotherapy</t>
  </si>
  <si>
    <t>Q622676</t>
  </si>
  <si>
    <t>hydrotherapy</t>
  </si>
  <si>
    <t>Architectural Tours</t>
  </si>
  <si>
    <t>ArchitecturalTour</t>
  </si>
  <si>
    <t>Izakaya</t>
  </si>
  <si>
    <t>Q1193068</t>
  </si>
  <si>
    <t>izakaya</t>
  </si>
  <si>
    <t>Crane Services</t>
  </si>
  <si>
    <t>CraneService</t>
  </si>
  <si>
    <t>Emergency Medicine</t>
  </si>
  <si>
    <t>EmergencyMedicine</t>
  </si>
  <si>
    <t>EmergencyService</t>
  </si>
  <si>
    <t>Q814610</t>
  </si>
  <si>
    <t>emergency service</t>
  </si>
  <si>
    <t>Armenian</t>
  </si>
  <si>
    <t>Holiday Decorating Services</t>
  </si>
  <si>
    <t>HolidayDecoratingService</t>
  </si>
  <si>
    <t>Pet Breeders</t>
  </si>
  <si>
    <t>PetBreeder</t>
  </si>
  <si>
    <t>Parenting Classes</t>
  </si>
  <si>
    <t>ParentingClass</t>
  </si>
  <si>
    <t>Religious Schools</t>
  </si>
  <si>
    <t>ReligiousSchool</t>
  </si>
  <si>
    <t>Q1971849</t>
  </si>
  <si>
    <t>religious school</t>
  </si>
  <si>
    <t>Bounce House Rentals</t>
  </si>
  <si>
    <t>BounceHouseRental</t>
  </si>
  <si>
    <t>Installment Loans</t>
  </si>
  <si>
    <t>InstallmentLoan</t>
  </si>
  <si>
    <t>Installment</t>
  </si>
  <si>
    <t>Home Energy Auditors</t>
  </si>
  <si>
    <t>HomeEnergyAuditor</t>
  </si>
  <si>
    <t>Pancakes</t>
  </si>
  <si>
    <t>Pancake</t>
  </si>
  <si>
    <t>Q44541</t>
  </si>
  <si>
    <t>pancake</t>
  </si>
  <si>
    <t>Bangladeshi</t>
  </si>
  <si>
    <t>Snorkeling</t>
  </si>
  <si>
    <t>Q2471422</t>
  </si>
  <si>
    <t>snorkeling</t>
  </si>
  <si>
    <t>Private Investigation</t>
  </si>
  <si>
    <t>PrivateInvestigation</t>
  </si>
  <si>
    <t>Editorial Services</t>
  </si>
  <si>
    <t>EditorialService</t>
  </si>
  <si>
    <t>Baseball Fields</t>
  </si>
  <si>
    <t>BaseballField</t>
  </si>
  <si>
    <t>Q809889</t>
  </si>
  <si>
    <t>baseball field</t>
  </si>
  <si>
    <t>Debt Relief Services</t>
  </si>
  <si>
    <t>DebtReliefService</t>
  </si>
  <si>
    <t>Dance Wear</t>
  </si>
  <si>
    <t>DanceWear</t>
  </si>
  <si>
    <t>DanceEvent</t>
  </si>
  <si>
    <t>Car Brokers</t>
  </si>
  <si>
    <t>CarBroker</t>
  </si>
  <si>
    <t>First Aid Classes</t>
  </si>
  <si>
    <t>FirstAidClass</t>
  </si>
  <si>
    <t>Solar Panel Cleaning</t>
  </si>
  <si>
    <t>SolarPanelCleaning</t>
  </si>
  <si>
    <t>Vascular Medicine</t>
  </si>
  <si>
    <t>VascularMedicine</t>
  </si>
  <si>
    <t>Q539690</t>
  </si>
  <si>
    <t>angiology</t>
  </si>
  <si>
    <t>Software Development</t>
  </si>
  <si>
    <t>SoftwareDevelopment</t>
  </si>
  <si>
    <t>Q638608</t>
  </si>
  <si>
    <t>software development</t>
  </si>
  <si>
    <t>Golf Equipment Shops</t>
  </si>
  <si>
    <t>GolfEquipmentShop</t>
  </si>
  <si>
    <t>Rolfing</t>
  </si>
  <si>
    <t>Sailing</t>
  </si>
  <si>
    <t>Preventive Medicine</t>
  </si>
  <si>
    <t>PreventiveMedicine</t>
  </si>
  <si>
    <t>Q1773974</t>
  </si>
  <si>
    <t>preventive medicine</t>
  </si>
  <si>
    <t>Australian</t>
  </si>
  <si>
    <t>Tableware</t>
  </si>
  <si>
    <t>Q851782</t>
  </si>
  <si>
    <t>tableware</t>
  </si>
  <si>
    <t>Ski Resorts</t>
  </si>
  <si>
    <t>Taekwondo</t>
  </si>
  <si>
    <t>Q36389</t>
  </si>
  <si>
    <t>taekwondo</t>
  </si>
  <si>
    <t>Scooter Rentals</t>
  </si>
  <si>
    <t>ScooterRental</t>
  </si>
  <si>
    <t>Commissioned Artists</t>
  </si>
  <si>
    <t>CommissionedArtist</t>
  </si>
  <si>
    <t>Reptile Shops</t>
  </si>
  <si>
    <t>ReptileShop</t>
  </si>
  <si>
    <t>Montessori Schools</t>
  </si>
  <si>
    <t>MontessoriSchool</t>
  </si>
  <si>
    <t>Japanese Curry</t>
  </si>
  <si>
    <t>JapaneseCurry</t>
  </si>
  <si>
    <t>Matchmakers</t>
  </si>
  <si>
    <t>Matchmaker</t>
  </si>
  <si>
    <t>Q15980704</t>
  </si>
  <si>
    <t>matchmaker</t>
  </si>
  <si>
    <t>Motorcycle Parts &amp; Supplies</t>
  </si>
  <si>
    <t>MotorcyclePart</t>
  </si>
  <si>
    <t>MotorcycleSupply</t>
  </si>
  <si>
    <t>Business Financing</t>
  </si>
  <si>
    <t>BusinessFinancing</t>
  </si>
  <si>
    <t>Rheumatologists</t>
  </si>
  <si>
    <t>Rheumatologist</t>
  </si>
  <si>
    <t>Rheumatologic</t>
  </si>
  <si>
    <t>Private Schools</t>
  </si>
  <si>
    <t>PrivateSchool</t>
  </si>
  <si>
    <t>Q185466</t>
  </si>
  <si>
    <t>Deutsche Internationale Schule Johannesburg</t>
  </si>
  <si>
    <t>Audio/Visual Equipment Rental</t>
  </si>
  <si>
    <t>Audio-VisualEquipmentRental</t>
  </si>
  <si>
    <t>Beach Equipment Rentals</t>
  </si>
  <si>
    <t>BeachEquipmentRental</t>
  </si>
  <si>
    <t>Social Security Law</t>
  </si>
  <si>
    <t>SocialSecurityLaw</t>
  </si>
  <si>
    <t>Qi Gong</t>
  </si>
  <si>
    <t>QiGong</t>
  </si>
  <si>
    <t>Water Stores</t>
  </si>
  <si>
    <t>WaterStore</t>
  </si>
  <si>
    <t>Safety Equipment</t>
  </si>
  <si>
    <t>SafetyEquipment</t>
  </si>
  <si>
    <t>Q938683</t>
  </si>
  <si>
    <t>motorcycle helmet</t>
  </si>
  <si>
    <t>Tubing</t>
  </si>
  <si>
    <t>Q176440</t>
  </si>
  <si>
    <t>hose</t>
  </si>
  <si>
    <t>Piano Stores</t>
  </si>
  <si>
    <t>PianoStore</t>
  </si>
  <si>
    <t>Hot Air Balloons</t>
  </si>
  <si>
    <t>HotAirBalloon</t>
  </si>
  <si>
    <t>Q1551574</t>
  </si>
  <si>
    <t>hot air balloon</t>
  </si>
  <si>
    <t>Synagogues</t>
  </si>
  <si>
    <t>Synagogue</t>
  </si>
  <si>
    <t>Q34627</t>
  </si>
  <si>
    <t>synagogue</t>
  </si>
  <si>
    <t>Homeowner Association</t>
  </si>
  <si>
    <t>HomeownerAssociation</t>
  </si>
  <si>
    <t>Q706636</t>
  </si>
  <si>
    <t>homeowner association</t>
  </si>
  <si>
    <t>Aerial Tours</t>
  </si>
  <si>
    <t>AerialTour</t>
  </si>
  <si>
    <t>Motorsport Vehicle Dealers</t>
  </si>
  <si>
    <t>MotorsportVehicleDealer</t>
  </si>
  <si>
    <t>ATV Rentals/Tours</t>
  </si>
  <si>
    <t>AtvRental</t>
  </si>
  <si>
    <t>AtvTour</t>
  </si>
  <si>
    <t>Ziplining</t>
  </si>
  <si>
    <t>Food Banks</t>
  </si>
  <si>
    <t>FoodBank</t>
  </si>
  <si>
    <t>Anesthesiologists</t>
  </si>
  <si>
    <t>Anesthesiologist</t>
  </si>
  <si>
    <t>Anesthesia</t>
  </si>
  <si>
    <t>Q131130</t>
  </si>
  <si>
    <t>anesthesia</t>
  </si>
  <si>
    <t>Mobile Home Parks</t>
  </si>
  <si>
    <t>MobileHomePark</t>
  </si>
  <si>
    <t>Q1426493</t>
  </si>
  <si>
    <t>trailer park</t>
  </si>
  <si>
    <t>Photography Classes</t>
  </si>
  <si>
    <t>PhotographyClass</t>
  </si>
  <si>
    <t>Hockey Equipment</t>
  </si>
  <si>
    <t>HockeyEquipment</t>
  </si>
  <si>
    <t>Car Auctions</t>
  </si>
  <si>
    <t>CarAuction</t>
  </si>
  <si>
    <t>Public Relations</t>
  </si>
  <si>
    <t>PublicRelation</t>
  </si>
  <si>
    <t>Home Developers</t>
  </si>
  <si>
    <t>HomeDeveloper</t>
  </si>
  <si>
    <t>Trains</t>
  </si>
  <si>
    <t>Train</t>
  </si>
  <si>
    <t>TrainTrip</t>
  </si>
  <si>
    <t>Prosthetics</t>
  </si>
  <si>
    <t>Prosthetic</t>
  </si>
  <si>
    <t>Scandinavian</t>
  </si>
  <si>
    <t>Diamond Buyers</t>
  </si>
  <si>
    <t>DiamondBuyer</t>
  </si>
  <si>
    <t>Tax Law</t>
  </si>
  <si>
    <t>TaxLaw</t>
  </si>
  <si>
    <t>Q856251</t>
  </si>
  <si>
    <t>tax law</t>
  </si>
  <si>
    <t>Country Dance Halls</t>
  </si>
  <si>
    <t>CountryDanceHall</t>
  </si>
  <si>
    <t>Traffic Ticketing Law</t>
  </si>
  <si>
    <t>TrafficTicketingLaw</t>
  </si>
  <si>
    <t>Military Surplus</t>
  </si>
  <si>
    <t>MilitarySurplu</t>
  </si>
  <si>
    <t>Rest Stops</t>
  </si>
  <si>
    <t>RestStop</t>
  </si>
  <si>
    <t>Grill Services</t>
  </si>
  <si>
    <t>GrillService</t>
  </si>
  <si>
    <t>Iberian</t>
  </si>
  <si>
    <t>Art Restoration</t>
  </si>
  <si>
    <t>ArtRestoration</t>
  </si>
  <si>
    <t>Q217102</t>
  </si>
  <si>
    <t>conservation</t>
  </si>
  <si>
    <t>Ayurveda</t>
  </si>
  <si>
    <t>Ayurvedic</t>
  </si>
  <si>
    <t>Opera &amp; Ballet</t>
  </si>
  <si>
    <t>Opus</t>
  </si>
  <si>
    <t>Ballet</t>
  </si>
  <si>
    <t>Q41425</t>
  </si>
  <si>
    <t>ballet</t>
  </si>
  <si>
    <t>Bartending Schools</t>
  </si>
  <si>
    <t>BartendingSchool</t>
  </si>
  <si>
    <t>Machine Shops</t>
  </si>
  <si>
    <t>MachineShop</t>
  </si>
  <si>
    <t>Q2111762</t>
  </si>
  <si>
    <t>machine shop</t>
  </si>
  <si>
    <t>Junkyards</t>
  </si>
  <si>
    <t>Junkyard</t>
  </si>
  <si>
    <t>Q1230600</t>
  </si>
  <si>
    <t>wrecking yard</t>
  </si>
  <si>
    <t>Clowns</t>
  </si>
  <si>
    <t>Clown</t>
  </si>
  <si>
    <t>Q7358</t>
  </si>
  <si>
    <t>clown</t>
  </si>
  <si>
    <t>Glass Blowing</t>
  </si>
  <si>
    <t>GlassBlowing</t>
  </si>
  <si>
    <t>Q12185286</t>
  </si>
  <si>
    <t>glassblowing</t>
  </si>
  <si>
    <t>Horse Racing</t>
  </si>
  <si>
    <t>HorseRacing</t>
  </si>
  <si>
    <t>Q187916</t>
  </si>
  <si>
    <t>horse racing</t>
  </si>
  <si>
    <t>Bail Bondsmen</t>
  </si>
  <si>
    <t>BailBondsman</t>
  </si>
  <si>
    <t>Q1428011</t>
  </si>
  <si>
    <t>bail bondsman</t>
  </si>
  <si>
    <t>Language Schools</t>
  </si>
  <si>
    <t>LanguageSchool</t>
  </si>
  <si>
    <t>Language</t>
  </si>
  <si>
    <t>Q315</t>
  </si>
  <si>
    <t>language</t>
  </si>
  <si>
    <t>Art Space Rentals</t>
  </si>
  <si>
    <t>ArtSpaceRental</t>
  </si>
  <si>
    <t>Hybrid Car Repair</t>
  </si>
  <si>
    <t>HybridCarRepair</t>
  </si>
  <si>
    <t>Boat Parts &amp; Supplies</t>
  </si>
  <si>
    <t>BoatPart</t>
  </si>
  <si>
    <t>BoatTerminal</t>
  </si>
  <si>
    <t>BoatSupply</t>
  </si>
  <si>
    <t>Drive-Thru Bars</t>
  </si>
  <si>
    <t>Drive-ThruBar</t>
  </si>
  <si>
    <t>Pet Waste Removal</t>
  </si>
  <si>
    <t>PetWasteRemoval</t>
  </si>
  <si>
    <t>Hazardous Waste Disposal</t>
  </si>
  <si>
    <t>HazardousWasteDisposal</t>
  </si>
  <si>
    <t>Syrian</t>
  </si>
  <si>
    <t>Translation Services</t>
  </si>
  <si>
    <t>TranslationService</t>
  </si>
  <si>
    <t>Hydroponics</t>
  </si>
  <si>
    <t>Hydroponic</t>
  </si>
  <si>
    <t>Scavenger Hunts</t>
  </si>
  <si>
    <t>ScavengerHunt</t>
  </si>
  <si>
    <t>Public Adjusters</t>
  </si>
  <si>
    <t>PublicAdjuster</t>
  </si>
  <si>
    <t>Teacher Supplies</t>
  </si>
  <si>
    <t>TeacherSupply</t>
  </si>
  <si>
    <t>Astrologers</t>
  </si>
  <si>
    <t>Astrologer</t>
  </si>
  <si>
    <t>Q155647</t>
  </si>
  <si>
    <t>astrologer</t>
  </si>
  <si>
    <t>EV Charging Stations</t>
  </si>
  <si>
    <t>EvChargingStation</t>
  </si>
  <si>
    <t>Digitizing Services</t>
  </si>
  <si>
    <t>DigitizingService</t>
  </si>
  <si>
    <t>Parasailing</t>
  </si>
  <si>
    <t>Fireworks</t>
  </si>
  <si>
    <t>Firework</t>
  </si>
  <si>
    <t>Q127933</t>
  </si>
  <si>
    <t>firework</t>
  </si>
  <si>
    <t>Visitor Centers</t>
  </si>
  <si>
    <t>VisitorCenter</t>
  </si>
  <si>
    <t>TouristInformationCenter</t>
  </si>
  <si>
    <t>Mediators</t>
  </si>
  <si>
    <t>Mediator</t>
  </si>
  <si>
    <t>Q1666223</t>
  </si>
  <si>
    <t>intermediary</t>
  </si>
  <si>
    <t>Pet Insurance</t>
  </si>
  <si>
    <t>PetInsurance</t>
  </si>
  <si>
    <t>Q10259814</t>
  </si>
  <si>
    <t>pet insurance</t>
  </si>
  <si>
    <t>Party Characters</t>
  </si>
  <si>
    <t>PartyCharacter</t>
  </si>
  <si>
    <t>Singaporean</t>
  </si>
  <si>
    <t>Caricatures</t>
  </si>
  <si>
    <t>Caricature</t>
  </si>
  <si>
    <t>Q482919</t>
  </si>
  <si>
    <t>caricature</t>
  </si>
  <si>
    <t>Scooter Tours</t>
  </si>
  <si>
    <t>ScooterTour</t>
  </si>
  <si>
    <t>Furniture Rental</t>
  </si>
  <si>
    <t>FurnitureRental</t>
  </si>
  <si>
    <t>Bookbinding</t>
  </si>
  <si>
    <t>Q240471</t>
  </si>
  <si>
    <t>bookbinding</t>
  </si>
  <si>
    <t>Mobile Home Dealers</t>
  </si>
  <si>
    <t>MobileHomeDealer</t>
  </si>
  <si>
    <t>Uzbek</t>
  </si>
  <si>
    <t>Petting Zoos</t>
  </si>
  <si>
    <t>PettingZoo</t>
  </si>
  <si>
    <t>Golf Cart Rentals</t>
  </si>
  <si>
    <t>GolfCartRental</t>
  </si>
  <si>
    <t>Buddhist Temples</t>
  </si>
  <si>
    <t>BuddhistTemple</t>
  </si>
  <si>
    <t>Q491449</t>
  </si>
  <si>
    <t>Sudeoksa</t>
  </si>
  <si>
    <t>Animal Physical Therapy</t>
  </si>
  <si>
    <t>AnimalPhysicalTherapy</t>
  </si>
  <si>
    <t>Drive-In Theater</t>
  </si>
  <si>
    <t>Drive-InTheater</t>
  </si>
  <si>
    <t>Retina Specialists</t>
  </si>
  <si>
    <t>RetinaSpecialist</t>
  </si>
  <si>
    <t>Flowers</t>
  </si>
  <si>
    <t>Coffeeshops</t>
  </si>
  <si>
    <t>Coffeeshop</t>
  </si>
  <si>
    <t>Horse Equipment Shops</t>
  </si>
  <si>
    <t>HorseEquipmentShop</t>
  </si>
  <si>
    <t>Surf Schools</t>
  </si>
  <si>
    <t>SurfSchool</t>
  </si>
  <si>
    <t>Airsoft</t>
  </si>
  <si>
    <t>Q217108</t>
  </si>
  <si>
    <t>airsoft</t>
  </si>
  <si>
    <t>Cannabis Collective</t>
  </si>
  <si>
    <t>CannabisCollective</t>
  </si>
  <si>
    <t>Traditional Clothing</t>
  </si>
  <si>
    <t>TraditionalClothing</t>
  </si>
  <si>
    <t>Q544407</t>
  </si>
  <si>
    <t>puletasi</t>
  </si>
  <si>
    <t>Golf Cart Dealers</t>
  </si>
  <si>
    <t>GolfCartDealer</t>
  </si>
  <si>
    <t>Free Diving</t>
  </si>
  <si>
    <t>FreeDiving</t>
  </si>
  <si>
    <t>Q392409</t>
  </si>
  <si>
    <t>freediving</t>
  </si>
  <si>
    <t>Elder Care Planning</t>
  </si>
  <si>
    <t>ElderCarePlanning</t>
  </si>
  <si>
    <t>International</t>
  </si>
  <si>
    <t>Q1072012</t>
  </si>
  <si>
    <t>internationality</t>
  </si>
  <si>
    <t>LAN Centers</t>
  </si>
  <si>
    <t>LanCenter</t>
  </si>
  <si>
    <t>Backflow Services</t>
  </si>
  <si>
    <t>BackflowService</t>
  </si>
  <si>
    <t>Contract Law</t>
  </si>
  <si>
    <t>ContractLaw</t>
  </si>
  <si>
    <t>Tuscan</t>
  </si>
  <si>
    <t>Planetarium</t>
  </si>
  <si>
    <t>Q148319</t>
  </si>
  <si>
    <t>planetarium</t>
  </si>
  <si>
    <t>Oxygen Bars</t>
  </si>
  <si>
    <t>OxygenBar</t>
  </si>
  <si>
    <t>Sandblasting</t>
  </si>
  <si>
    <t>Q917273</t>
  </si>
  <si>
    <t>abrasive blasting</t>
  </si>
  <si>
    <t>Mobile Home Repair</t>
  </si>
  <si>
    <t>MobileHomeRepair</t>
  </si>
  <si>
    <t>Process Servers</t>
  </si>
  <si>
    <t>ProcessServer</t>
  </si>
  <si>
    <t>Ranches</t>
  </si>
  <si>
    <t>Ranch</t>
  </si>
  <si>
    <t>Q507816</t>
  </si>
  <si>
    <t>ranch dressing</t>
  </si>
  <si>
    <t>Observatories</t>
  </si>
  <si>
    <t>Observatory</t>
  </si>
  <si>
    <t>Q62832</t>
  </si>
  <si>
    <t>observatory</t>
  </si>
  <si>
    <t>Behavior Analysts</t>
  </si>
  <si>
    <t>BehaviorAnalyst</t>
  </si>
  <si>
    <t>Whale Watching Tours</t>
  </si>
  <si>
    <t>WhaleWatchingTour</t>
  </si>
  <si>
    <t>Taxidermy</t>
  </si>
  <si>
    <t>Hong Kong Style Cafe</t>
  </si>
  <si>
    <t>HongKongStyleCafe</t>
  </si>
  <si>
    <t>Hungarian</t>
  </si>
  <si>
    <t>Bike Sharing</t>
  </si>
  <si>
    <t>BikeSharing</t>
  </si>
  <si>
    <t>Senegalese</t>
  </si>
  <si>
    <t>Striptease Dancers</t>
  </si>
  <si>
    <t>StripteaseDancer</t>
  </si>
  <si>
    <t>Carpet Dyeing</t>
  </si>
  <si>
    <t>CarpetDyeing</t>
  </si>
  <si>
    <t>Indoor Landscaping</t>
  </si>
  <si>
    <t>IndoorLandscaping</t>
  </si>
  <si>
    <t>Senior Centers</t>
  </si>
  <si>
    <t>SeniorCenter</t>
  </si>
  <si>
    <t>Q16181479</t>
  </si>
  <si>
    <t>senior center</t>
  </si>
  <si>
    <t>Czech</t>
  </si>
  <si>
    <t>South African</t>
  </si>
  <si>
    <t>SouthAfrican</t>
  </si>
  <si>
    <t>Nicaraguan</t>
  </si>
  <si>
    <t>Bus Rental</t>
  </si>
  <si>
    <t>BusRental</t>
  </si>
  <si>
    <t>Placenta Encapsulations</t>
  </si>
  <si>
    <t>PlacentaEncapsulation</t>
  </si>
  <si>
    <t>Undersea/Hyperbaric Medicine</t>
  </si>
  <si>
    <t>UnderseaMedicine</t>
  </si>
  <si>
    <t>HyperbaricMedicine</t>
  </si>
  <si>
    <t>Q731615</t>
  </si>
  <si>
    <t>hyperbaric medicine</t>
  </si>
  <si>
    <t>Private Jet Charter</t>
  </si>
  <si>
    <t>PrivateJetCharter</t>
  </si>
  <si>
    <t>Neurotologists</t>
  </si>
  <si>
    <t>Neurotologist</t>
  </si>
  <si>
    <t>Drones</t>
  </si>
  <si>
    <t>Drone</t>
  </si>
  <si>
    <t>Q484000</t>
  </si>
  <si>
    <t>unmanned aerial vehicle</t>
  </si>
  <si>
    <t>Billing Services</t>
  </si>
  <si>
    <t>BillingService</t>
  </si>
  <si>
    <t>PaymentService</t>
  </si>
  <si>
    <t>Q15999925</t>
  </si>
  <si>
    <t>Netbanx</t>
  </si>
  <si>
    <t>Land Surveying</t>
  </si>
  <si>
    <t>LandSurveying</t>
  </si>
  <si>
    <t>Q816425</t>
  </si>
  <si>
    <t>surveying</t>
  </si>
  <si>
    <t>Meaderies</t>
  </si>
  <si>
    <t>Meadery</t>
  </si>
  <si>
    <t>Q6803181</t>
  </si>
  <si>
    <t>meadery</t>
  </si>
  <si>
    <t>Spin Classes</t>
  </si>
  <si>
    <t>SpinClass</t>
  </si>
  <si>
    <t>Austrian</t>
  </si>
  <si>
    <t>Traffic Schools</t>
  </si>
  <si>
    <t>TrafficSchool</t>
  </si>
  <si>
    <t>Luggage Storage</t>
  </si>
  <si>
    <t>LuggageStorage</t>
  </si>
  <si>
    <t>Bicycles</t>
  </si>
  <si>
    <t>Bicycle</t>
  </si>
  <si>
    <t>MotorizedBicycle</t>
  </si>
  <si>
    <t>Q1275842</t>
  </si>
  <si>
    <t>ErokIT</t>
  </si>
  <si>
    <t>Club Crawl</t>
  </si>
  <si>
    <t>ClubCrawl</t>
  </si>
  <si>
    <t>Coffee &amp; Tea Supplies</t>
  </si>
  <si>
    <t>CoffeeSupply</t>
  </si>
  <si>
    <t>TeaSupply</t>
  </si>
  <si>
    <t>Mortuary Services</t>
  </si>
  <si>
    <t>MortuaryService</t>
  </si>
  <si>
    <t>3D Printing</t>
  </si>
  <si>
    <t>3DPrinting</t>
  </si>
  <si>
    <t>Scottish</t>
  </si>
  <si>
    <t>Immunodermatologists</t>
  </si>
  <si>
    <t>Immunodermatologist</t>
  </si>
  <si>
    <t>Ethical Grocery</t>
  </si>
  <si>
    <t>EthicalGrocery</t>
  </si>
  <si>
    <t>Apartment Agents</t>
  </si>
  <si>
    <t>ApartmentAgent</t>
  </si>
  <si>
    <t>Gerontologists</t>
  </si>
  <si>
    <t>Gerontologist</t>
  </si>
  <si>
    <t>Q5444944</t>
  </si>
  <si>
    <t>Fernando Torres-Gil</t>
  </si>
  <si>
    <t>Bus Stations</t>
  </si>
  <si>
    <t>Proctologists</t>
  </si>
  <si>
    <t>Proctologist</t>
  </si>
  <si>
    <t>Sardinian</t>
  </si>
  <si>
    <t>Currency Exchange</t>
  </si>
  <si>
    <t>CurrencyExchange</t>
  </si>
  <si>
    <t>CurrencyConversionService</t>
  </si>
  <si>
    <t>Aircraft Repairs</t>
  </si>
  <si>
    <t>AircraftRepair</t>
  </si>
  <si>
    <t>Chinese Martial Arts</t>
  </si>
  <si>
    <t>ChineseMartialArt</t>
  </si>
  <si>
    <t>Tenant and Eviction Law</t>
  </si>
  <si>
    <t>TenantAndEvictionLaw</t>
  </si>
  <si>
    <t>Biohazard Cleanup</t>
  </si>
  <si>
    <t>BiohazardCleanup</t>
  </si>
  <si>
    <t>Phlebologists</t>
  </si>
  <si>
    <t>Phlebologist</t>
  </si>
  <si>
    <t>Portable Toilet Services</t>
  </si>
  <si>
    <t>PortableToiletService</t>
  </si>
  <si>
    <t>PublicToilet</t>
  </si>
  <si>
    <t>Q813966</t>
  </si>
  <si>
    <t>public toilet</t>
  </si>
  <si>
    <t>Disability Law</t>
  </si>
  <si>
    <t>DisabilityLaw</t>
  </si>
  <si>
    <t>DisabilitySupport</t>
  </si>
  <si>
    <t>Product Design</t>
  </si>
  <si>
    <t>ProductDesign</t>
  </si>
  <si>
    <t>ProductModel</t>
  </si>
  <si>
    <t>Drama Schools</t>
  </si>
  <si>
    <t>DramaSchool</t>
  </si>
  <si>
    <t>Q414258</t>
  </si>
  <si>
    <t>Academy of Performing Arts Baden-Wuerttemberg</t>
  </si>
  <si>
    <t>Duplication Services</t>
  </si>
  <si>
    <t>DuplicationService</t>
  </si>
  <si>
    <t>Adoption Services</t>
  </si>
  <si>
    <t>AdoptionService</t>
  </si>
  <si>
    <t>Georgian</t>
  </si>
  <si>
    <t>Sex Therapists</t>
  </si>
  <si>
    <t>SexTherapist</t>
  </si>
  <si>
    <t>Q7350944</t>
  </si>
  <si>
    <t>Robert Weiss</t>
  </si>
  <si>
    <t>Bingo Halls</t>
  </si>
  <si>
    <t>BingoHall</t>
  </si>
  <si>
    <t>Trivia Hosts</t>
  </si>
  <si>
    <t>TriviaHost</t>
  </si>
  <si>
    <t>DIY Auto Shop</t>
  </si>
  <si>
    <t>DiyAutoShop</t>
  </si>
  <si>
    <t>Hang Gliding</t>
  </si>
  <si>
    <t>HangGliding</t>
  </si>
  <si>
    <t>Q208147</t>
  </si>
  <si>
    <t>hang gliding</t>
  </si>
  <si>
    <t>Hindu Temples</t>
  </si>
  <si>
    <t>HinduTemple</t>
  </si>
  <si>
    <t>Q1088909</t>
  </si>
  <si>
    <t>Vaidyanath Jyotirlinga</t>
  </si>
  <si>
    <t>Sports Betting</t>
  </si>
  <si>
    <t>SportsBetting</t>
  </si>
  <si>
    <t>Q1506462</t>
  </si>
  <si>
    <t>sports betting</t>
  </si>
  <si>
    <t>Racing Experience</t>
  </si>
  <si>
    <t>RacingExperience</t>
  </si>
  <si>
    <t>Pedicabs</t>
  </si>
  <si>
    <t>Pedicab</t>
  </si>
  <si>
    <t>Fur Clothing</t>
  </si>
  <si>
    <t>FurClothing</t>
  </si>
  <si>
    <t>Q197195</t>
  </si>
  <si>
    <t>fur clothing</t>
  </si>
  <si>
    <t>Ferries</t>
  </si>
  <si>
    <t>Ferry</t>
  </si>
  <si>
    <t>Q25653</t>
  </si>
  <si>
    <t>ferry ship</t>
  </si>
  <si>
    <t>Neuropathologists</t>
  </si>
  <si>
    <t>Neuropathologist</t>
  </si>
  <si>
    <t>Q18149786</t>
  </si>
  <si>
    <t>Louise Eisenhardt</t>
  </si>
  <si>
    <t>College Counseling</t>
  </si>
  <si>
    <t>CollegeCounseling</t>
  </si>
  <si>
    <t>Nudist</t>
  </si>
  <si>
    <t>Q6384196</t>
  </si>
  <si>
    <t>Keith Christian</t>
  </si>
  <si>
    <t>Community Gardens</t>
  </si>
  <si>
    <t>CommunityGarden</t>
  </si>
  <si>
    <t>Q251958</t>
  </si>
  <si>
    <t>community garden</t>
  </si>
  <si>
    <t>Badminton</t>
  </si>
  <si>
    <t>Q7291</t>
  </si>
  <si>
    <t>badminton</t>
  </si>
  <si>
    <t>Bike Repair</t>
  </si>
  <si>
    <t>Supper Clubs</t>
  </si>
  <si>
    <t>SupperClub</t>
  </si>
  <si>
    <t>Q3427917</t>
  </si>
  <si>
    <t>underground restaurant</t>
  </si>
  <si>
    <t>Elevator Services</t>
  </si>
  <si>
    <t>ElevatorService</t>
  </si>
  <si>
    <t>Embassy</t>
  </si>
  <si>
    <t>Q137798</t>
  </si>
  <si>
    <t>Embassy of Canada, Paris</t>
  </si>
  <si>
    <t>Sri Lankan</t>
  </si>
  <si>
    <t>SriLankan</t>
  </si>
  <si>
    <t>Skiing</t>
  </si>
  <si>
    <t>Playsets</t>
  </si>
  <si>
    <t>Playset</t>
  </si>
  <si>
    <t>Crisis Pregnancy Centers</t>
  </si>
  <si>
    <t>CrisisPregnancyCenter</t>
  </si>
  <si>
    <t>Q5185985</t>
  </si>
  <si>
    <t>crisis pregnancy center</t>
  </si>
  <si>
    <t>Municipality</t>
  </si>
  <si>
    <t>Q15284</t>
  </si>
  <si>
    <t>municipality</t>
  </si>
  <si>
    <t>Consumer Law</t>
  </si>
  <si>
    <t>ConsumerLaw</t>
  </si>
  <si>
    <t>Unofficial Yelp Events</t>
  </si>
  <si>
    <t>UnofficialYelpEvent</t>
  </si>
  <si>
    <t>Flyboarding</t>
  </si>
  <si>
    <t>Electricity Suppliers</t>
  </si>
  <si>
    <t>ElectricitySupplier</t>
  </si>
  <si>
    <t>Q1326624</t>
  </si>
  <si>
    <t>electric utility</t>
  </si>
  <si>
    <t>Childproofing</t>
  </si>
  <si>
    <t>Q5098002</t>
  </si>
  <si>
    <t>childproofing</t>
  </si>
  <si>
    <t>Squash</t>
  </si>
  <si>
    <t>Q893</t>
  </si>
  <si>
    <t>lemonade</t>
  </si>
  <si>
    <t>Jails &amp; Prisons</t>
  </si>
  <si>
    <t>Jail</t>
  </si>
  <si>
    <t>Q40357</t>
  </si>
  <si>
    <t>prison</t>
  </si>
  <si>
    <t>Prison</t>
  </si>
  <si>
    <t>Q36102</t>
  </si>
  <si>
    <t>Tilanqiao Prison</t>
  </si>
  <si>
    <t>Game Truck Rental</t>
  </si>
  <si>
    <t>GameTruckRental</t>
  </si>
  <si>
    <t>Carousels</t>
  </si>
  <si>
    <t>Carousel</t>
  </si>
  <si>
    <t>Q208322</t>
  </si>
  <si>
    <t>carousel</t>
  </si>
  <si>
    <t>Nursing Schools</t>
  </si>
  <si>
    <t>NursingSchool</t>
  </si>
  <si>
    <t>Elder Law</t>
  </si>
  <si>
    <t>ElderLaw</t>
  </si>
  <si>
    <t>IP &amp; Internet Law</t>
  </si>
  <si>
    <t>IpLaw</t>
  </si>
  <si>
    <t>InternetLaw</t>
  </si>
  <si>
    <t>Sheds &amp; Outdoor Storage</t>
  </si>
  <si>
    <t>Shed</t>
  </si>
  <si>
    <t>Q721931</t>
  </si>
  <si>
    <t>shed</t>
  </si>
  <si>
    <t>OutdoorStorage</t>
  </si>
  <si>
    <t>Ice Delivery</t>
  </si>
  <si>
    <t>IceDelivery</t>
  </si>
  <si>
    <t>Oriental</t>
  </si>
  <si>
    <t>Cannabis Tours</t>
  </si>
  <si>
    <t>CannabisTour</t>
  </si>
  <si>
    <t>Outdoor Movies</t>
  </si>
  <si>
    <t>OutdoorMovie</t>
  </si>
  <si>
    <t>Cheese Tasting Classes</t>
  </si>
  <si>
    <t>CheeseTastingClass</t>
  </si>
  <si>
    <t>Dumplings</t>
  </si>
  <si>
    <t>Dumpling</t>
  </si>
  <si>
    <t>Q284983</t>
  </si>
  <si>
    <t>mandu</t>
  </si>
  <si>
    <t>Somali</t>
  </si>
  <si>
    <t>Bocce Ball</t>
  </si>
  <si>
    <t>BocceBall</t>
  </si>
  <si>
    <t>Q895060</t>
  </si>
  <si>
    <t>boules</t>
  </si>
  <si>
    <t>Rodeo</t>
  </si>
  <si>
    <t>Q207703</t>
  </si>
  <si>
    <t>rodeo</t>
  </si>
  <si>
    <t>Fire Departments</t>
  </si>
  <si>
    <t>FireDepartment</t>
  </si>
  <si>
    <t>FireStation</t>
  </si>
  <si>
    <t>Q1195942</t>
  </si>
  <si>
    <t>fire station</t>
  </si>
  <si>
    <t>Bike Shop</t>
  </si>
  <si>
    <t>BikeShop</t>
  </si>
  <si>
    <t>BikeStore</t>
  </si>
  <si>
    <t>Hotel bar</t>
  </si>
  <si>
    <t>HotelBar</t>
  </si>
  <si>
    <t>Sports Psychologists</t>
  </si>
  <si>
    <t>SportsPsychologist</t>
  </si>
  <si>
    <t>Hakka</t>
  </si>
  <si>
    <t>Mosques</t>
  </si>
  <si>
    <t>Mosque</t>
  </si>
  <si>
    <t>Q32815</t>
  </si>
  <si>
    <t>mosque</t>
  </si>
  <si>
    <t>Experiences</t>
  </si>
  <si>
    <t>Experience</t>
  </si>
  <si>
    <t>Q164359</t>
  </si>
  <si>
    <t>experience</t>
  </si>
  <si>
    <t>Sauna Installation &amp; Repair</t>
  </si>
  <si>
    <t>SaunaInstallation</t>
  </si>
  <si>
    <t>SaunaRepair</t>
  </si>
  <si>
    <t>Eastern European</t>
  </si>
  <si>
    <t>EasternEuropean</t>
  </si>
  <si>
    <t>Calligraphy</t>
  </si>
  <si>
    <t>Q12681</t>
  </si>
  <si>
    <t>calligraphy</t>
  </si>
  <si>
    <t>Vocal Coach</t>
  </si>
  <si>
    <t>VocalCoach</t>
  </si>
  <si>
    <t>Q2350126</t>
  </si>
  <si>
    <t>vocal coach</t>
  </si>
  <si>
    <t>Sledding</t>
  </si>
  <si>
    <t>Q3266340</t>
  </si>
  <si>
    <t>sledding</t>
  </si>
  <si>
    <t>Homeless Shelters</t>
  </si>
  <si>
    <t>HomelessShelter</t>
  </si>
  <si>
    <t>Kiteboarding</t>
  </si>
  <si>
    <t>Q219554</t>
  </si>
  <si>
    <t>kite surfing</t>
  </si>
  <si>
    <t>Ski Schools</t>
  </si>
  <si>
    <t>SkiSchool</t>
  </si>
  <si>
    <t>Waldorf Schools</t>
  </si>
  <si>
    <t>WaldorfSchool</t>
  </si>
  <si>
    <t>Concept Shops</t>
  </si>
  <si>
    <t>ConceptShop</t>
  </si>
  <si>
    <t>Nephrologists</t>
  </si>
  <si>
    <t>Nephrologist</t>
  </si>
  <si>
    <t>Q4894067</t>
  </si>
  <si>
    <t>Bernd Schr√∂ppel</t>
  </si>
  <si>
    <t>General Festivals</t>
  </si>
  <si>
    <t>GeneralFestival</t>
  </si>
  <si>
    <t>Infectious Disease Specialists</t>
  </si>
  <si>
    <t>InfectiousDiseaseSpecialist</t>
  </si>
  <si>
    <t>InfectiousDisease</t>
  </si>
  <si>
    <t>Q119660</t>
  </si>
  <si>
    <t>Picardy sweat</t>
  </si>
  <si>
    <t>Bicycle Paths</t>
  </si>
  <si>
    <t>BicyclePath</t>
  </si>
  <si>
    <t>Q221722</t>
  </si>
  <si>
    <t>bike path</t>
  </si>
  <si>
    <t>Art Consultants</t>
  </si>
  <si>
    <t>ArtConsultant</t>
  </si>
  <si>
    <t>Silent Disco</t>
  </si>
  <si>
    <t>SilentDisco</t>
  </si>
  <si>
    <t>Q1706258</t>
  </si>
  <si>
    <t>silent disco</t>
  </si>
  <si>
    <t>Israeli</t>
  </si>
  <si>
    <t>Art Installation</t>
  </si>
  <si>
    <t>ArtInstallation</t>
  </si>
  <si>
    <t>Veterans Organizations</t>
  </si>
  <si>
    <t>VeteransOrganization</t>
  </si>
  <si>
    <t>Q5419137</t>
  </si>
  <si>
    <t>veterans‚Äô organization</t>
  </si>
  <si>
    <t>Cheerleading</t>
  </si>
  <si>
    <t>Q61391</t>
  </si>
  <si>
    <t>cheerleading</t>
  </si>
  <si>
    <t>Otologists</t>
  </si>
  <si>
    <t>Otologist</t>
  </si>
  <si>
    <t>Kitchen Incubators</t>
  </si>
  <si>
    <t>KitchenIncubator</t>
  </si>
  <si>
    <t>Mohels</t>
  </si>
  <si>
    <t>Mohel</t>
  </si>
  <si>
    <t>Wildlife Hunting Ranges</t>
  </si>
  <si>
    <t>WildlifeHuntingRange</t>
  </si>
  <si>
    <t>Bubble Soccer</t>
  </si>
  <si>
    <t>BubbleSoccer</t>
  </si>
  <si>
    <t>Ceremonial Clothing</t>
  </si>
  <si>
    <t>CeremonialClothing</t>
  </si>
  <si>
    <t>Q5064153</t>
  </si>
  <si>
    <t>ceremonial dress</t>
  </si>
  <si>
    <t>Pita</t>
  </si>
  <si>
    <t>Q211340</t>
  </si>
  <si>
    <t>pita</t>
  </si>
  <si>
    <t>Serbo Croatian</t>
  </si>
  <si>
    <t>SerboCroatian</t>
  </si>
  <si>
    <t>Hospitalists</t>
  </si>
  <si>
    <t>Hospitalist</t>
  </si>
  <si>
    <t>Clinician</t>
  </si>
  <si>
    <t>Q5133860</t>
  </si>
  <si>
    <t>clinician</t>
  </si>
  <si>
    <t>Cucina campana</t>
  </si>
  <si>
    <t>CucinaCampana</t>
  </si>
  <si>
    <t>Natural Gas Suppliers</t>
  </si>
  <si>
    <t>NaturalGasSupplier</t>
  </si>
  <si>
    <t>Dart Arenas</t>
  </si>
  <si>
    <t>DartArena</t>
  </si>
  <si>
    <t>Metal Detector Services</t>
  </si>
  <si>
    <t>MetalDetectorService</t>
  </si>
  <si>
    <t>Makerspaces</t>
  </si>
  <si>
    <t>Makerspace</t>
  </si>
  <si>
    <t>Q1032372</t>
  </si>
  <si>
    <t>hackerspace</t>
  </si>
  <si>
    <t>Dialysis Clinics</t>
  </si>
  <si>
    <t>DialysisClinic</t>
  </si>
  <si>
    <t>Conveyor Belt Sushi</t>
  </si>
  <si>
    <t>ConveyorBeltSushi</t>
  </si>
  <si>
    <t>Q1230557</t>
  </si>
  <si>
    <t>conveyor belt sushi</t>
  </si>
  <si>
    <t>Circus Schools</t>
  </si>
  <si>
    <t>CircusSchool</t>
  </si>
  <si>
    <t>Q24736020</t>
  </si>
  <si>
    <t>circus school</t>
  </si>
  <si>
    <t>Interlock Systems</t>
  </si>
  <si>
    <t>InterlockSystem</t>
  </si>
  <si>
    <t>Karaoke Rental</t>
  </si>
  <si>
    <t>KaraokeRental</t>
  </si>
  <si>
    <t>Fencing Clubs</t>
  </si>
  <si>
    <t>FencingClub</t>
  </si>
  <si>
    <t>Q20974161</t>
  </si>
  <si>
    <t>√öjpesti TE</t>
  </si>
  <si>
    <t>Donburi</t>
  </si>
  <si>
    <t>Q1061842</t>
  </si>
  <si>
    <t>donburi</t>
  </si>
  <si>
    <t>Halfway Houses</t>
  </si>
  <si>
    <t>HalfwayHouse</t>
  </si>
  <si>
    <t>Q3565622</t>
  </si>
  <si>
    <t>halfway house</t>
  </si>
  <si>
    <t>Storefront Clinics</t>
  </si>
  <si>
    <t>StorefrontClinic</t>
  </si>
  <si>
    <t>Aviation Services</t>
  </si>
  <si>
    <t>AviationService</t>
  </si>
  <si>
    <t>Animal Assisted Therapy</t>
  </si>
  <si>
    <t>AnimalAssistedTherapy</t>
  </si>
  <si>
    <t>Q606591</t>
  </si>
  <si>
    <t>animal-assisted therapy</t>
  </si>
  <si>
    <t>Pickleball</t>
  </si>
  <si>
    <t>Q866224</t>
  </si>
  <si>
    <t>pickleball</t>
  </si>
  <si>
    <t>Tonkatsu</t>
  </si>
  <si>
    <t>Guamanian</t>
  </si>
  <si>
    <t>Parent Cafes</t>
  </si>
  <si>
    <t>ParentCafe</t>
  </si>
  <si>
    <t>Calabrian</t>
  </si>
  <si>
    <t>Faith-based Crisis Pregnancy Centers</t>
  </si>
  <si>
    <t>Faith-BasedCrisisPregnancyCenter</t>
  </si>
  <si>
    <t>Stonemasons</t>
  </si>
  <si>
    <t>Stonemason</t>
  </si>
  <si>
    <t>Q328325</t>
  </si>
  <si>
    <t>stonemason</t>
  </si>
  <si>
    <t>Hainan</t>
  </si>
  <si>
    <t>Lahmacun</t>
  </si>
  <si>
    <t>Q1414887</t>
  </si>
  <si>
    <t>lahmacun</t>
  </si>
  <si>
    <t>Water Suppliers</t>
  </si>
  <si>
    <t>WaterSupplier</t>
  </si>
  <si>
    <t>Props</t>
  </si>
  <si>
    <t>Prop</t>
  </si>
  <si>
    <t>Q942297</t>
  </si>
  <si>
    <t>theatrical property</t>
  </si>
  <si>
    <t>Sperm Clinic</t>
  </si>
  <si>
    <t>SpermClinic</t>
  </si>
  <si>
    <t>Vermouth Bars</t>
  </si>
  <si>
    <t>VermouthBar</t>
  </si>
  <si>
    <t>Beer Hall</t>
  </si>
  <si>
    <t>BeerHall</t>
  </si>
  <si>
    <t>Q858012</t>
  </si>
  <si>
    <t>beer hall</t>
  </si>
  <si>
    <t>Paragliding</t>
  </si>
  <si>
    <t>Q178380</t>
  </si>
  <si>
    <t>paragliding</t>
  </si>
  <si>
    <t>Hepatologists</t>
  </si>
  <si>
    <t>Hepatologist</t>
  </si>
  <si>
    <t>Aircraft Dealers</t>
  </si>
  <si>
    <t>AircraftDealer</t>
  </si>
  <si>
    <t>Fuzhou</t>
  </si>
  <si>
    <t>Foot Care</t>
  </si>
  <si>
    <t>FootCare</t>
  </si>
  <si>
    <t>Sport Equipment Hire</t>
  </si>
  <si>
    <t>SportEquipmentHire</t>
  </si>
  <si>
    <t>Fuel Docks</t>
  </si>
  <si>
    <t>FuelDock</t>
  </si>
  <si>
    <t>Osteopaths</t>
  </si>
  <si>
    <t>Osteopath</t>
  </si>
  <si>
    <t>Parklets</t>
  </si>
  <si>
    <t>Parklet</t>
  </si>
  <si>
    <t>Q7138600</t>
  </si>
  <si>
    <t>parklet</t>
  </si>
  <si>
    <t>Town Hall</t>
  </si>
  <si>
    <t>TownHall</t>
  </si>
  <si>
    <t>CityHall</t>
  </si>
  <si>
    <t>Q35606</t>
  </si>
  <si>
    <t>Victoria Jubilee Town Hall</t>
  </si>
  <si>
    <t>Pathologists</t>
  </si>
  <si>
    <t>Pathologist</t>
  </si>
  <si>
    <t>Q3368718</t>
  </si>
  <si>
    <t>pathologist</t>
  </si>
  <si>
    <t>Kiosk</t>
  </si>
  <si>
    <t>ReturnAtKiosk</t>
  </si>
  <si>
    <t>Bike Parking</t>
  </si>
  <si>
    <t>BikeParking</t>
  </si>
  <si>
    <t>Roman</t>
  </si>
  <si>
    <t>Q922334</t>
  </si>
  <si>
    <t>Faletes</t>
  </si>
  <si>
    <t>Beach Bars</t>
  </si>
  <si>
    <t>BeachBar</t>
  </si>
  <si>
    <t>DUI Schools</t>
  </si>
  <si>
    <t>DuiSchool</t>
  </si>
  <si>
    <t>Patent Law</t>
  </si>
  <si>
    <t>PatentLaw</t>
  </si>
  <si>
    <t>Housing Cooperatives</t>
  </si>
  <si>
    <t>HousingCooperative</t>
  </si>
  <si>
    <t>Q562166</t>
  </si>
  <si>
    <t>housing cooperative</t>
  </si>
  <si>
    <t>Trade Fairs</t>
  </si>
  <si>
    <t>TradeFair</t>
  </si>
  <si>
    <t>Q57305</t>
  </si>
  <si>
    <t>trade fair</t>
  </si>
  <si>
    <t>correct_label</t>
  </si>
  <si>
    <t>tp</t>
  </si>
  <si>
    <t>fp</t>
  </si>
  <si>
    <t>maybe</t>
  </si>
  <si>
    <t>maybe (Accepted)</t>
  </si>
  <si>
    <t>recall</t>
  </si>
  <si>
    <t>precision</t>
  </si>
  <si>
    <t>fn</t>
  </si>
  <si>
    <t>tn</t>
  </si>
  <si>
    <t>exists</t>
  </si>
  <si>
    <t>drug exist</t>
  </si>
  <si>
    <t>wrong</t>
  </si>
  <si>
    <t>correct?</t>
  </si>
  <si>
    <t>f1</t>
  </si>
  <si>
    <t>f10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</si>
</sst>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28"/>
  <sheetViews>
    <sheetView topLeftCell="D1" workbookViewId="0">
      <selection activeCell="H11" sqref="H11"/>
    </sheetView>
  </sheetViews>
  <sheetFormatPr defaultColWidth="11" defaultRowHeight="15.75" x14ac:dyDescent="0.5"/>
  <cols>
    <col min="1" max="3" width="0" hidden="1" customWidth="1"/>
    <col min="4" max="4" width="27.6875" bestFit="1" customWidth="1"/>
    <col min="5" max="5" width="29.5" bestFit="1" customWidth="1"/>
    <col min="6" max="6" width="11.5" bestFit="1" customWidth="1"/>
    <col min="7" max="7" width="64" bestFit="1" customWidth="1"/>
    <col min="8" max="8" width="12.8125" bestFit="1" customWidth="1"/>
  </cols>
  <sheetData>
    <row r="1" spans="1:8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3808</v>
      </c>
    </row>
    <row r="2" spans="1:8" x14ac:dyDescent="0.5">
      <c r="A2" t="s">
        <v>7</v>
      </c>
      <c r="B2">
        <v>52268</v>
      </c>
      <c r="C2" t="s">
        <v>8</v>
      </c>
      <c r="D2" t="s">
        <v>8</v>
      </c>
      <c r="E2" t="s">
        <v>8</v>
      </c>
      <c r="F2" t="s">
        <v>9</v>
      </c>
      <c r="G2" t="s">
        <v>10</v>
      </c>
      <c r="H2" t="str">
        <f>VLOOKUP(E2,mappings!A$2:D$1240, 4, FALSE)</f>
        <v>tp</v>
      </c>
    </row>
    <row r="3" spans="1:8" x14ac:dyDescent="0.5">
      <c r="A3" t="s">
        <v>11</v>
      </c>
      <c r="B3">
        <v>27781</v>
      </c>
      <c r="C3" t="s">
        <v>11</v>
      </c>
      <c r="E3" t="s">
        <v>11</v>
      </c>
      <c r="F3" t="s">
        <v>12</v>
      </c>
      <c r="G3" t="s">
        <v>13</v>
      </c>
      <c r="H3" t="str">
        <f>VLOOKUP(E3,mappings!A$2:D$1240, 4, FALSE)</f>
        <v>tp</v>
      </c>
    </row>
    <row r="4" spans="1:8" x14ac:dyDescent="0.5">
      <c r="A4" t="s">
        <v>14</v>
      </c>
      <c r="B4">
        <v>24395</v>
      </c>
      <c r="C4" t="s">
        <v>14</v>
      </c>
      <c r="D4" t="s">
        <v>15</v>
      </c>
      <c r="E4" t="s">
        <v>15</v>
      </c>
      <c r="F4" t="s">
        <v>16</v>
      </c>
      <c r="G4" t="s">
        <v>17</v>
      </c>
      <c r="H4" t="str">
        <f>VLOOKUP(E4,mappings!A$2:D$1240, 4, FALSE)</f>
        <v>tp</v>
      </c>
    </row>
    <row r="5" spans="1:8" x14ac:dyDescent="0.5">
      <c r="A5" t="s">
        <v>18</v>
      </c>
      <c r="B5">
        <v>14356</v>
      </c>
      <c r="C5" t="s">
        <v>19</v>
      </c>
      <c r="D5" t="s">
        <v>20</v>
      </c>
      <c r="E5" t="s">
        <v>20</v>
      </c>
      <c r="F5" t="s">
        <v>21</v>
      </c>
      <c r="G5" t="s">
        <v>22</v>
      </c>
      <c r="H5" t="str">
        <f>VLOOKUP(E5,mappings!A$2:D$1240, 4, FALSE)</f>
        <v>fp</v>
      </c>
    </row>
    <row r="6" spans="1:8" x14ac:dyDescent="0.5">
      <c r="A6" t="s">
        <v>23</v>
      </c>
      <c r="B6">
        <v>14292</v>
      </c>
      <c r="C6" t="s">
        <v>24</v>
      </c>
      <c r="D6" t="s">
        <v>25</v>
      </c>
      <c r="E6" t="s">
        <v>25</v>
      </c>
      <c r="H6" t="str">
        <f>VLOOKUP(E6,mappings!A$2:D$1240, 4, FALSE)</f>
        <v>fn</v>
      </c>
    </row>
    <row r="7" spans="1:8" x14ac:dyDescent="0.5">
      <c r="A7" t="s">
        <v>23</v>
      </c>
      <c r="B7">
        <v>14292</v>
      </c>
      <c r="C7" t="s">
        <v>26</v>
      </c>
      <c r="D7" t="s">
        <v>25</v>
      </c>
      <c r="E7" t="s">
        <v>25</v>
      </c>
      <c r="H7" t="str">
        <f>VLOOKUP(E7,mappings!A$2:D$1240, 4, FALSE)</f>
        <v>fn</v>
      </c>
    </row>
    <row r="8" spans="1:8" x14ac:dyDescent="0.5">
      <c r="A8" t="s">
        <v>27</v>
      </c>
      <c r="B8">
        <v>12281</v>
      </c>
      <c r="C8" t="s">
        <v>27</v>
      </c>
      <c r="D8" t="s">
        <v>28</v>
      </c>
      <c r="E8" t="s">
        <v>28</v>
      </c>
      <c r="F8" t="s">
        <v>29</v>
      </c>
      <c r="G8" t="s">
        <v>30</v>
      </c>
      <c r="H8" t="str">
        <f>VLOOKUP(E8,mappings!A$2:D$1240, 4, FALSE)</f>
        <v>tp</v>
      </c>
    </row>
    <row r="9" spans="1:8" x14ac:dyDescent="0.5">
      <c r="A9" t="s">
        <v>31</v>
      </c>
      <c r="B9">
        <v>11890</v>
      </c>
      <c r="C9" t="s">
        <v>32</v>
      </c>
      <c r="D9" t="s">
        <v>33</v>
      </c>
      <c r="E9" t="s">
        <v>33</v>
      </c>
      <c r="F9" t="s">
        <v>34</v>
      </c>
      <c r="G9" t="s">
        <v>35</v>
      </c>
      <c r="H9" t="str">
        <f>VLOOKUP(E9,mappings!A$2:D$1240, 4, FALSE)</f>
        <v>fp</v>
      </c>
    </row>
    <row r="10" spans="1:8" x14ac:dyDescent="0.5">
      <c r="A10" t="s">
        <v>31</v>
      </c>
      <c r="B10">
        <v>11890</v>
      </c>
      <c r="C10" t="s">
        <v>36</v>
      </c>
      <c r="D10" t="s">
        <v>33</v>
      </c>
      <c r="E10" t="s">
        <v>33</v>
      </c>
      <c r="F10" t="s">
        <v>34</v>
      </c>
      <c r="G10" t="s">
        <v>35</v>
      </c>
      <c r="H10" t="str">
        <f>VLOOKUP(E10,mappings!A$2:D$1240, 4, FALSE)</f>
        <v>fp</v>
      </c>
    </row>
    <row r="11" spans="1:8" x14ac:dyDescent="0.5">
      <c r="A11" t="s">
        <v>37</v>
      </c>
      <c r="B11">
        <v>11198</v>
      </c>
      <c r="C11" t="s">
        <v>38</v>
      </c>
      <c r="D11" t="s">
        <v>39</v>
      </c>
      <c r="E11" t="s">
        <v>39</v>
      </c>
      <c r="H11" t="str">
        <f>VLOOKUP(E11,mappings!A$2:D$1240, 4, FALSE)</f>
        <v>fn</v>
      </c>
    </row>
    <row r="12" spans="1:8" x14ac:dyDescent="0.5">
      <c r="A12" t="s">
        <v>40</v>
      </c>
      <c r="B12">
        <v>11065</v>
      </c>
      <c r="C12" t="s">
        <v>41</v>
      </c>
      <c r="D12" t="s">
        <v>42</v>
      </c>
      <c r="E12" t="s">
        <v>42</v>
      </c>
      <c r="H12" t="str">
        <f>VLOOKUP(E12,mappings!A$2:D$1240, 4, FALSE)</f>
        <v>fn</v>
      </c>
    </row>
    <row r="13" spans="1:8" x14ac:dyDescent="0.5">
      <c r="A13" t="s">
        <v>43</v>
      </c>
      <c r="B13">
        <v>10773</v>
      </c>
      <c r="C13" t="s">
        <v>43</v>
      </c>
      <c r="D13" t="s">
        <v>44</v>
      </c>
      <c r="E13" t="s">
        <v>44</v>
      </c>
      <c r="F13" t="s">
        <v>45</v>
      </c>
      <c r="G13" t="s">
        <v>46</v>
      </c>
      <c r="H13" t="str">
        <f>VLOOKUP(E13,mappings!A$2:D$1240, 4, FALSE)</f>
        <v>fp</v>
      </c>
    </row>
    <row r="14" spans="1:8" x14ac:dyDescent="0.5">
      <c r="A14" t="s">
        <v>47</v>
      </c>
      <c r="B14">
        <v>9895</v>
      </c>
      <c r="C14" t="s">
        <v>48</v>
      </c>
      <c r="D14" t="s">
        <v>49</v>
      </c>
      <c r="E14" t="s">
        <v>49</v>
      </c>
      <c r="F14" t="s">
        <v>50</v>
      </c>
      <c r="G14" t="s">
        <v>51</v>
      </c>
      <c r="H14" t="str">
        <f>VLOOKUP(E14,mappings!A$2:D$1240, 4, FALSE)</f>
        <v>fp</v>
      </c>
    </row>
    <row r="15" spans="1:8" x14ac:dyDescent="0.5">
      <c r="A15" t="s">
        <v>47</v>
      </c>
      <c r="B15">
        <v>9895</v>
      </c>
      <c r="C15" t="s">
        <v>52</v>
      </c>
      <c r="D15" t="s">
        <v>49</v>
      </c>
      <c r="E15" t="s">
        <v>49</v>
      </c>
      <c r="F15" t="s">
        <v>50</v>
      </c>
      <c r="G15" t="s">
        <v>51</v>
      </c>
      <c r="H15" t="str">
        <f>VLOOKUP(E15,mappings!A$2:D$1240, 4, FALSE)</f>
        <v>fp</v>
      </c>
    </row>
    <row r="16" spans="1:8" x14ac:dyDescent="0.5">
      <c r="A16" t="s">
        <v>53</v>
      </c>
      <c r="B16">
        <v>8366</v>
      </c>
      <c r="C16" t="s">
        <v>54</v>
      </c>
      <c r="E16" t="s">
        <v>54</v>
      </c>
      <c r="F16" t="s">
        <v>55</v>
      </c>
      <c r="G16" t="s">
        <v>56</v>
      </c>
      <c r="H16" t="str">
        <f>VLOOKUP(E16,mappings!A$2:D$1240, 4, FALSE)</f>
        <v>tp</v>
      </c>
    </row>
    <row r="17" spans="1:8" x14ac:dyDescent="0.5">
      <c r="A17" t="s">
        <v>57</v>
      </c>
      <c r="B17">
        <v>8139</v>
      </c>
      <c r="C17" t="s">
        <v>58</v>
      </c>
      <c r="E17" t="s">
        <v>58</v>
      </c>
      <c r="H17" t="str">
        <f>VLOOKUP(E17,mappings!A$2:D$1240, 4, FALSE)</f>
        <v>fn</v>
      </c>
    </row>
    <row r="18" spans="1:8" x14ac:dyDescent="0.5">
      <c r="A18" t="s">
        <v>59</v>
      </c>
      <c r="B18">
        <v>7687</v>
      </c>
      <c r="C18" t="s">
        <v>60</v>
      </c>
      <c r="E18" t="s">
        <v>60</v>
      </c>
      <c r="H18" t="str">
        <f>VLOOKUP(E18,mappings!A$2:D$1240, 4, FALSE)</f>
        <v>tn</v>
      </c>
    </row>
    <row r="19" spans="1:8" x14ac:dyDescent="0.5">
      <c r="A19" t="s">
        <v>61</v>
      </c>
      <c r="B19">
        <v>7093</v>
      </c>
      <c r="C19" t="s">
        <v>61</v>
      </c>
      <c r="E19" t="s">
        <v>61</v>
      </c>
      <c r="F19" t="s">
        <v>62</v>
      </c>
      <c r="G19" t="s">
        <v>63</v>
      </c>
      <c r="H19" t="str">
        <f>VLOOKUP(E19,mappings!A$2:D$1240, 4, FALSE)</f>
        <v>tp</v>
      </c>
    </row>
    <row r="20" spans="1:8" x14ac:dyDescent="0.5">
      <c r="A20" t="s">
        <v>64</v>
      </c>
      <c r="B20">
        <v>6703</v>
      </c>
      <c r="C20" t="s">
        <v>65</v>
      </c>
      <c r="E20" t="s">
        <v>65</v>
      </c>
      <c r="F20" t="s">
        <v>66</v>
      </c>
      <c r="G20" t="s">
        <v>67</v>
      </c>
      <c r="H20" t="str">
        <f>VLOOKUP(E20,mappings!A$2:D$1240, 4, FALSE)</f>
        <v>tp</v>
      </c>
    </row>
    <row r="21" spans="1:8" x14ac:dyDescent="0.5">
      <c r="A21" t="s">
        <v>64</v>
      </c>
      <c r="B21">
        <v>6703</v>
      </c>
      <c r="C21" t="s">
        <v>68</v>
      </c>
      <c r="E21" t="s">
        <v>68</v>
      </c>
      <c r="F21" t="s">
        <v>69</v>
      </c>
      <c r="G21" t="s">
        <v>70</v>
      </c>
      <c r="H21" t="str">
        <f>VLOOKUP(E21,mappings!A$2:D$1240, 4, FALSE)</f>
        <v>tp</v>
      </c>
    </row>
    <row r="22" spans="1:8" x14ac:dyDescent="0.5">
      <c r="A22" t="s">
        <v>71</v>
      </c>
      <c r="B22">
        <v>6472</v>
      </c>
      <c r="C22" t="s">
        <v>72</v>
      </c>
      <c r="D22" t="s">
        <v>73</v>
      </c>
      <c r="E22" t="s">
        <v>73</v>
      </c>
      <c r="F22" t="s">
        <v>74</v>
      </c>
      <c r="G22" t="s">
        <v>75</v>
      </c>
      <c r="H22" t="str">
        <f>VLOOKUP(E22,mappings!A$2:D$1240, 4, FALSE)</f>
        <v>tp</v>
      </c>
    </row>
    <row r="23" spans="1:8" x14ac:dyDescent="0.5">
      <c r="A23" t="s">
        <v>76</v>
      </c>
      <c r="B23">
        <v>6239</v>
      </c>
      <c r="C23" t="s">
        <v>77</v>
      </c>
      <c r="D23" t="s">
        <v>78</v>
      </c>
      <c r="E23" t="s">
        <v>78</v>
      </c>
      <c r="F23" t="s">
        <v>79</v>
      </c>
      <c r="G23" t="s">
        <v>80</v>
      </c>
      <c r="H23" t="str">
        <f>VLOOKUP(E23,mappings!A$2:D$1240, 4, FALSE)</f>
        <v>tp</v>
      </c>
    </row>
    <row r="24" spans="1:8" x14ac:dyDescent="0.5">
      <c r="A24" t="s">
        <v>76</v>
      </c>
      <c r="B24">
        <v>6239</v>
      </c>
      <c r="C24" t="s">
        <v>81</v>
      </c>
      <c r="D24" t="s">
        <v>78</v>
      </c>
      <c r="E24" t="s">
        <v>78</v>
      </c>
      <c r="F24" t="s">
        <v>79</v>
      </c>
      <c r="G24" t="s">
        <v>80</v>
      </c>
      <c r="H24" t="str">
        <f>VLOOKUP(E24,mappings!A$2:D$1240, 4, FALSE)</f>
        <v>tp</v>
      </c>
    </row>
    <row r="25" spans="1:8" x14ac:dyDescent="0.5">
      <c r="A25" t="s">
        <v>82</v>
      </c>
      <c r="B25">
        <v>6097</v>
      </c>
      <c r="C25" t="s">
        <v>83</v>
      </c>
      <c r="E25" t="s">
        <v>83</v>
      </c>
      <c r="H25" t="str">
        <f>VLOOKUP(E25,mappings!A$2:D$1240, 4, FALSE)</f>
        <v>fn</v>
      </c>
    </row>
    <row r="26" spans="1:8" x14ac:dyDescent="0.5">
      <c r="A26" t="s">
        <v>84</v>
      </c>
      <c r="B26">
        <v>5857</v>
      </c>
      <c r="C26" t="s">
        <v>85</v>
      </c>
      <c r="D26" t="s">
        <v>85</v>
      </c>
      <c r="E26" t="s">
        <v>85</v>
      </c>
      <c r="F26" t="s">
        <v>86</v>
      </c>
      <c r="G26" t="s">
        <v>87</v>
      </c>
      <c r="H26" t="str">
        <f>VLOOKUP(E26,mappings!A$2:D$1240, 4, FALSE)</f>
        <v>tp</v>
      </c>
    </row>
    <row r="27" spans="1:8" x14ac:dyDescent="0.5">
      <c r="A27" t="s">
        <v>84</v>
      </c>
      <c r="B27">
        <v>5857</v>
      </c>
      <c r="C27" t="s">
        <v>88</v>
      </c>
      <c r="D27" t="s">
        <v>85</v>
      </c>
      <c r="E27" t="s">
        <v>85</v>
      </c>
      <c r="F27" t="s">
        <v>86</v>
      </c>
      <c r="G27" t="s">
        <v>87</v>
      </c>
      <c r="H27" t="str">
        <f>VLOOKUP(E27,mappings!A$2:D$1240, 4, FALSE)</f>
        <v>tp</v>
      </c>
    </row>
    <row r="28" spans="1:8" x14ac:dyDescent="0.5">
      <c r="A28" t="s">
        <v>89</v>
      </c>
      <c r="B28">
        <v>5799</v>
      </c>
      <c r="C28" t="s">
        <v>90</v>
      </c>
      <c r="D28" t="s">
        <v>91</v>
      </c>
      <c r="E28" t="s">
        <v>91</v>
      </c>
      <c r="F28" t="s">
        <v>92</v>
      </c>
      <c r="G28" t="s">
        <v>93</v>
      </c>
      <c r="H28" t="str">
        <f>VLOOKUP(E28,mappings!A$2:D$1240, 4, FALSE)</f>
        <v>tp</v>
      </c>
    </row>
    <row r="29" spans="1:8" x14ac:dyDescent="0.5">
      <c r="A29" t="s">
        <v>89</v>
      </c>
      <c r="B29">
        <v>5799</v>
      </c>
      <c r="C29" t="s">
        <v>94</v>
      </c>
      <c r="D29" t="s">
        <v>91</v>
      </c>
      <c r="E29" t="s">
        <v>91</v>
      </c>
      <c r="F29" t="s">
        <v>92</v>
      </c>
      <c r="G29" t="s">
        <v>93</v>
      </c>
      <c r="H29" t="str">
        <f>VLOOKUP(E29,mappings!A$2:D$1240, 4, FALSE)</f>
        <v>tp</v>
      </c>
    </row>
    <row r="30" spans="1:8" x14ac:dyDescent="0.5">
      <c r="A30" t="s">
        <v>95</v>
      </c>
      <c r="B30">
        <v>5739</v>
      </c>
      <c r="C30" t="s">
        <v>95</v>
      </c>
      <c r="E30" t="s">
        <v>95</v>
      </c>
      <c r="F30" t="s">
        <v>96</v>
      </c>
      <c r="G30" t="s">
        <v>97</v>
      </c>
      <c r="H30" t="str">
        <f>VLOOKUP(E30,mappings!A$2:D$1240, 4, FALSE)</f>
        <v>tp</v>
      </c>
    </row>
    <row r="31" spans="1:8" x14ac:dyDescent="0.5">
      <c r="A31" t="s">
        <v>98</v>
      </c>
      <c r="B31">
        <v>5636</v>
      </c>
      <c r="C31" t="s">
        <v>99</v>
      </c>
      <c r="E31" t="s">
        <v>99</v>
      </c>
      <c r="F31" t="s">
        <v>100</v>
      </c>
      <c r="G31" t="s">
        <v>101</v>
      </c>
      <c r="H31" t="str">
        <f>VLOOKUP(E31,mappings!A$2:D$1240, 4, FALSE)</f>
        <v>fp</v>
      </c>
    </row>
    <row r="32" spans="1:8" x14ac:dyDescent="0.5">
      <c r="A32" t="s">
        <v>102</v>
      </c>
      <c r="B32">
        <v>5434</v>
      </c>
      <c r="C32" t="s">
        <v>103</v>
      </c>
      <c r="D32" t="s">
        <v>104</v>
      </c>
      <c r="E32" t="s">
        <v>104</v>
      </c>
      <c r="H32" t="str">
        <f>VLOOKUP(E32,mappings!A$2:D$1240, 4, FALSE)</f>
        <v>fn</v>
      </c>
    </row>
    <row r="33" spans="1:8" x14ac:dyDescent="0.5">
      <c r="A33" t="s">
        <v>102</v>
      </c>
      <c r="B33">
        <v>5434</v>
      </c>
      <c r="C33" t="s">
        <v>105</v>
      </c>
      <c r="D33" t="s">
        <v>104</v>
      </c>
      <c r="E33" t="s">
        <v>104</v>
      </c>
      <c r="H33" t="str">
        <f>VLOOKUP(E33,mappings!A$2:D$1240, 4, FALSE)</f>
        <v>fn</v>
      </c>
    </row>
    <row r="34" spans="1:8" x14ac:dyDescent="0.5">
      <c r="A34" t="s">
        <v>106</v>
      </c>
      <c r="B34">
        <v>5433</v>
      </c>
      <c r="C34" t="s">
        <v>107</v>
      </c>
      <c r="D34" t="s">
        <v>107</v>
      </c>
      <c r="E34" t="s">
        <v>107</v>
      </c>
      <c r="H34" t="str">
        <f>VLOOKUP(E34,mappings!A$2:D$1240, 4, FALSE)</f>
        <v>fn</v>
      </c>
    </row>
    <row r="35" spans="1:8" x14ac:dyDescent="0.5">
      <c r="A35" t="s">
        <v>108</v>
      </c>
      <c r="B35">
        <v>5046</v>
      </c>
      <c r="C35" t="s">
        <v>109</v>
      </c>
      <c r="D35" t="s">
        <v>109</v>
      </c>
      <c r="E35" t="s">
        <v>109</v>
      </c>
      <c r="H35" t="str">
        <f>VLOOKUP(E35,mappings!A$2:D$1240, 4, FALSE)</f>
        <v>fn</v>
      </c>
    </row>
    <row r="36" spans="1:8" x14ac:dyDescent="0.5">
      <c r="A36" t="s">
        <v>110</v>
      </c>
      <c r="B36">
        <v>4621</v>
      </c>
      <c r="C36" t="s">
        <v>111</v>
      </c>
      <c r="D36" t="s">
        <v>111</v>
      </c>
      <c r="E36" t="s">
        <v>111</v>
      </c>
      <c r="F36" t="s">
        <v>112</v>
      </c>
      <c r="G36" t="s">
        <v>113</v>
      </c>
      <c r="H36" t="str">
        <f>VLOOKUP(E36,mappings!A$2:D$1240, 4, FALSE)</f>
        <v>tp</v>
      </c>
    </row>
    <row r="37" spans="1:8" x14ac:dyDescent="0.5">
      <c r="A37" t="s">
        <v>114</v>
      </c>
      <c r="B37">
        <v>4600</v>
      </c>
      <c r="C37" t="s">
        <v>114</v>
      </c>
      <c r="E37" t="s">
        <v>114</v>
      </c>
      <c r="H37" t="str">
        <f>VLOOKUP(E37,mappings!A$2:D$1240, 4, FALSE)</f>
        <v>fn</v>
      </c>
    </row>
    <row r="38" spans="1:8" x14ac:dyDescent="0.5">
      <c r="A38" t="s">
        <v>115</v>
      </c>
      <c r="B38">
        <v>4573</v>
      </c>
      <c r="C38" t="s">
        <v>115</v>
      </c>
      <c r="E38" t="s">
        <v>115</v>
      </c>
      <c r="H38" t="str">
        <f>VLOOKUP(E38,mappings!A$2:D$1240, 4, FALSE)</f>
        <v>fn</v>
      </c>
    </row>
    <row r="39" spans="1:8" x14ac:dyDescent="0.5">
      <c r="A39" t="s">
        <v>116</v>
      </c>
      <c r="B39">
        <v>4233</v>
      </c>
      <c r="C39" t="s">
        <v>117</v>
      </c>
      <c r="E39" t="s">
        <v>117</v>
      </c>
      <c r="H39" t="str">
        <f>VLOOKUP(E39,mappings!A$2:D$1240, 4, FALSE)</f>
        <v>fn</v>
      </c>
    </row>
    <row r="40" spans="1:8" x14ac:dyDescent="0.5">
      <c r="A40" t="s">
        <v>118</v>
      </c>
      <c r="B40">
        <v>3763</v>
      </c>
      <c r="C40" t="s">
        <v>119</v>
      </c>
      <c r="D40" t="s">
        <v>33</v>
      </c>
      <c r="E40" t="s">
        <v>33</v>
      </c>
      <c r="F40" t="s">
        <v>34</v>
      </c>
      <c r="G40" t="s">
        <v>35</v>
      </c>
      <c r="H40" t="str">
        <f>VLOOKUP(E40,mappings!A$2:D$1240, 4, FALSE)</f>
        <v>fp</v>
      </c>
    </row>
    <row r="41" spans="1:8" x14ac:dyDescent="0.5">
      <c r="A41" t="s">
        <v>120</v>
      </c>
      <c r="B41">
        <v>3758</v>
      </c>
      <c r="C41" t="s">
        <v>121</v>
      </c>
      <c r="D41" t="s">
        <v>122</v>
      </c>
      <c r="E41" t="s">
        <v>122</v>
      </c>
      <c r="H41" t="str">
        <f>VLOOKUP(E41,mappings!A$2:D$1240, 4, FALSE)</f>
        <v>fn</v>
      </c>
    </row>
    <row r="42" spans="1:8" x14ac:dyDescent="0.5">
      <c r="A42" t="s">
        <v>123</v>
      </c>
      <c r="B42">
        <v>3577</v>
      </c>
      <c r="C42" t="s">
        <v>124</v>
      </c>
      <c r="D42" t="s">
        <v>125</v>
      </c>
      <c r="E42" t="s">
        <v>125</v>
      </c>
      <c r="F42" t="s">
        <v>126</v>
      </c>
      <c r="G42" t="s">
        <v>127</v>
      </c>
      <c r="H42" t="str">
        <f>VLOOKUP(E42,mappings!A$2:D$1240, 4, FALSE)</f>
        <v>tp</v>
      </c>
    </row>
    <row r="43" spans="1:8" x14ac:dyDescent="0.5">
      <c r="A43" t="s">
        <v>128</v>
      </c>
      <c r="B43">
        <v>3539</v>
      </c>
      <c r="C43" t="s">
        <v>128</v>
      </c>
      <c r="E43" t="s">
        <v>128</v>
      </c>
      <c r="F43" t="s">
        <v>129</v>
      </c>
      <c r="G43" t="s">
        <v>130</v>
      </c>
      <c r="H43" t="str">
        <f>VLOOKUP(E43,mappings!A$2:D$1240, 4, FALSE)</f>
        <v>tp</v>
      </c>
    </row>
    <row r="44" spans="1:8" x14ac:dyDescent="0.5">
      <c r="A44" t="s">
        <v>131</v>
      </c>
      <c r="B44">
        <v>3293</v>
      </c>
      <c r="C44" t="s">
        <v>132</v>
      </c>
      <c r="E44" t="s">
        <v>132</v>
      </c>
      <c r="H44" t="str">
        <f>VLOOKUP(E44,mappings!A$2:D$1240, 4, FALSE)</f>
        <v>fn</v>
      </c>
    </row>
    <row r="45" spans="1:8" x14ac:dyDescent="0.5">
      <c r="A45" t="s">
        <v>131</v>
      </c>
      <c r="B45">
        <v>3293</v>
      </c>
      <c r="C45" t="s">
        <v>133</v>
      </c>
      <c r="E45" t="s">
        <v>133</v>
      </c>
      <c r="F45" t="s">
        <v>134</v>
      </c>
      <c r="G45" t="s">
        <v>135</v>
      </c>
      <c r="H45" t="str">
        <f>VLOOKUP(E45,mappings!A$2:D$1240, 4, FALSE)</f>
        <v>fp</v>
      </c>
    </row>
    <row r="46" spans="1:8" x14ac:dyDescent="0.5">
      <c r="A46" t="s">
        <v>136</v>
      </c>
      <c r="B46">
        <v>3270</v>
      </c>
      <c r="C46" t="s">
        <v>137</v>
      </c>
      <c r="D46" t="s">
        <v>137</v>
      </c>
      <c r="E46" t="s">
        <v>137</v>
      </c>
      <c r="F46" t="s">
        <v>138</v>
      </c>
      <c r="G46" t="s">
        <v>139</v>
      </c>
      <c r="H46" t="str">
        <f>VLOOKUP(E46,mappings!A$2:D$1240, 4, FALSE)</f>
        <v>fp</v>
      </c>
    </row>
    <row r="47" spans="1:8" x14ac:dyDescent="0.5">
      <c r="A47" t="s">
        <v>140</v>
      </c>
      <c r="B47">
        <v>3239</v>
      </c>
      <c r="C47" t="s">
        <v>141</v>
      </c>
      <c r="E47" t="s">
        <v>141</v>
      </c>
      <c r="F47" t="s">
        <v>142</v>
      </c>
      <c r="G47" t="s">
        <v>143</v>
      </c>
      <c r="H47" t="str">
        <f>VLOOKUP(E47,mappings!A$2:D$1240, 4, FALSE)</f>
        <v>fp</v>
      </c>
    </row>
    <row r="48" spans="1:8" x14ac:dyDescent="0.5">
      <c r="A48" t="s">
        <v>144</v>
      </c>
      <c r="B48">
        <v>3186</v>
      </c>
      <c r="C48" t="s">
        <v>145</v>
      </c>
      <c r="E48" t="s">
        <v>145</v>
      </c>
      <c r="F48" t="s">
        <v>146</v>
      </c>
      <c r="G48" t="s">
        <v>147</v>
      </c>
      <c r="H48" t="str">
        <f>VLOOKUP(E48,mappings!A$2:D$1240, 4, FALSE)</f>
        <v>fp</v>
      </c>
    </row>
    <row r="49" spans="1:8" x14ac:dyDescent="0.5">
      <c r="A49" t="s">
        <v>148</v>
      </c>
      <c r="B49">
        <v>3169</v>
      </c>
      <c r="C49" t="s">
        <v>148</v>
      </c>
      <c r="D49" t="s">
        <v>149</v>
      </c>
      <c r="E49" t="s">
        <v>149</v>
      </c>
      <c r="H49" t="str">
        <f>VLOOKUP(E49,mappings!A$2:D$1240, 4, FALSE)</f>
        <v>fn</v>
      </c>
    </row>
    <row r="50" spans="1:8" x14ac:dyDescent="0.5">
      <c r="A50" t="s">
        <v>150</v>
      </c>
      <c r="B50">
        <v>3150</v>
      </c>
      <c r="C50" t="s">
        <v>151</v>
      </c>
      <c r="D50" t="s">
        <v>151</v>
      </c>
      <c r="E50" t="s">
        <v>151</v>
      </c>
      <c r="F50" t="s">
        <v>152</v>
      </c>
      <c r="G50" t="s">
        <v>153</v>
      </c>
      <c r="H50" t="str">
        <f>VLOOKUP(E50,mappings!A$2:D$1240, 4, FALSE)</f>
        <v>tp</v>
      </c>
    </row>
    <row r="51" spans="1:8" x14ac:dyDescent="0.5">
      <c r="A51" t="s">
        <v>154</v>
      </c>
      <c r="B51">
        <v>3139</v>
      </c>
      <c r="C51" t="s">
        <v>154</v>
      </c>
      <c r="D51" t="s">
        <v>155</v>
      </c>
      <c r="E51" t="s">
        <v>155</v>
      </c>
      <c r="F51" t="s">
        <v>156</v>
      </c>
      <c r="G51" t="s">
        <v>157</v>
      </c>
      <c r="H51" t="str">
        <f>VLOOKUP(E51,mappings!A$2:D$1240, 4, FALSE)</f>
        <v>tp</v>
      </c>
    </row>
    <row r="52" spans="1:8" x14ac:dyDescent="0.5">
      <c r="A52" t="s">
        <v>158</v>
      </c>
      <c r="B52">
        <v>3064</v>
      </c>
      <c r="C52" t="s">
        <v>158</v>
      </c>
      <c r="E52" t="s">
        <v>158</v>
      </c>
      <c r="F52" t="s">
        <v>159</v>
      </c>
      <c r="G52" t="s">
        <v>160</v>
      </c>
      <c r="H52" t="str">
        <f>VLOOKUP(E52,mappings!A$2:D$1240, 4, FALSE)</f>
        <v>tp</v>
      </c>
    </row>
    <row r="53" spans="1:8" x14ac:dyDescent="0.5">
      <c r="A53" t="s">
        <v>161</v>
      </c>
      <c r="B53">
        <v>2977</v>
      </c>
      <c r="C53" t="s">
        <v>85</v>
      </c>
      <c r="E53" t="s">
        <v>85</v>
      </c>
      <c r="F53" t="s">
        <v>86</v>
      </c>
      <c r="G53" t="s">
        <v>87</v>
      </c>
      <c r="H53" t="str">
        <f>VLOOKUP(E53,mappings!A$2:D$1240, 4, FALSE)</f>
        <v>tp</v>
      </c>
    </row>
    <row r="54" spans="1:8" x14ac:dyDescent="0.5">
      <c r="A54" t="s">
        <v>162</v>
      </c>
      <c r="B54">
        <v>2966</v>
      </c>
      <c r="C54" t="s">
        <v>163</v>
      </c>
      <c r="E54" t="s">
        <v>163</v>
      </c>
      <c r="H54" t="str">
        <f>VLOOKUP(E54,mappings!A$2:D$1240, 4, FALSE)</f>
        <v>fn</v>
      </c>
    </row>
    <row r="55" spans="1:8" x14ac:dyDescent="0.5">
      <c r="A55" t="s">
        <v>164</v>
      </c>
      <c r="B55">
        <v>2756</v>
      </c>
      <c r="C55" t="s">
        <v>165</v>
      </c>
      <c r="D55" t="s">
        <v>166</v>
      </c>
      <c r="E55" t="s">
        <v>166</v>
      </c>
      <c r="H55" t="str">
        <f>VLOOKUP(E55,mappings!A$2:D$1240, 4, FALSE)</f>
        <v>fn</v>
      </c>
    </row>
    <row r="56" spans="1:8" x14ac:dyDescent="0.5">
      <c r="A56" t="s">
        <v>167</v>
      </c>
      <c r="B56">
        <v>2657</v>
      </c>
      <c r="C56" t="s">
        <v>168</v>
      </c>
      <c r="D56" t="s">
        <v>169</v>
      </c>
      <c r="E56" t="s">
        <v>169</v>
      </c>
      <c r="F56" t="s">
        <v>170</v>
      </c>
      <c r="G56" t="s">
        <v>171</v>
      </c>
      <c r="H56" t="str">
        <f>VLOOKUP(E56,mappings!A$2:D$1240, 4, FALSE)</f>
        <v>tp</v>
      </c>
    </row>
    <row r="57" spans="1:8" x14ac:dyDescent="0.5">
      <c r="A57" t="s">
        <v>167</v>
      </c>
      <c r="B57">
        <v>2657</v>
      </c>
      <c r="C57" t="s">
        <v>172</v>
      </c>
      <c r="D57" t="s">
        <v>169</v>
      </c>
      <c r="E57" t="s">
        <v>169</v>
      </c>
      <c r="F57" t="s">
        <v>170</v>
      </c>
      <c r="G57" t="s">
        <v>171</v>
      </c>
      <c r="H57" t="str">
        <f>VLOOKUP(E57,mappings!A$2:D$1240, 4, FALSE)</f>
        <v>tp</v>
      </c>
    </row>
    <row r="58" spans="1:8" x14ac:dyDescent="0.5">
      <c r="A58" t="s">
        <v>173</v>
      </c>
      <c r="B58">
        <v>2645</v>
      </c>
      <c r="C58" t="s">
        <v>174</v>
      </c>
      <c r="E58" t="s">
        <v>174</v>
      </c>
      <c r="F58" t="s">
        <v>175</v>
      </c>
      <c r="G58" t="s">
        <v>176</v>
      </c>
      <c r="H58" t="str">
        <f>VLOOKUP(E58,mappings!A$2:D$1240, 4, FALSE)</f>
        <v>tp</v>
      </c>
    </row>
    <row r="59" spans="1:8" x14ac:dyDescent="0.5">
      <c r="A59" t="s">
        <v>177</v>
      </c>
      <c r="B59">
        <v>2626</v>
      </c>
      <c r="C59" t="s">
        <v>178</v>
      </c>
      <c r="D59" t="s">
        <v>122</v>
      </c>
      <c r="E59" t="s">
        <v>122</v>
      </c>
      <c r="H59" t="str">
        <f>VLOOKUP(E59,mappings!A$2:D$1240, 4, FALSE)</f>
        <v>fn</v>
      </c>
    </row>
    <row r="60" spans="1:8" x14ac:dyDescent="0.5">
      <c r="A60" t="s">
        <v>179</v>
      </c>
      <c r="B60">
        <v>2528</v>
      </c>
      <c r="C60" t="s">
        <v>180</v>
      </c>
      <c r="D60" t="s">
        <v>180</v>
      </c>
      <c r="E60" t="s">
        <v>180</v>
      </c>
      <c r="F60" t="s">
        <v>181</v>
      </c>
      <c r="G60" t="s">
        <v>182</v>
      </c>
      <c r="H60" t="str">
        <f>VLOOKUP(E60,mappings!A$2:D$1240, 4, FALSE)</f>
        <v>tp</v>
      </c>
    </row>
    <row r="61" spans="1:8" x14ac:dyDescent="0.5">
      <c r="A61" t="s">
        <v>183</v>
      </c>
      <c r="B61">
        <v>2498</v>
      </c>
      <c r="C61" t="s">
        <v>184</v>
      </c>
      <c r="D61" t="s">
        <v>185</v>
      </c>
      <c r="E61" t="s">
        <v>185</v>
      </c>
      <c r="F61" t="s">
        <v>186</v>
      </c>
      <c r="G61" t="s">
        <v>187</v>
      </c>
      <c r="H61" t="str">
        <f>VLOOKUP(E61,mappings!A$2:D$1240, 4, FALSE)</f>
        <v>tp</v>
      </c>
    </row>
    <row r="62" spans="1:8" x14ac:dyDescent="0.5">
      <c r="A62" t="s">
        <v>188</v>
      </c>
      <c r="B62">
        <v>2480</v>
      </c>
      <c r="C62" t="s">
        <v>189</v>
      </c>
      <c r="D62" t="s">
        <v>190</v>
      </c>
      <c r="E62" t="s">
        <v>190</v>
      </c>
      <c r="F62" t="s">
        <v>191</v>
      </c>
      <c r="G62" t="s">
        <v>192</v>
      </c>
      <c r="H62" t="str">
        <f>VLOOKUP(E62,mappings!A$2:D$1240, 4, FALSE)</f>
        <v>fp</v>
      </c>
    </row>
    <row r="63" spans="1:8" x14ac:dyDescent="0.5">
      <c r="A63" t="s">
        <v>188</v>
      </c>
      <c r="B63">
        <v>2480</v>
      </c>
      <c r="C63" t="s">
        <v>193</v>
      </c>
      <c r="D63" t="s">
        <v>190</v>
      </c>
      <c r="E63" t="s">
        <v>190</v>
      </c>
      <c r="F63" t="s">
        <v>191</v>
      </c>
      <c r="G63" t="s">
        <v>192</v>
      </c>
      <c r="H63" t="str">
        <f>VLOOKUP(E63,mappings!A$2:D$1240, 4, FALSE)</f>
        <v>fp</v>
      </c>
    </row>
    <row r="64" spans="1:8" x14ac:dyDescent="0.5">
      <c r="A64" t="s">
        <v>194</v>
      </c>
      <c r="B64">
        <v>2471</v>
      </c>
      <c r="C64" t="s">
        <v>195</v>
      </c>
      <c r="D64" t="s">
        <v>196</v>
      </c>
      <c r="E64" t="s">
        <v>196</v>
      </c>
      <c r="H64" t="str">
        <f>VLOOKUP(E64,mappings!A$2:D$1240, 4, FALSE)</f>
        <v>fn</v>
      </c>
    </row>
    <row r="65" spans="1:8" x14ac:dyDescent="0.5">
      <c r="A65" t="s">
        <v>197</v>
      </c>
      <c r="B65">
        <v>2413</v>
      </c>
      <c r="C65" t="s">
        <v>198</v>
      </c>
      <c r="D65" t="s">
        <v>199</v>
      </c>
      <c r="E65" t="s">
        <v>199</v>
      </c>
      <c r="F65" t="s">
        <v>200</v>
      </c>
      <c r="G65" t="s">
        <v>201</v>
      </c>
      <c r="H65" t="str">
        <f>VLOOKUP(E65,mappings!A$2:D$1240, 4, FALSE)</f>
        <v>fp</v>
      </c>
    </row>
    <row r="66" spans="1:8" x14ac:dyDescent="0.5">
      <c r="A66" t="s">
        <v>197</v>
      </c>
      <c r="B66">
        <v>2413</v>
      </c>
      <c r="C66" t="s">
        <v>202</v>
      </c>
      <c r="D66" t="s">
        <v>199</v>
      </c>
      <c r="E66" t="s">
        <v>199</v>
      </c>
      <c r="F66" t="s">
        <v>200</v>
      </c>
      <c r="G66" t="s">
        <v>201</v>
      </c>
      <c r="H66" t="str">
        <f>VLOOKUP(E66,mappings!A$2:D$1240, 4, FALSE)</f>
        <v>fp</v>
      </c>
    </row>
    <row r="67" spans="1:8" x14ac:dyDescent="0.5">
      <c r="A67" t="s">
        <v>203</v>
      </c>
      <c r="B67">
        <v>2413</v>
      </c>
      <c r="C67" t="s">
        <v>203</v>
      </c>
      <c r="D67" t="s">
        <v>204</v>
      </c>
      <c r="E67" t="s">
        <v>204</v>
      </c>
      <c r="F67" t="s">
        <v>205</v>
      </c>
      <c r="G67" t="s">
        <v>206</v>
      </c>
      <c r="H67" t="str">
        <f>VLOOKUP(E67,mappings!A$2:D$1240, 4, FALSE)</f>
        <v>tp</v>
      </c>
    </row>
    <row r="68" spans="1:8" x14ac:dyDescent="0.5">
      <c r="A68" t="s">
        <v>207</v>
      </c>
      <c r="B68">
        <v>2393</v>
      </c>
      <c r="C68" t="s">
        <v>208</v>
      </c>
      <c r="E68" t="s">
        <v>208</v>
      </c>
      <c r="F68" t="s">
        <v>209</v>
      </c>
      <c r="G68" t="s">
        <v>210</v>
      </c>
      <c r="H68" t="str">
        <f>VLOOKUP(E68,mappings!A$2:D$1240, 4, FALSE)</f>
        <v>fp</v>
      </c>
    </row>
    <row r="69" spans="1:8" x14ac:dyDescent="0.5">
      <c r="A69" t="s">
        <v>211</v>
      </c>
      <c r="B69">
        <v>2356</v>
      </c>
      <c r="C69" t="s">
        <v>212</v>
      </c>
      <c r="E69" t="s">
        <v>212</v>
      </c>
      <c r="H69" t="str">
        <f>VLOOKUP(E69,mappings!A$2:D$1240, 4, FALSE)</f>
        <v>tn</v>
      </c>
    </row>
    <row r="70" spans="1:8" x14ac:dyDescent="0.5">
      <c r="A70" t="s">
        <v>213</v>
      </c>
      <c r="B70">
        <v>2333</v>
      </c>
      <c r="C70" t="s">
        <v>213</v>
      </c>
      <c r="E70" t="s">
        <v>213</v>
      </c>
      <c r="F70" t="s">
        <v>214</v>
      </c>
      <c r="G70" t="s">
        <v>215</v>
      </c>
      <c r="H70" t="str">
        <f>VLOOKUP(E70,mappings!A$2:D$1240, 4, FALSE)</f>
        <v>tp</v>
      </c>
    </row>
    <row r="71" spans="1:8" x14ac:dyDescent="0.5">
      <c r="A71" t="s">
        <v>216</v>
      </c>
      <c r="B71">
        <v>2327</v>
      </c>
      <c r="C71" t="s">
        <v>217</v>
      </c>
      <c r="D71" t="s">
        <v>218</v>
      </c>
      <c r="E71" t="s">
        <v>218</v>
      </c>
      <c r="F71" t="s">
        <v>219</v>
      </c>
      <c r="G71" t="s">
        <v>220</v>
      </c>
      <c r="H71" t="str">
        <f>VLOOKUP(E71,mappings!A$2:D$1240, 4, FALSE)</f>
        <v>tp</v>
      </c>
    </row>
    <row r="72" spans="1:8" x14ac:dyDescent="0.5">
      <c r="A72" t="s">
        <v>221</v>
      </c>
      <c r="B72">
        <v>2184</v>
      </c>
      <c r="C72" t="s">
        <v>222</v>
      </c>
      <c r="E72" t="s">
        <v>222</v>
      </c>
      <c r="H72" t="str">
        <f>VLOOKUP(E72,mappings!A$2:D$1240, 4, FALSE)</f>
        <v>fn</v>
      </c>
    </row>
    <row r="73" spans="1:8" x14ac:dyDescent="0.5">
      <c r="A73" t="s">
        <v>223</v>
      </c>
      <c r="B73">
        <v>2134</v>
      </c>
      <c r="C73" t="s">
        <v>223</v>
      </c>
      <c r="E73" t="s">
        <v>223</v>
      </c>
      <c r="F73" t="s">
        <v>224</v>
      </c>
      <c r="G73" t="s">
        <v>225</v>
      </c>
      <c r="H73" t="str">
        <f>VLOOKUP(E73,mappings!A$2:D$1240, 4, FALSE)</f>
        <v>tp</v>
      </c>
    </row>
    <row r="74" spans="1:8" x14ac:dyDescent="0.5">
      <c r="A74" t="s">
        <v>226</v>
      </c>
      <c r="B74">
        <v>2110</v>
      </c>
      <c r="C74" t="s">
        <v>227</v>
      </c>
      <c r="D74" t="s">
        <v>228</v>
      </c>
      <c r="E74" t="s">
        <v>228</v>
      </c>
      <c r="F74" t="s">
        <v>229</v>
      </c>
      <c r="G74" t="s">
        <v>230</v>
      </c>
      <c r="H74" t="str">
        <f>VLOOKUP(E74,mappings!A$2:D$1240, 4, FALSE)</f>
        <v>fp</v>
      </c>
    </row>
    <row r="75" spans="1:8" x14ac:dyDescent="0.5">
      <c r="A75" t="s">
        <v>231</v>
      </c>
      <c r="B75">
        <v>1997</v>
      </c>
      <c r="C75" t="s">
        <v>25</v>
      </c>
      <c r="D75" t="s">
        <v>25</v>
      </c>
      <c r="E75" t="s">
        <v>25</v>
      </c>
      <c r="H75" t="str">
        <f>VLOOKUP(E75,mappings!A$2:D$1240, 4, FALSE)</f>
        <v>fn</v>
      </c>
    </row>
    <row r="76" spans="1:8" x14ac:dyDescent="0.5">
      <c r="A76" t="s">
        <v>232</v>
      </c>
      <c r="B76">
        <v>1993</v>
      </c>
      <c r="C76" t="s">
        <v>233</v>
      </c>
      <c r="D76" t="s">
        <v>234</v>
      </c>
      <c r="E76" t="s">
        <v>234</v>
      </c>
      <c r="F76" t="s">
        <v>235</v>
      </c>
      <c r="G76" t="s">
        <v>236</v>
      </c>
      <c r="H76" t="str">
        <f>VLOOKUP(E76,mappings!A$2:D$1240, 4, FALSE)</f>
        <v>tp</v>
      </c>
    </row>
    <row r="77" spans="1:8" x14ac:dyDescent="0.5">
      <c r="A77" t="s">
        <v>237</v>
      </c>
      <c r="B77">
        <v>1936</v>
      </c>
      <c r="C77" t="s">
        <v>237</v>
      </c>
      <c r="D77" t="s">
        <v>238</v>
      </c>
      <c r="E77" t="s">
        <v>238</v>
      </c>
      <c r="F77" t="s">
        <v>239</v>
      </c>
      <c r="G77" t="s">
        <v>240</v>
      </c>
      <c r="H77" t="str">
        <f>VLOOKUP(E77,mappings!A$2:D$1240, 4, FALSE)</f>
        <v>tp</v>
      </c>
    </row>
    <row r="78" spans="1:8" x14ac:dyDescent="0.5">
      <c r="A78" t="s">
        <v>241</v>
      </c>
      <c r="B78">
        <v>1930</v>
      </c>
      <c r="C78" t="s">
        <v>242</v>
      </c>
      <c r="E78" t="s">
        <v>242</v>
      </c>
      <c r="F78" t="s">
        <v>243</v>
      </c>
      <c r="G78" t="s">
        <v>244</v>
      </c>
      <c r="H78" t="str">
        <f>VLOOKUP(E78,mappings!A$2:D$1240, 4, FALSE)</f>
        <v>tp</v>
      </c>
    </row>
    <row r="79" spans="1:8" x14ac:dyDescent="0.5">
      <c r="A79" t="s">
        <v>241</v>
      </c>
      <c r="B79">
        <v>1930</v>
      </c>
      <c r="C79" t="s">
        <v>245</v>
      </c>
      <c r="E79" t="s">
        <v>245</v>
      </c>
      <c r="F79" t="s">
        <v>246</v>
      </c>
      <c r="G79" t="s">
        <v>247</v>
      </c>
      <c r="H79" t="str">
        <f>VLOOKUP(E79,mappings!A$2:D$1240, 4, FALSE)</f>
        <v>tp</v>
      </c>
    </row>
    <row r="80" spans="1:8" x14ac:dyDescent="0.5">
      <c r="A80" t="s">
        <v>248</v>
      </c>
      <c r="B80">
        <v>1926</v>
      </c>
      <c r="C80" t="s">
        <v>249</v>
      </c>
      <c r="D80" t="s">
        <v>250</v>
      </c>
      <c r="E80" t="s">
        <v>250</v>
      </c>
      <c r="H80" t="str">
        <f>VLOOKUP(E80,mappings!A$2:D$1240, 4, FALSE)</f>
        <v>fn</v>
      </c>
    </row>
    <row r="81" spans="1:8" x14ac:dyDescent="0.5">
      <c r="A81" t="s">
        <v>248</v>
      </c>
      <c r="B81">
        <v>1926</v>
      </c>
      <c r="C81" t="s">
        <v>251</v>
      </c>
      <c r="D81" t="s">
        <v>250</v>
      </c>
      <c r="E81" t="s">
        <v>250</v>
      </c>
      <c r="H81" t="str">
        <f>VLOOKUP(E81,mappings!A$2:D$1240, 4, FALSE)</f>
        <v>fn</v>
      </c>
    </row>
    <row r="82" spans="1:8" x14ac:dyDescent="0.5">
      <c r="A82" t="s">
        <v>252</v>
      </c>
      <c r="B82">
        <v>1921</v>
      </c>
      <c r="C82" t="s">
        <v>253</v>
      </c>
      <c r="D82" t="s">
        <v>253</v>
      </c>
      <c r="E82" t="s">
        <v>253</v>
      </c>
      <c r="F82" t="s">
        <v>254</v>
      </c>
      <c r="G82" t="s">
        <v>255</v>
      </c>
      <c r="H82" t="str">
        <f>VLOOKUP(E82,mappings!A$2:D$1240, 4, FALSE)</f>
        <v>tp</v>
      </c>
    </row>
    <row r="83" spans="1:8" x14ac:dyDescent="0.5">
      <c r="A83" t="s">
        <v>256</v>
      </c>
      <c r="B83">
        <v>1919</v>
      </c>
      <c r="C83" t="s">
        <v>257</v>
      </c>
      <c r="D83" t="s">
        <v>257</v>
      </c>
      <c r="E83" t="s">
        <v>257</v>
      </c>
      <c r="F83" t="s">
        <v>258</v>
      </c>
      <c r="G83" t="s">
        <v>259</v>
      </c>
      <c r="H83" t="str">
        <f>VLOOKUP(E83,mappings!A$2:D$1240, 4, FALSE)</f>
        <v>tp</v>
      </c>
    </row>
    <row r="84" spans="1:8" x14ac:dyDescent="0.5">
      <c r="A84" t="s">
        <v>260</v>
      </c>
      <c r="B84">
        <v>1892</v>
      </c>
      <c r="C84" t="s">
        <v>261</v>
      </c>
      <c r="E84" t="s">
        <v>261</v>
      </c>
      <c r="H84" t="str">
        <f>VLOOKUP(E84,mappings!A$2:D$1240, 4, FALSE)</f>
        <v>fn</v>
      </c>
    </row>
    <row r="85" spans="1:8" x14ac:dyDescent="0.5">
      <c r="A85" t="s">
        <v>262</v>
      </c>
      <c r="B85">
        <v>1831</v>
      </c>
      <c r="C85" t="s">
        <v>263</v>
      </c>
      <c r="D85" t="s">
        <v>264</v>
      </c>
      <c r="E85" t="s">
        <v>264</v>
      </c>
      <c r="H85" t="str">
        <f>VLOOKUP(E85,mappings!A$2:D$1240, 4, FALSE)</f>
        <v>fn</v>
      </c>
    </row>
    <row r="86" spans="1:8" x14ac:dyDescent="0.5">
      <c r="A86" t="s">
        <v>265</v>
      </c>
      <c r="B86">
        <v>1830</v>
      </c>
      <c r="C86" t="s">
        <v>265</v>
      </c>
      <c r="E86" t="s">
        <v>265</v>
      </c>
      <c r="H86" t="str">
        <f>VLOOKUP(E86,mappings!A$2:D$1240, 4, FALSE)</f>
        <v>fn</v>
      </c>
    </row>
    <row r="87" spans="1:8" x14ac:dyDescent="0.5">
      <c r="A87" t="s">
        <v>266</v>
      </c>
      <c r="B87">
        <v>1821</v>
      </c>
      <c r="C87" t="s">
        <v>267</v>
      </c>
      <c r="D87" t="s">
        <v>42</v>
      </c>
      <c r="E87" t="s">
        <v>42</v>
      </c>
      <c r="H87" t="str">
        <f>VLOOKUP(E87,mappings!A$2:D$1240, 4, FALSE)</f>
        <v>fn</v>
      </c>
    </row>
    <row r="88" spans="1:8" x14ac:dyDescent="0.5">
      <c r="A88" t="s">
        <v>268</v>
      </c>
      <c r="B88">
        <v>1718</v>
      </c>
      <c r="C88" t="s">
        <v>269</v>
      </c>
      <c r="D88" t="s">
        <v>42</v>
      </c>
      <c r="E88" t="s">
        <v>42</v>
      </c>
      <c r="H88" t="str">
        <f>VLOOKUP(E88,mappings!A$2:D$1240, 4, FALSE)</f>
        <v>fn</v>
      </c>
    </row>
    <row r="89" spans="1:8" x14ac:dyDescent="0.5">
      <c r="A89" t="s">
        <v>270</v>
      </c>
      <c r="B89">
        <v>1717</v>
      </c>
      <c r="C89" t="s">
        <v>271</v>
      </c>
      <c r="E89" t="s">
        <v>271</v>
      </c>
      <c r="H89" t="str">
        <f>VLOOKUP(E89,mappings!A$2:D$1240, 4, FALSE)</f>
        <v>fn</v>
      </c>
    </row>
    <row r="90" spans="1:8" x14ac:dyDescent="0.5">
      <c r="A90" t="s">
        <v>272</v>
      </c>
      <c r="B90">
        <v>1694</v>
      </c>
      <c r="C90" t="s">
        <v>272</v>
      </c>
      <c r="E90" t="s">
        <v>272</v>
      </c>
      <c r="H90" t="str">
        <f>VLOOKUP(E90,mappings!A$2:D$1240, 4, FALSE)</f>
        <v>fn</v>
      </c>
    </row>
    <row r="91" spans="1:8" x14ac:dyDescent="0.5">
      <c r="A91" t="s">
        <v>273</v>
      </c>
      <c r="B91">
        <v>1684</v>
      </c>
      <c r="C91" t="s">
        <v>274</v>
      </c>
      <c r="E91" t="s">
        <v>274</v>
      </c>
      <c r="H91" t="str">
        <f>VLOOKUP(E91,mappings!A$2:D$1240, 4, FALSE)</f>
        <v>fn</v>
      </c>
    </row>
    <row r="92" spans="1:8" x14ac:dyDescent="0.5">
      <c r="A92" t="s">
        <v>273</v>
      </c>
      <c r="B92">
        <v>1684</v>
      </c>
      <c r="C92" t="s">
        <v>275</v>
      </c>
      <c r="E92" t="s">
        <v>275</v>
      </c>
      <c r="F92" t="s">
        <v>276</v>
      </c>
      <c r="G92" t="s">
        <v>277</v>
      </c>
      <c r="H92" t="str">
        <f>VLOOKUP(E92,mappings!A$2:D$1240, 4, FALSE)</f>
        <v>tp</v>
      </c>
    </row>
    <row r="93" spans="1:8" x14ac:dyDescent="0.5">
      <c r="A93" t="s">
        <v>278</v>
      </c>
      <c r="B93">
        <v>1677</v>
      </c>
      <c r="C93" t="s">
        <v>279</v>
      </c>
      <c r="E93" t="s">
        <v>279</v>
      </c>
      <c r="F93" t="s">
        <v>280</v>
      </c>
      <c r="G93" t="s">
        <v>281</v>
      </c>
      <c r="H93" t="str">
        <f>VLOOKUP(E93,mappings!A$2:D$1240, 4, FALSE)</f>
        <v>tp</v>
      </c>
    </row>
    <row r="94" spans="1:8" x14ac:dyDescent="0.5">
      <c r="A94" t="s">
        <v>282</v>
      </c>
      <c r="B94">
        <v>1665</v>
      </c>
      <c r="C94" t="s">
        <v>283</v>
      </c>
      <c r="D94" t="s">
        <v>284</v>
      </c>
      <c r="E94" t="s">
        <v>284</v>
      </c>
      <c r="F94" t="s">
        <v>285</v>
      </c>
      <c r="G94" t="s">
        <v>286</v>
      </c>
      <c r="H94" t="str">
        <f>VLOOKUP(E94,mappings!A$2:D$1240, 4, FALSE)</f>
        <v>tp</v>
      </c>
    </row>
    <row r="95" spans="1:8" x14ac:dyDescent="0.5">
      <c r="A95" t="s">
        <v>287</v>
      </c>
      <c r="B95">
        <v>1662</v>
      </c>
      <c r="C95" t="s">
        <v>288</v>
      </c>
      <c r="E95" t="s">
        <v>288</v>
      </c>
      <c r="H95" t="str">
        <f>VLOOKUP(E95,mappings!A$2:D$1240, 4, FALSE)</f>
        <v>fn</v>
      </c>
    </row>
    <row r="96" spans="1:8" x14ac:dyDescent="0.5">
      <c r="A96" t="s">
        <v>289</v>
      </c>
      <c r="B96">
        <v>1639</v>
      </c>
      <c r="C96" t="s">
        <v>290</v>
      </c>
      <c r="E96" t="s">
        <v>290</v>
      </c>
      <c r="F96" t="s">
        <v>291</v>
      </c>
      <c r="G96" t="s">
        <v>292</v>
      </c>
      <c r="H96" t="str">
        <f>VLOOKUP(E96,mappings!A$2:D$1240, 4, FALSE)</f>
        <v>tp</v>
      </c>
    </row>
    <row r="97" spans="1:8" x14ac:dyDescent="0.5">
      <c r="A97" t="s">
        <v>293</v>
      </c>
      <c r="B97">
        <v>1630</v>
      </c>
      <c r="C97" t="s">
        <v>294</v>
      </c>
      <c r="D97" t="s">
        <v>295</v>
      </c>
      <c r="E97" t="s">
        <v>295</v>
      </c>
      <c r="F97" t="s">
        <v>296</v>
      </c>
      <c r="G97" t="s">
        <v>297</v>
      </c>
      <c r="H97" t="str">
        <f>VLOOKUP(E97,mappings!A$2:D$1240, 4, FALSE)</f>
        <v>tp</v>
      </c>
    </row>
    <row r="98" spans="1:8" x14ac:dyDescent="0.5">
      <c r="A98" t="s">
        <v>298</v>
      </c>
      <c r="B98">
        <v>1630</v>
      </c>
      <c r="C98" t="s">
        <v>299</v>
      </c>
      <c r="D98" t="s">
        <v>180</v>
      </c>
      <c r="E98" t="s">
        <v>180</v>
      </c>
      <c r="F98" t="s">
        <v>181</v>
      </c>
      <c r="G98" t="s">
        <v>182</v>
      </c>
      <c r="H98" t="str">
        <f>VLOOKUP(E98,mappings!A$2:D$1240, 4, FALSE)</f>
        <v>tp</v>
      </c>
    </row>
    <row r="99" spans="1:8" x14ac:dyDescent="0.5">
      <c r="A99" t="s">
        <v>300</v>
      </c>
      <c r="B99">
        <v>1604</v>
      </c>
      <c r="C99" t="s">
        <v>301</v>
      </c>
      <c r="E99" t="s">
        <v>301</v>
      </c>
      <c r="H99" t="str">
        <f>VLOOKUP(E99,mappings!A$2:D$1240, 4, FALSE)</f>
        <v>tn</v>
      </c>
    </row>
    <row r="100" spans="1:8" x14ac:dyDescent="0.5">
      <c r="A100" t="s">
        <v>302</v>
      </c>
      <c r="B100">
        <v>1597</v>
      </c>
      <c r="C100" t="s">
        <v>303</v>
      </c>
      <c r="D100" t="s">
        <v>303</v>
      </c>
      <c r="E100" t="s">
        <v>303</v>
      </c>
      <c r="F100" t="s">
        <v>304</v>
      </c>
      <c r="G100" t="s">
        <v>305</v>
      </c>
      <c r="H100" t="str">
        <f>VLOOKUP(E100,mappings!A$2:D$1240, 4, FALSE)</f>
        <v>tp</v>
      </c>
    </row>
    <row r="101" spans="1:8" x14ac:dyDescent="0.5">
      <c r="A101" t="s">
        <v>306</v>
      </c>
      <c r="B101">
        <v>1549</v>
      </c>
      <c r="C101" t="s">
        <v>307</v>
      </c>
      <c r="E101" t="s">
        <v>307</v>
      </c>
      <c r="H101" t="str">
        <f>VLOOKUP(E101,mappings!A$2:D$1240, 4, FALSE)</f>
        <v>fn</v>
      </c>
    </row>
    <row r="102" spans="1:8" x14ac:dyDescent="0.5">
      <c r="A102" t="s">
        <v>308</v>
      </c>
      <c r="B102">
        <v>1547</v>
      </c>
      <c r="C102" t="s">
        <v>309</v>
      </c>
      <c r="E102" t="s">
        <v>309</v>
      </c>
      <c r="H102" t="str">
        <f>VLOOKUP(E102,mappings!A$2:D$1240, 4, FALSE)</f>
        <v>fn</v>
      </c>
    </row>
    <row r="103" spans="1:8" x14ac:dyDescent="0.5">
      <c r="A103" t="s">
        <v>310</v>
      </c>
      <c r="B103">
        <v>1544</v>
      </c>
      <c r="C103" t="s">
        <v>311</v>
      </c>
      <c r="D103" t="s">
        <v>312</v>
      </c>
      <c r="E103" t="s">
        <v>312</v>
      </c>
      <c r="H103" t="str">
        <f>VLOOKUP(E103,mappings!A$2:D$1240, 4, FALSE)</f>
        <v>tn</v>
      </c>
    </row>
    <row r="104" spans="1:8" x14ac:dyDescent="0.5">
      <c r="A104" t="s">
        <v>310</v>
      </c>
      <c r="B104">
        <v>1544</v>
      </c>
      <c r="C104" t="s">
        <v>313</v>
      </c>
      <c r="D104" t="s">
        <v>312</v>
      </c>
      <c r="E104" t="s">
        <v>312</v>
      </c>
      <c r="H104" t="str">
        <f>VLOOKUP(E104,mappings!A$2:D$1240, 4, FALSE)</f>
        <v>tn</v>
      </c>
    </row>
    <row r="105" spans="1:8" x14ac:dyDescent="0.5">
      <c r="A105" t="s">
        <v>314</v>
      </c>
      <c r="B105">
        <v>1525</v>
      </c>
      <c r="C105" t="s">
        <v>314</v>
      </c>
      <c r="D105" t="s">
        <v>315</v>
      </c>
      <c r="E105" t="s">
        <v>315</v>
      </c>
      <c r="F105" t="s">
        <v>316</v>
      </c>
      <c r="G105" t="s">
        <v>317</v>
      </c>
      <c r="H105" t="str">
        <f>VLOOKUP(E105,mappings!A$2:D$1240, 4, FALSE)</f>
        <v>fp</v>
      </c>
    </row>
    <row r="106" spans="1:8" x14ac:dyDescent="0.5">
      <c r="A106" t="s">
        <v>318</v>
      </c>
      <c r="B106">
        <v>1506</v>
      </c>
      <c r="C106" t="s">
        <v>319</v>
      </c>
      <c r="D106" t="s">
        <v>8</v>
      </c>
      <c r="E106" t="s">
        <v>8</v>
      </c>
      <c r="F106" t="s">
        <v>9</v>
      </c>
      <c r="G106" t="s">
        <v>10</v>
      </c>
      <c r="H106" t="str">
        <f>VLOOKUP(E106,mappings!A$2:D$1240, 4, FALSE)</f>
        <v>tp</v>
      </c>
    </row>
    <row r="107" spans="1:8" x14ac:dyDescent="0.5">
      <c r="A107" t="s">
        <v>320</v>
      </c>
      <c r="B107">
        <v>1494</v>
      </c>
      <c r="C107" t="s">
        <v>321</v>
      </c>
      <c r="D107" t="s">
        <v>8</v>
      </c>
      <c r="E107" t="s">
        <v>8</v>
      </c>
      <c r="F107" t="s">
        <v>9</v>
      </c>
      <c r="G107" t="s">
        <v>10</v>
      </c>
      <c r="H107" t="str">
        <f>VLOOKUP(E107,mappings!A$2:D$1240, 4, FALSE)</f>
        <v>tp</v>
      </c>
    </row>
    <row r="108" spans="1:8" x14ac:dyDescent="0.5">
      <c r="A108" t="s">
        <v>322</v>
      </c>
      <c r="B108">
        <v>1487</v>
      </c>
      <c r="C108" t="s">
        <v>323</v>
      </c>
      <c r="D108" t="s">
        <v>323</v>
      </c>
      <c r="E108" t="s">
        <v>323</v>
      </c>
      <c r="F108" t="s">
        <v>324</v>
      </c>
      <c r="G108" t="s">
        <v>325</v>
      </c>
      <c r="H108" t="str">
        <f>VLOOKUP(E108,mappings!A$2:D$1240, 4, FALSE)</f>
        <v>fp</v>
      </c>
    </row>
    <row r="109" spans="1:8" x14ac:dyDescent="0.5">
      <c r="A109" t="s">
        <v>326</v>
      </c>
      <c r="B109">
        <v>1460</v>
      </c>
      <c r="C109" t="s">
        <v>327</v>
      </c>
      <c r="E109" t="s">
        <v>327</v>
      </c>
      <c r="F109" t="s">
        <v>328</v>
      </c>
      <c r="G109" t="s">
        <v>329</v>
      </c>
      <c r="H109" t="str">
        <f>VLOOKUP(E109,mappings!A$2:D$1240, 4, FALSE)</f>
        <v>tp</v>
      </c>
    </row>
    <row r="110" spans="1:8" x14ac:dyDescent="0.5">
      <c r="A110" t="s">
        <v>330</v>
      </c>
      <c r="B110">
        <v>1459</v>
      </c>
      <c r="C110" t="s">
        <v>331</v>
      </c>
      <c r="D110" t="s">
        <v>109</v>
      </c>
      <c r="E110" t="s">
        <v>109</v>
      </c>
      <c r="H110" t="str">
        <f>VLOOKUP(E110,mappings!A$2:D$1240, 4, FALSE)</f>
        <v>fn</v>
      </c>
    </row>
    <row r="111" spans="1:8" x14ac:dyDescent="0.5">
      <c r="A111" t="s">
        <v>332</v>
      </c>
      <c r="B111">
        <v>1440</v>
      </c>
      <c r="C111" t="s">
        <v>103</v>
      </c>
      <c r="D111" t="s">
        <v>333</v>
      </c>
      <c r="E111" t="s">
        <v>333</v>
      </c>
      <c r="F111" t="s">
        <v>334</v>
      </c>
      <c r="G111" t="s">
        <v>335</v>
      </c>
      <c r="H111" t="str">
        <f>VLOOKUP(E111,mappings!A$2:D$1240, 4, FALSE)</f>
        <v>fp</v>
      </c>
    </row>
    <row r="112" spans="1:8" x14ac:dyDescent="0.5">
      <c r="A112" t="s">
        <v>332</v>
      </c>
      <c r="B112">
        <v>1440</v>
      </c>
      <c r="C112" t="s">
        <v>336</v>
      </c>
      <c r="D112" t="s">
        <v>333</v>
      </c>
      <c r="E112" t="s">
        <v>333</v>
      </c>
      <c r="F112" t="s">
        <v>334</v>
      </c>
      <c r="G112" t="s">
        <v>335</v>
      </c>
      <c r="H112" t="str">
        <f>VLOOKUP(E112,mappings!A$2:D$1240, 4, FALSE)</f>
        <v>fp</v>
      </c>
    </row>
    <row r="113" spans="1:8" x14ac:dyDescent="0.5">
      <c r="A113" t="s">
        <v>337</v>
      </c>
      <c r="B113">
        <v>1430</v>
      </c>
      <c r="C113" t="s">
        <v>338</v>
      </c>
      <c r="D113" t="s">
        <v>338</v>
      </c>
      <c r="E113" t="s">
        <v>338</v>
      </c>
      <c r="F113" t="s">
        <v>339</v>
      </c>
      <c r="G113" t="s">
        <v>340</v>
      </c>
      <c r="H113" t="str">
        <f>VLOOKUP(E113,mappings!A$2:D$1240, 4, FALSE)</f>
        <v>fp</v>
      </c>
    </row>
    <row r="114" spans="1:8" x14ac:dyDescent="0.5">
      <c r="A114" t="s">
        <v>341</v>
      </c>
      <c r="B114">
        <v>1422</v>
      </c>
      <c r="C114" t="s">
        <v>342</v>
      </c>
      <c r="E114" t="s">
        <v>342</v>
      </c>
      <c r="H114" t="str">
        <f>VLOOKUP(E114,mappings!A$2:D$1240, 4, FALSE)</f>
        <v>fn</v>
      </c>
    </row>
    <row r="115" spans="1:8" x14ac:dyDescent="0.5">
      <c r="A115" t="s">
        <v>343</v>
      </c>
      <c r="B115">
        <v>1383</v>
      </c>
      <c r="C115" t="s">
        <v>344</v>
      </c>
      <c r="D115" t="s">
        <v>345</v>
      </c>
      <c r="E115" t="s">
        <v>345</v>
      </c>
      <c r="H115" t="str">
        <f>VLOOKUP(E115,mappings!A$2:D$1240, 4, FALSE)</f>
        <v>fn</v>
      </c>
    </row>
    <row r="116" spans="1:8" x14ac:dyDescent="0.5">
      <c r="A116" t="s">
        <v>346</v>
      </c>
      <c r="B116">
        <v>1357</v>
      </c>
      <c r="C116" t="s">
        <v>347</v>
      </c>
      <c r="E116" t="s">
        <v>347</v>
      </c>
      <c r="F116" t="s">
        <v>348</v>
      </c>
      <c r="G116" t="s">
        <v>349</v>
      </c>
      <c r="H116" t="str">
        <f>VLOOKUP(E116,mappings!A$2:D$1240, 4, FALSE)</f>
        <v>fp</v>
      </c>
    </row>
    <row r="117" spans="1:8" x14ac:dyDescent="0.5">
      <c r="A117" t="s">
        <v>350</v>
      </c>
      <c r="B117">
        <v>1356</v>
      </c>
      <c r="C117" t="s">
        <v>351</v>
      </c>
      <c r="D117" t="s">
        <v>122</v>
      </c>
      <c r="E117" t="s">
        <v>122</v>
      </c>
      <c r="H117" t="str">
        <f>VLOOKUP(E117,mappings!A$2:D$1240, 4, FALSE)</f>
        <v>fn</v>
      </c>
    </row>
    <row r="118" spans="1:8" x14ac:dyDescent="0.5">
      <c r="A118" t="s">
        <v>352</v>
      </c>
      <c r="B118">
        <v>1278</v>
      </c>
      <c r="C118" t="s">
        <v>353</v>
      </c>
      <c r="E118" t="s">
        <v>353</v>
      </c>
      <c r="H118" t="str">
        <f>VLOOKUP(E118,mappings!A$2:D$1240, 4, FALSE)</f>
        <v>tn</v>
      </c>
    </row>
    <row r="119" spans="1:8" x14ac:dyDescent="0.5">
      <c r="A119" t="s">
        <v>354</v>
      </c>
      <c r="B119">
        <v>1273</v>
      </c>
      <c r="C119" t="s">
        <v>355</v>
      </c>
      <c r="D119" t="s">
        <v>356</v>
      </c>
      <c r="E119" t="s">
        <v>356</v>
      </c>
      <c r="H119" t="str">
        <f>VLOOKUP(E119,mappings!A$2:D$1240, 4, FALSE)</f>
        <v>fn</v>
      </c>
    </row>
    <row r="120" spans="1:8" x14ac:dyDescent="0.5">
      <c r="A120" t="s">
        <v>357</v>
      </c>
      <c r="B120">
        <v>1273</v>
      </c>
      <c r="C120" t="s">
        <v>358</v>
      </c>
      <c r="E120" t="s">
        <v>358</v>
      </c>
      <c r="F120" t="s">
        <v>359</v>
      </c>
      <c r="G120" t="s">
        <v>360</v>
      </c>
      <c r="H120" t="str">
        <f>VLOOKUP(E120,mappings!A$2:D$1240, 4, FALSE)</f>
        <v>tp</v>
      </c>
    </row>
    <row r="121" spans="1:8" x14ac:dyDescent="0.5">
      <c r="A121" t="s">
        <v>361</v>
      </c>
      <c r="B121">
        <v>1263</v>
      </c>
      <c r="C121" t="s">
        <v>361</v>
      </c>
      <c r="E121" t="s">
        <v>361</v>
      </c>
      <c r="H121" t="str">
        <f>VLOOKUP(E121,mappings!A$2:D$1240, 4, FALSE)</f>
        <v>fn</v>
      </c>
    </row>
    <row r="122" spans="1:8" x14ac:dyDescent="0.5">
      <c r="A122" t="s">
        <v>362</v>
      </c>
      <c r="B122">
        <v>1229</v>
      </c>
      <c r="C122" t="s">
        <v>363</v>
      </c>
      <c r="D122" t="s">
        <v>364</v>
      </c>
      <c r="E122" t="s">
        <v>364</v>
      </c>
      <c r="H122" t="str">
        <f>VLOOKUP(E122,mappings!A$2:D$1240, 4, FALSE)</f>
        <v>fn</v>
      </c>
    </row>
    <row r="123" spans="1:8" x14ac:dyDescent="0.5">
      <c r="A123" t="s">
        <v>365</v>
      </c>
      <c r="B123">
        <v>1216</v>
      </c>
      <c r="C123" t="s">
        <v>366</v>
      </c>
      <c r="D123" t="s">
        <v>367</v>
      </c>
      <c r="E123" t="s">
        <v>367</v>
      </c>
      <c r="F123" t="s">
        <v>368</v>
      </c>
      <c r="G123" t="s">
        <v>369</v>
      </c>
      <c r="H123" t="str">
        <f>VLOOKUP(E123,mappings!A$2:D$1240, 4, FALSE)</f>
        <v>fp</v>
      </c>
    </row>
    <row r="124" spans="1:8" x14ac:dyDescent="0.5">
      <c r="A124" t="s">
        <v>365</v>
      </c>
      <c r="B124">
        <v>1216</v>
      </c>
      <c r="C124" t="s">
        <v>370</v>
      </c>
      <c r="D124" t="s">
        <v>367</v>
      </c>
      <c r="E124" t="s">
        <v>367</v>
      </c>
      <c r="F124" t="s">
        <v>368</v>
      </c>
      <c r="G124" t="s">
        <v>369</v>
      </c>
      <c r="H124" t="str">
        <f>VLOOKUP(E124,mappings!A$2:D$1240, 4, FALSE)</f>
        <v>fp</v>
      </c>
    </row>
    <row r="125" spans="1:8" x14ac:dyDescent="0.5">
      <c r="A125" t="s">
        <v>371</v>
      </c>
      <c r="B125">
        <v>1199</v>
      </c>
      <c r="C125" t="s">
        <v>372</v>
      </c>
      <c r="D125" t="s">
        <v>373</v>
      </c>
      <c r="E125" t="s">
        <v>373</v>
      </c>
      <c r="H125" t="str">
        <f>VLOOKUP(E125,mappings!A$2:D$1240, 4, FALSE)</f>
        <v>fn</v>
      </c>
    </row>
    <row r="126" spans="1:8" x14ac:dyDescent="0.5">
      <c r="A126" t="s">
        <v>371</v>
      </c>
      <c r="B126">
        <v>1199</v>
      </c>
      <c r="C126" t="s">
        <v>374</v>
      </c>
      <c r="D126" t="s">
        <v>373</v>
      </c>
      <c r="E126" t="s">
        <v>373</v>
      </c>
      <c r="H126" t="str">
        <f>VLOOKUP(E126,mappings!A$2:D$1240, 4, FALSE)</f>
        <v>fn</v>
      </c>
    </row>
    <row r="127" spans="1:8" x14ac:dyDescent="0.5">
      <c r="A127" t="s">
        <v>371</v>
      </c>
      <c r="B127">
        <v>1199</v>
      </c>
      <c r="C127" t="s">
        <v>375</v>
      </c>
      <c r="D127" t="s">
        <v>373</v>
      </c>
      <c r="E127" t="s">
        <v>373</v>
      </c>
      <c r="H127" t="str">
        <f>VLOOKUP(E127,mappings!A$2:D$1240, 4, FALSE)</f>
        <v>fn</v>
      </c>
    </row>
    <row r="128" spans="1:8" x14ac:dyDescent="0.5">
      <c r="A128" t="s">
        <v>376</v>
      </c>
      <c r="B128">
        <v>1194</v>
      </c>
      <c r="C128" t="s">
        <v>377</v>
      </c>
      <c r="E128" t="s">
        <v>377</v>
      </c>
      <c r="F128" t="s">
        <v>378</v>
      </c>
      <c r="G128" t="s">
        <v>379</v>
      </c>
      <c r="H128" t="str">
        <f>VLOOKUP(E128,mappings!A$2:D$1240, 4, FALSE)</f>
        <v>tp</v>
      </c>
    </row>
    <row r="129" spans="1:8" x14ac:dyDescent="0.5">
      <c r="A129" t="s">
        <v>380</v>
      </c>
      <c r="B129">
        <v>1192</v>
      </c>
      <c r="C129" t="s">
        <v>381</v>
      </c>
      <c r="D129" t="s">
        <v>199</v>
      </c>
      <c r="E129" t="s">
        <v>199</v>
      </c>
      <c r="F129" t="s">
        <v>200</v>
      </c>
      <c r="G129" t="s">
        <v>201</v>
      </c>
      <c r="H129" t="str">
        <f>VLOOKUP(E129,mappings!A$2:D$1240, 4, FALSE)</f>
        <v>fp</v>
      </c>
    </row>
    <row r="130" spans="1:8" x14ac:dyDescent="0.5">
      <c r="A130" t="s">
        <v>382</v>
      </c>
      <c r="B130">
        <v>1189</v>
      </c>
      <c r="C130" t="s">
        <v>383</v>
      </c>
      <c r="D130" t="s">
        <v>20</v>
      </c>
      <c r="E130" t="s">
        <v>20</v>
      </c>
      <c r="F130" t="s">
        <v>21</v>
      </c>
      <c r="G130" t="s">
        <v>22</v>
      </c>
      <c r="H130" t="str">
        <f>VLOOKUP(E130,mappings!A$2:D$1240, 4, FALSE)</f>
        <v>fp</v>
      </c>
    </row>
    <row r="131" spans="1:8" x14ac:dyDescent="0.5">
      <c r="A131" t="s">
        <v>382</v>
      </c>
      <c r="B131">
        <v>1189</v>
      </c>
      <c r="C131" t="s">
        <v>384</v>
      </c>
      <c r="D131" t="s">
        <v>20</v>
      </c>
      <c r="E131" t="s">
        <v>20</v>
      </c>
      <c r="F131" t="s">
        <v>21</v>
      </c>
      <c r="G131" t="s">
        <v>22</v>
      </c>
      <c r="H131" t="str">
        <f>VLOOKUP(E131,mappings!A$2:D$1240, 4, FALSE)</f>
        <v>fp</v>
      </c>
    </row>
    <row r="132" spans="1:8" x14ac:dyDescent="0.5">
      <c r="A132" t="s">
        <v>385</v>
      </c>
      <c r="B132">
        <v>1158</v>
      </c>
      <c r="C132" t="s">
        <v>385</v>
      </c>
      <c r="D132" t="s">
        <v>386</v>
      </c>
      <c r="E132" t="s">
        <v>386</v>
      </c>
      <c r="F132" t="s">
        <v>387</v>
      </c>
      <c r="G132" t="s">
        <v>388</v>
      </c>
      <c r="H132" t="str">
        <f>VLOOKUP(E132,mappings!A$2:D$1240, 4, FALSE)</f>
        <v>tp</v>
      </c>
    </row>
    <row r="133" spans="1:8" x14ac:dyDescent="0.5">
      <c r="A133" t="s">
        <v>389</v>
      </c>
      <c r="B133">
        <v>1149</v>
      </c>
      <c r="C133" t="s">
        <v>390</v>
      </c>
      <c r="E133" t="s">
        <v>390</v>
      </c>
      <c r="H133" t="str">
        <f>VLOOKUP(E133,mappings!A$2:D$1240, 4, FALSE)</f>
        <v>tn</v>
      </c>
    </row>
    <row r="134" spans="1:8" x14ac:dyDescent="0.5">
      <c r="A134" t="s">
        <v>391</v>
      </c>
      <c r="B134">
        <v>1131</v>
      </c>
      <c r="C134" t="s">
        <v>392</v>
      </c>
      <c r="D134" t="s">
        <v>393</v>
      </c>
      <c r="E134" t="s">
        <v>393</v>
      </c>
      <c r="F134" t="s">
        <v>394</v>
      </c>
      <c r="G134" t="s">
        <v>395</v>
      </c>
      <c r="H134" t="str">
        <f>VLOOKUP(E134,mappings!A$2:D$1240, 4, FALSE)</f>
        <v>tp</v>
      </c>
    </row>
    <row r="135" spans="1:8" x14ac:dyDescent="0.5">
      <c r="A135" t="s">
        <v>396</v>
      </c>
      <c r="B135">
        <v>1112</v>
      </c>
      <c r="C135" t="s">
        <v>397</v>
      </c>
      <c r="E135" t="s">
        <v>397</v>
      </c>
      <c r="F135" t="s">
        <v>398</v>
      </c>
      <c r="G135" t="s">
        <v>399</v>
      </c>
      <c r="H135" t="str">
        <f>VLOOKUP(E135,mappings!A$2:D$1240, 4, FALSE)</f>
        <v>fp</v>
      </c>
    </row>
    <row r="136" spans="1:8" x14ac:dyDescent="0.5">
      <c r="A136" t="s">
        <v>400</v>
      </c>
      <c r="B136">
        <v>1111</v>
      </c>
      <c r="C136" t="s">
        <v>400</v>
      </c>
      <c r="D136" t="s">
        <v>401</v>
      </c>
      <c r="E136" t="s">
        <v>401</v>
      </c>
      <c r="F136" t="s">
        <v>402</v>
      </c>
      <c r="G136" t="s">
        <v>403</v>
      </c>
      <c r="H136" t="str">
        <f>VLOOKUP(E136,mappings!A$2:D$1240, 4, FALSE)</f>
        <v>tp</v>
      </c>
    </row>
    <row r="137" spans="1:8" x14ac:dyDescent="0.5">
      <c r="A137" t="s">
        <v>404</v>
      </c>
      <c r="B137">
        <v>1106</v>
      </c>
      <c r="C137" t="s">
        <v>405</v>
      </c>
      <c r="D137" t="s">
        <v>405</v>
      </c>
      <c r="E137" t="s">
        <v>405</v>
      </c>
      <c r="F137" t="s">
        <v>406</v>
      </c>
      <c r="G137" t="s">
        <v>407</v>
      </c>
      <c r="H137" t="str">
        <f>VLOOKUP(E137,mappings!A$2:D$1240, 4, FALSE)</f>
        <v>tp</v>
      </c>
    </row>
    <row r="138" spans="1:8" x14ac:dyDescent="0.5">
      <c r="A138" t="s">
        <v>408</v>
      </c>
      <c r="B138">
        <v>1104</v>
      </c>
      <c r="C138" t="s">
        <v>409</v>
      </c>
      <c r="D138" t="s">
        <v>409</v>
      </c>
      <c r="E138" t="s">
        <v>409</v>
      </c>
      <c r="F138" t="s">
        <v>410</v>
      </c>
      <c r="G138" t="s">
        <v>411</v>
      </c>
      <c r="H138" t="str">
        <f>VLOOKUP(E138,mappings!A$2:D$1240, 4, FALSE)</f>
        <v>fp</v>
      </c>
    </row>
    <row r="139" spans="1:8" x14ac:dyDescent="0.5">
      <c r="A139" t="s">
        <v>412</v>
      </c>
      <c r="B139">
        <v>1097</v>
      </c>
      <c r="C139" t="s">
        <v>413</v>
      </c>
      <c r="E139" t="s">
        <v>413</v>
      </c>
      <c r="F139" t="s">
        <v>414</v>
      </c>
      <c r="G139" t="s">
        <v>415</v>
      </c>
      <c r="H139" t="str">
        <f>VLOOKUP(E139,mappings!A$2:D$1240, 4, FALSE)</f>
        <v>tp</v>
      </c>
    </row>
    <row r="140" spans="1:8" x14ac:dyDescent="0.5">
      <c r="A140" t="s">
        <v>416</v>
      </c>
      <c r="B140">
        <v>1075</v>
      </c>
      <c r="C140" t="s">
        <v>417</v>
      </c>
      <c r="D140" t="s">
        <v>418</v>
      </c>
      <c r="E140" t="s">
        <v>418</v>
      </c>
      <c r="H140" t="str">
        <f>VLOOKUP(E140,mappings!A$2:D$1240, 4, FALSE)</f>
        <v>fn</v>
      </c>
    </row>
    <row r="141" spans="1:8" x14ac:dyDescent="0.5">
      <c r="A141" t="s">
        <v>416</v>
      </c>
      <c r="B141">
        <v>1075</v>
      </c>
      <c r="C141" t="s">
        <v>419</v>
      </c>
      <c r="D141" t="s">
        <v>418</v>
      </c>
      <c r="E141" t="s">
        <v>418</v>
      </c>
      <c r="H141" t="str">
        <f>VLOOKUP(E141,mappings!A$2:D$1240, 4, FALSE)</f>
        <v>fn</v>
      </c>
    </row>
    <row r="142" spans="1:8" x14ac:dyDescent="0.5">
      <c r="A142" t="s">
        <v>420</v>
      </c>
      <c r="B142">
        <v>1073</v>
      </c>
      <c r="C142" t="s">
        <v>421</v>
      </c>
      <c r="E142" t="s">
        <v>421</v>
      </c>
      <c r="H142" t="str">
        <f>VLOOKUP(E142,mappings!A$2:D$1240, 4, FALSE)</f>
        <v>fn</v>
      </c>
    </row>
    <row r="143" spans="1:8" x14ac:dyDescent="0.5">
      <c r="A143" t="s">
        <v>420</v>
      </c>
      <c r="B143">
        <v>1073</v>
      </c>
      <c r="C143" t="s">
        <v>48</v>
      </c>
      <c r="E143" t="s">
        <v>48</v>
      </c>
      <c r="F143" t="s">
        <v>422</v>
      </c>
      <c r="G143" t="s">
        <v>423</v>
      </c>
      <c r="H143" t="str">
        <f>VLOOKUP(E143,mappings!A$2:D$1240, 4, FALSE)</f>
        <v>tp</v>
      </c>
    </row>
    <row r="144" spans="1:8" x14ac:dyDescent="0.5">
      <c r="A144" t="s">
        <v>424</v>
      </c>
      <c r="B144">
        <v>1061</v>
      </c>
      <c r="C144" t="s">
        <v>424</v>
      </c>
      <c r="E144" t="s">
        <v>424</v>
      </c>
      <c r="F144" t="s">
        <v>425</v>
      </c>
      <c r="G144" t="s">
        <v>426</v>
      </c>
      <c r="H144" t="str">
        <f>VLOOKUP(E144,mappings!A$2:D$1240, 4, FALSE)</f>
        <v>tp</v>
      </c>
    </row>
    <row r="145" spans="1:8" x14ac:dyDescent="0.5">
      <c r="A145" t="s">
        <v>427</v>
      </c>
      <c r="B145">
        <v>1050</v>
      </c>
      <c r="C145" t="s">
        <v>428</v>
      </c>
      <c r="D145" t="s">
        <v>429</v>
      </c>
      <c r="E145" t="s">
        <v>429</v>
      </c>
      <c r="F145" t="s">
        <v>430</v>
      </c>
      <c r="G145" t="s">
        <v>431</v>
      </c>
      <c r="H145" t="str">
        <f>VLOOKUP(E145,mappings!A$2:D$1240, 4, FALSE)</f>
        <v>tp</v>
      </c>
    </row>
    <row r="146" spans="1:8" x14ac:dyDescent="0.5">
      <c r="A146" t="s">
        <v>432</v>
      </c>
      <c r="B146">
        <v>1043</v>
      </c>
      <c r="C146" t="s">
        <v>433</v>
      </c>
      <c r="D146" t="s">
        <v>433</v>
      </c>
      <c r="E146" t="s">
        <v>433</v>
      </c>
      <c r="F146" t="s">
        <v>434</v>
      </c>
      <c r="G146" t="s">
        <v>435</v>
      </c>
      <c r="H146" t="str">
        <f>VLOOKUP(E146,mappings!A$2:D$1240, 4, FALSE)</f>
        <v>tp</v>
      </c>
    </row>
    <row r="147" spans="1:8" x14ac:dyDescent="0.5">
      <c r="A147" t="s">
        <v>436</v>
      </c>
      <c r="B147">
        <v>1020</v>
      </c>
      <c r="C147" t="s">
        <v>437</v>
      </c>
      <c r="E147" t="s">
        <v>437</v>
      </c>
      <c r="F147" t="s">
        <v>438</v>
      </c>
      <c r="G147" t="s">
        <v>439</v>
      </c>
      <c r="H147" t="str">
        <f>VLOOKUP(E147,mappings!A$2:D$1240, 4, FALSE)</f>
        <v>tp</v>
      </c>
    </row>
    <row r="148" spans="1:8" x14ac:dyDescent="0.5">
      <c r="A148" t="s">
        <v>440</v>
      </c>
      <c r="B148">
        <v>1018</v>
      </c>
      <c r="C148" t="s">
        <v>441</v>
      </c>
      <c r="D148" t="s">
        <v>441</v>
      </c>
      <c r="E148" t="s">
        <v>441</v>
      </c>
      <c r="F148" t="s">
        <v>442</v>
      </c>
      <c r="G148" t="s">
        <v>443</v>
      </c>
      <c r="H148" t="str">
        <f>VLOOKUP(E148,mappings!A$2:D$1240, 4, FALSE)</f>
        <v>tp</v>
      </c>
    </row>
    <row r="149" spans="1:8" x14ac:dyDescent="0.5">
      <c r="A149" t="s">
        <v>444</v>
      </c>
      <c r="B149">
        <v>1016</v>
      </c>
      <c r="C149" t="s">
        <v>445</v>
      </c>
      <c r="D149" t="s">
        <v>446</v>
      </c>
      <c r="E149" t="s">
        <v>446</v>
      </c>
      <c r="F149" t="s">
        <v>447</v>
      </c>
      <c r="G149" t="s">
        <v>448</v>
      </c>
      <c r="H149" t="str">
        <f>VLOOKUP(E149,mappings!A$2:D$1240, 4, FALSE)</f>
        <v>tp</v>
      </c>
    </row>
    <row r="150" spans="1:8" x14ac:dyDescent="0.5">
      <c r="A150" t="s">
        <v>444</v>
      </c>
      <c r="B150">
        <v>1016</v>
      </c>
      <c r="C150" t="s">
        <v>446</v>
      </c>
      <c r="D150" t="s">
        <v>446</v>
      </c>
      <c r="E150" t="s">
        <v>446</v>
      </c>
      <c r="F150" t="s">
        <v>447</v>
      </c>
      <c r="G150" t="s">
        <v>448</v>
      </c>
      <c r="H150" t="str">
        <f>VLOOKUP(E150,mappings!A$2:D$1240, 4, FALSE)</f>
        <v>tp</v>
      </c>
    </row>
    <row r="151" spans="1:8" x14ac:dyDescent="0.5">
      <c r="A151" t="s">
        <v>449</v>
      </c>
      <c r="B151">
        <v>988</v>
      </c>
      <c r="C151" t="s">
        <v>449</v>
      </c>
      <c r="E151" t="s">
        <v>449</v>
      </c>
      <c r="H151" t="str">
        <f>VLOOKUP(E151,mappings!A$2:D$1240, 4, FALSE)</f>
        <v>fn</v>
      </c>
    </row>
    <row r="152" spans="1:8" x14ac:dyDescent="0.5">
      <c r="A152" t="s">
        <v>450</v>
      </c>
      <c r="B152">
        <v>984</v>
      </c>
      <c r="C152" t="s">
        <v>451</v>
      </c>
      <c r="D152" t="s">
        <v>451</v>
      </c>
      <c r="E152" t="s">
        <v>451</v>
      </c>
      <c r="F152" t="s">
        <v>452</v>
      </c>
      <c r="G152" t="s">
        <v>453</v>
      </c>
      <c r="H152" t="str">
        <f>VLOOKUP(E152,mappings!A$2:D$1240, 4, FALSE)</f>
        <v>tp</v>
      </c>
    </row>
    <row r="153" spans="1:8" x14ac:dyDescent="0.5">
      <c r="A153" t="s">
        <v>454</v>
      </c>
      <c r="B153">
        <v>975</v>
      </c>
      <c r="C153" t="s">
        <v>455</v>
      </c>
      <c r="E153" t="s">
        <v>455</v>
      </c>
      <c r="F153" t="s">
        <v>456</v>
      </c>
      <c r="G153" t="s">
        <v>457</v>
      </c>
      <c r="H153" t="str">
        <f>VLOOKUP(E153,mappings!A$2:D$1240, 4, FALSE)</f>
        <v>tp</v>
      </c>
    </row>
    <row r="154" spans="1:8" x14ac:dyDescent="0.5">
      <c r="A154" t="s">
        <v>458</v>
      </c>
      <c r="B154">
        <v>975</v>
      </c>
      <c r="C154" t="s">
        <v>459</v>
      </c>
      <c r="E154" t="s">
        <v>459</v>
      </c>
      <c r="F154" t="s">
        <v>460</v>
      </c>
      <c r="G154" t="s">
        <v>461</v>
      </c>
      <c r="H154" t="str">
        <f>VLOOKUP(E154,mappings!A$2:D$1240, 4, FALSE)</f>
        <v>tp</v>
      </c>
    </row>
    <row r="155" spans="1:8" x14ac:dyDescent="0.5">
      <c r="A155" t="s">
        <v>458</v>
      </c>
      <c r="B155">
        <v>975</v>
      </c>
      <c r="C155" t="s">
        <v>462</v>
      </c>
      <c r="E155" t="s">
        <v>462</v>
      </c>
      <c r="F155" t="s">
        <v>463</v>
      </c>
      <c r="G155" t="s">
        <v>464</v>
      </c>
      <c r="H155" t="str">
        <f>VLOOKUP(E155,mappings!A$2:D$1240, 4, FALSE)</f>
        <v>tp</v>
      </c>
    </row>
    <row r="156" spans="1:8" x14ac:dyDescent="0.5">
      <c r="A156" t="s">
        <v>465</v>
      </c>
      <c r="B156">
        <v>975</v>
      </c>
      <c r="C156" t="s">
        <v>466</v>
      </c>
      <c r="D156" t="s">
        <v>466</v>
      </c>
      <c r="E156" t="s">
        <v>466</v>
      </c>
      <c r="F156" t="s">
        <v>467</v>
      </c>
      <c r="G156" t="s">
        <v>468</v>
      </c>
      <c r="H156" t="str">
        <f>VLOOKUP(E156,mappings!A$2:D$1240, 4, FALSE)</f>
        <v>tp</v>
      </c>
    </row>
    <row r="157" spans="1:8" x14ac:dyDescent="0.5">
      <c r="A157" t="s">
        <v>469</v>
      </c>
      <c r="B157">
        <v>973</v>
      </c>
      <c r="C157" t="s">
        <v>470</v>
      </c>
      <c r="E157" t="s">
        <v>470</v>
      </c>
      <c r="F157" t="s">
        <v>471</v>
      </c>
      <c r="G157" t="s">
        <v>472</v>
      </c>
      <c r="H157" t="str">
        <f>VLOOKUP(E157,mappings!A$2:D$1240, 4, FALSE)</f>
        <v>tp</v>
      </c>
    </row>
    <row r="158" spans="1:8" x14ac:dyDescent="0.5">
      <c r="A158" t="s">
        <v>473</v>
      </c>
      <c r="B158">
        <v>971</v>
      </c>
      <c r="C158" t="s">
        <v>473</v>
      </c>
      <c r="E158" t="s">
        <v>473</v>
      </c>
      <c r="F158" t="s">
        <v>474</v>
      </c>
      <c r="G158" t="s">
        <v>475</v>
      </c>
      <c r="H158" t="str">
        <f>VLOOKUP(E158,mappings!A$2:D$1240, 4, FALSE)</f>
        <v>fp</v>
      </c>
    </row>
    <row r="159" spans="1:8" x14ac:dyDescent="0.5">
      <c r="A159" t="s">
        <v>476</v>
      </c>
      <c r="B159">
        <v>960</v>
      </c>
      <c r="C159" t="s">
        <v>477</v>
      </c>
      <c r="D159" t="s">
        <v>478</v>
      </c>
      <c r="E159" t="s">
        <v>478</v>
      </c>
      <c r="F159" t="s">
        <v>479</v>
      </c>
      <c r="G159" t="s">
        <v>480</v>
      </c>
      <c r="H159" t="str">
        <f>VLOOKUP(E159,mappings!A$2:D$1240, 4, FALSE)</f>
        <v>tp</v>
      </c>
    </row>
    <row r="160" spans="1:8" x14ac:dyDescent="0.5">
      <c r="A160" t="s">
        <v>481</v>
      </c>
      <c r="B160">
        <v>955</v>
      </c>
      <c r="C160" t="s">
        <v>482</v>
      </c>
      <c r="D160" t="s">
        <v>482</v>
      </c>
      <c r="E160" t="s">
        <v>482</v>
      </c>
      <c r="F160" t="s">
        <v>483</v>
      </c>
      <c r="G160" t="s">
        <v>484</v>
      </c>
      <c r="H160" t="str">
        <f>VLOOKUP(E160,mappings!A$2:D$1240, 4, FALSE)</f>
        <v>tp</v>
      </c>
    </row>
    <row r="161" spans="1:8" x14ac:dyDescent="0.5">
      <c r="A161" t="s">
        <v>485</v>
      </c>
      <c r="B161">
        <v>954</v>
      </c>
      <c r="C161" t="s">
        <v>486</v>
      </c>
      <c r="D161" t="s">
        <v>487</v>
      </c>
      <c r="E161" t="s">
        <v>487</v>
      </c>
      <c r="H161" t="str">
        <f>VLOOKUP(E161,mappings!A$2:D$1240, 4, FALSE)</f>
        <v>tn</v>
      </c>
    </row>
    <row r="162" spans="1:8" x14ac:dyDescent="0.5">
      <c r="A162" t="s">
        <v>488</v>
      </c>
      <c r="B162">
        <v>952</v>
      </c>
      <c r="C162" t="s">
        <v>489</v>
      </c>
      <c r="D162" t="s">
        <v>490</v>
      </c>
      <c r="E162" t="s">
        <v>490</v>
      </c>
      <c r="H162" t="str">
        <f>VLOOKUP(E162,mappings!A$2:D$1240, 4, FALSE)</f>
        <v>fn</v>
      </c>
    </row>
    <row r="163" spans="1:8" x14ac:dyDescent="0.5">
      <c r="A163" t="s">
        <v>491</v>
      </c>
      <c r="B163">
        <v>948</v>
      </c>
      <c r="C163" t="s">
        <v>492</v>
      </c>
      <c r="E163" t="s">
        <v>492</v>
      </c>
      <c r="H163" t="str">
        <f>VLOOKUP(E163,mappings!A$2:D$1240, 4, FALSE)</f>
        <v>fn</v>
      </c>
    </row>
    <row r="164" spans="1:8" x14ac:dyDescent="0.5">
      <c r="A164" t="s">
        <v>493</v>
      </c>
      <c r="B164">
        <v>938</v>
      </c>
      <c r="C164" t="s">
        <v>493</v>
      </c>
      <c r="E164" t="s">
        <v>493</v>
      </c>
      <c r="F164" t="s">
        <v>494</v>
      </c>
      <c r="G164" t="s">
        <v>495</v>
      </c>
      <c r="H164" t="str">
        <f>VLOOKUP(E164,mappings!A$2:D$1240, 4, FALSE)</f>
        <v>tp</v>
      </c>
    </row>
    <row r="165" spans="1:8" x14ac:dyDescent="0.5">
      <c r="A165" t="s">
        <v>496</v>
      </c>
      <c r="B165">
        <v>932</v>
      </c>
      <c r="C165" t="s">
        <v>497</v>
      </c>
      <c r="D165" t="s">
        <v>498</v>
      </c>
      <c r="E165" t="s">
        <v>498</v>
      </c>
      <c r="F165" t="s">
        <v>499</v>
      </c>
      <c r="G165" t="s">
        <v>500</v>
      </c>
      <c r="H165" t="str">
        <f>VLOOKUP(E165,mappings!A$2:D$1240, 4, FALSE)</f>
        <v>fp</v>
      </c>
    </row>
    <row r="166" spans="1:8" x14ac:dyDescent="0.5">
      <c r="A166" t="s">
        <v>501</v>
      </c>
      <c r="B166">
        <v>923</v>
      </c>
      <c r="C166" t="s">
        <v>502</v>
      </c>
      <c r="E166" t="s">
        <v>502</v>
      </c>
      <c r="H166" t="str">
        <f>VLOOKUP(E166,mappings!A$2:D$1240, 4, FALSE)</f>
        <v>fn</v>
      </c>
    </row>
    <row r="167" spans="1:8" x14ac:dyDescent="0.5">
      <c r="A167" t="s">
        <v>501</v>
      </c>
      <c r="B167">
        <v>923</v>
      </c>
      <c r="C167" t="s">
        <v>503</v>
      </c>
      <c r="E167" t="s">
        <v>503</v>
      </c>
      <c r="H167" t="str">
        <f>VLOOKUP(E167,mappings!A$2:D$1240, 4, FALSE)</f>
        <v>fn</v>
      </c>
    </row>
    <row r="168" spans="1:8" x14ac:dyDescent="0.5">
      <c r="A168" t="s">
        <v>504</v>
      </c>
      <c r="B168">
        <v>919</v>
      </c>
      <c r="C168" t="s">
        <v>504</v>
      </c>
      <c r="E168" t="s">
        <v>504</v>
      </c>
      <c r="H168" t="str">
        <f>VLOOKUP(E168,mappings!A$2:D$1240, 4, FALSE)</f>
        <v>fn</v>
      </c>
    </row>
    <row r="169" spans="1:8" x14ac:dyDescent="0.5">
      <c r="A169" t="s">
        <v>505</v>
      </c>
      <c r="B169">
        <v>906</v>
      </c>
      <c r="C169" t="s">
        <v>506</v>
      </c>
      <c r="E169" t="s">
        <v>506</v>
      </c>
      <c r="F169" t="s">
        <v>507</v>
      </c>
      <c r="G169" t="s">
        <v>508</v>
      </c>
      <c r="H169" t="str">
        <f>VLOOKUP(E169,mappings!A$2:D$1240, 4, FALSE)</f>
        <v>tp</v>
      </c>
    </row>
    <row r="170" spans="1:8" x14ac:dyDescent="0.5">
      <c r="A170" t="s">
        <v>509</v>
      </c>
      <c r="B170">
        <v>896</v>
      </c>
      <c r="C170" t="s">
        <v>509</v>
      </c>
      <c r="E170" t="s">
        <v>509</v>
      </c>
      <c r="F170" t="s">
        <v>510</v>
      </c>
      <c r="G170" t="s">
        <v>511</v>
      </c>
      <c r="H170" t="str">
        <f>VLOOKUP(E170,mappings!A$2:D$1240, 4, FALSE)</f>
        <v>tp</v>
      </c>
    </row>
    <row r="171" spans="1:8" x14ac:dyDescent="0.5">
      <c r="A171" t="s">
        <v>512</v>
      </c>
      <c r="B171">
        <v>892</v>
      </c>
      <c r="C171" t="s">
        <v>513</v>
      </c>
      <c r="E171" t="s">
        <v>513</v>
      </c>
      <c r="F171" t="s">
        <v>514</v>
      </c>
      <c r="G171" t="s">
        <v>515</v>
      </c>
      <c r="H171" t="str">
        <f>VLOOKUP(E171,mappings!A$2:D$1240, 4, FALSE)</f>
        <v>fp</v>
      </c>
    </row>
    <row r="172" spans="1:8" x14ac:dyDescent="0.5">
      <c r="A172" t="s">
        <v>512</v>
      </c>
      <c r="B172">
        <v>892</v>
      </c>
      <c r="C172" t="s">
        <v>516</v>
      </c>
      <c r="E172" t="s">
        <v>516</v>
      </c>
      <c r="F172" t="s">
        <v>517</v>
      </c>
      <c r="G172" t="s">
        <v>518</v>
      </c>
      <c r="H172" t="str">
        <f>VLOOKUP(E172,mappings!A$2:D$1240, 4, FALSE)</f>
        <v>tp</v>
      </c>
    </row>
    <row r="173" spans="1:8" x14ac:dyDescent="0.5">
      <c r="A173" t="s">
        <v>519</v>
      </c>
      <c r="B173">
        <v>872</v>
      </c>
      <c r="C173" t="s">
        <v>520</v>
      </c>
      <c r="E173" t="s">
        <v>520</v>
      </c>
      <c r="F173" t="s">
        <v>521</v>
      </c>
      <c r="G173" t="s">
        <v>522</v>
      </c>
      <c r="H173" t="str">
        <f>VLOOKUP(E173,mappings!A$2:D$1240, 4, FALSE)</f>
        <v>tp</v>
      </c>
    </row>
    <row r="174" spans="1:8" x14ac:dyDescent="0.5">
      <c r="A174" t="s">
        <v>523</v>
      </c>
      <c r="B174">
        <v>870</v>
      </c>
      <c r="C174" t="s">
        <v>524</v>
      </c>
      <c r="D174" t="s">
        <v>204</v>
      </c>
      <c r="E174" t="s">
        <v>204</v>
      </c>
      <c r="F174" t="s">
        <v>205</v>
      </c>
      <c r="G174" t="s">
        <v>206</v>
      </c>
      <c r="H174" t="str">
        <f>VLOOKUP(E174,mappings!A$2:D$1240, 4, FALSE)</f>
        <v>tp</v>
      </c>
    </row>
    <row r="175" spans="1:8" x14ac:dyDescent="0.5">
      <c r="A175" t="s">
        <v>525</v>
      </c>
      <c r="B175">
        <v>868</v>
      </c>
      <c r="C175" t="s">
        <v>526</v>
      </c>
      <c r="E175" t="s">
        <v>526</v>
      </c>
      <c r="F175" t="s">
        <v>527</v>
      </c>
      <c r="G175" t="s">
        <v>528</v>
      </c>
      <c r="H175" t="str">
        <f>VLOOKUP(E175,mappings!A$2:D$1240, 4, FALSE)</f>
        <v>tp</v>
      </c>
    </row>
    <row r="176" spans="1:8" x14ac:dyDescent="0.5">
      <c r="A176" t="s">
        <v>529</v>
      </c>
      <c r="B176">
        <v>863</v>
      </c>
      <c r="C176" t="s">
        <v>204</v>
      </c>
      <c r="D176" t="s">
        <v>204</v>
      </c>
      <c r="E176" t="s">
        <v>204</v>
      </c>
      <c r="F176" t="s">
        <v>205</v>
      </c>
      <c r="G176" t="s">
        <v>206</v>
      </c>
      <c r="H176" t="str">
        <f>VLOOKUP(E176,mappings!A$2:D$1240, 4, FALSE)</f>
        <v>tp</v>
      </c>
    </row>
    <row r="177" spans="1:8" x14ac:dyDescent="0.5">
      <c r="A177" t="s">
        <v>530</v>
      </c>
      <c r="B177">
        <v>858</v>
      </c>
      <c r="C177" t="s">
        <v>530</v>
      </c>
      <c r="E177" t="s">
        <v>530</v>
      </c>
      <c r="F177" t="s">
        <v>531</v>
      </c>
      <c r="G177" t="s">
        <v>532</v>
      </c>
      <c r="H177" t="str">
        <f>VLOOKUP(E177,mappings!A$2:D$1240, 4, FALSE)</f>
        <v>tp</v>
      </c>
    </row>
    <row r="178" spans="1:8" x14ac:dyDescent="0.5">
      <c r="A178" t="s">
        <v>533</v>
      </c>
      <c r="B178">
        <v>856</v>
      </c>
      <c r="C178" t="s">
        <v>533</v>
      </c>
      <c r="D178" t="s">
        <v>534</v>
      </c>
      <c r="E178" t="s">
        <v>534</v>
      </c>
      <c r="H178" t="str">
        <f>VLOOKUP(E178,mappings!A$2:D$1240, 4, FALSE)</f>
        <v>fn</v>
      </c>
    </row>
    <row r="179" spans="1:8" x14ac:dyDescent="0.5">
      <c r="A179" t="s">
        <v>535</v>
      </c>
      <c r="B179">
        <v>852</v>
      </c>
      <c r="C179" t="s">
        <v>535</v>
      </c>
      <c r="E179" t="s">
        <v>535</v>
      </c>
      <c r="H179" t="str">
        <f>VLOOKUP(E179,mappings!A$2:D$1240, 4, FALSE)</f>
        <v>fn</v>
      </c>
    </row>
    <row r="180" spans="1:8" x14ac:dyDescent="0.5">
      <c r="A180" t="s">
        <v>536</v>
      </c>
      <c r="B180">
        <v>850</v>
      </c>
      <c r="C180" t="s">
        <v>537</v>
      </c>
      <c r="D180" t="s">
        <v>418</v>
      </c>
      <c r="E180" t="s">
        <v>418</v>
      </c>
      <c r="H180" t="str">
        <f>VLOOKUP(E180,mappings!A$2:D$1240, 4, FALSE)</f>
        <v>fn</v>
      </c>
    </row>
    <row r="181" spans="1:8" x14ac:dyDescent="0.5">
      <c r="A181" t="s">
        <v>538</v>
      </c>
      <c r="B181">
        <v>842</v>
      </c>
      <c r="C181" t="s">
        <v>539</v>
      </c>
      <c r="E181" t="s">
        <v>539</v>
      </c>
      <c r="F181" t="s">
        <v>540</v>
      </c>
      <c r="G181" t="s">
        <v>541</v>
      </c>
      <c r="H181" t="str">
        <f>VLOOKUP(E181,mappings!A$2:D$1240, 4, FALSE)</f>
        <v>tp</v>
      </c>
    </row>
    <row r="182" spans="1:8" x14ac:dyDescent="0.5">
      <c r="A182" t="s">
        <v>542</v>
      </c>
      <c r="B182">
        <v>842</v>
      </c>
      <c r="C182" t="s">
        <v>543</v>
      </c>
      <c r="E182" t="s">
        <v>543</v>
      </c>
      <c r="F182" t="s">
        <v>544</v>
      </c>
      <c r="G182" t="s">
        <v>545</v>
      </c>
      <c r="H182" t="str">
        <f>VLOOKUP(E182,mappings!A$2:D$1240, 4, FALSE)</f>
        <v>tp</v>
      </c>
    </row>
    <row r="183" spans="1:8" x14ac:dyDescent="0.5">
      <c r="A183" t="s">
        <v>542</v>
      </c>
      <c r="B183">
        <v>842</v>
      </c>
      <c r="C183" t="s">
        <v>546</v>
      </c>
      <c r="E183" t="s">
        <v>546</v>
      </c>
      <c r="F183" t="s">
        <v>547</v>
      </c>
      <c r="G183" t="s">
        <v>548</v>
      </c>
      <c r="H183" t="str">
        <f>VLOOKUP(E183,mappings!A$2:D$1240, 4, FALSE)</f>
        <v>fp</v>
      </c>
    </row>
    <row r="184" spans="1:8" x14ac:dyDescent="0.5">
      <c r="A184" t="s">
        <v>549</v>
      </c>
      <c r="B184">
        <v>838</v>
      </c>
      <c r="C184" t="s">
        <v>549</v>
      </c>
      <c r="E184" t="s">
        <v>549</v>
      </c>
      <c r="H184" t="str">
        <f>VLOOKUP(E184,mappings!A$2:D$1240, 4, FALSE)</f>
        <v>tn</v>
      </c>
    </row>
    <row r="185" spans="1:8" x14ac:dyDescent="0.5">
      <c r="A185" t="s">
        <v>550</v>
      </c>
      <c r="B185">
        <v>828</v>
      </c>
      <c r="C185" t="s">
        <v>551</v>
      </c>
      <c r="D185" t="s">
        <v>109</v>
      </c>
      <c r="E185" t="s">
        <v>109</v>
      </c>
      <c r="H185" t="str">
        <f>VLOOKUP(E185,mappings!A$2:D$1240, 4, FALSE)</f>
        <v>fn</v>
      </c>
    </row>
    <row r="186" spans="1:8" x14ac:dyDescent="0.5">
      <c r="A186" t="s">
        <v>552</v>
      </c>
      <c r="B186">
        <v>810</v>
      </c>
      <c r="C186" t="s">
        <v>553</v>
      </c>
      <c r="E186" t="s">
        <v>553</v>
      </c>
      <c r="H186" t="str">
        <f>VLOOKUP(E186,mappings!A$2:D$1240, 4, FALSE)</f>
        <v>fn</v>
      </c>
    </row>
    <row r="187" spans="1:8" x14ac:dyDescent="0.5">
      <c r="A187" t="s">
        <v>554</v>
      </c>
      <c r="B187">
        <v>808</v>
      </c>
      <c r="C187" t="s">
        <v>555</v>
      </c>
      <c r="E187" t="s">
        <v>555</v>
      </c>
      <c r="H187" t="str">
        <f>VLOOKUP(E187,mappings!A$2:D$1240, 4, FALSE)</f>
        <v>tn</v>
      </c>
    </row>
    <row r="188" spans="1:8" x14ac:dyDescent="0.5">
      <c r="A188" t="s">
        <v>556</v>
      </c>
      <c r="B188">
        <v>800</v>
      </c>
      <c r="C188" t="s">
        <v>520</v>
      </c>
      <c r="D188" t="s">
        <v>107</v>
      </c>
      <c r="E188" t="s">
        <v>107</v>
      </c>
      <c r="H188" t="str">
        <f>VLOOKUP(E188,mappings!A$2:D$1240, 4, FALSE)</f>
        <v>fn</v>
      </c>
    </row>
    <row r="189" spans="1:8" x14ac:dyDescent="0.5">
      <c r="A189" t="s">
        <v>556</v>
      </c>
      <c r="B189">
        <v>800</v>
      </c>
      <c r="C189" t="s">
        <v>557</v>
      </c>
      <c r="D189" t="s">
        <v>107</v>
      </c>
      <c r="E189" t="s">
        <v>107</v>
      </c>
      <c r="H189" t="str">
        <f>VLOOKUP(E189,mappings!A$2:D$1240, 4, FALSE)</f>
        <v>fn</v>
      </c>
    </row>
    <row r="190" spans="1:8" x14ac:dyDescent="0.5">
      <c r="A190" t="s">
        <v>558</v>
      </c>
      <c r="B190">
        <v>800</v>
      </c>
      <c r="C190" t="s">
        <v>559</v>
      </c>
      <c r="D190" t="s">
        <v>125</v>
      </c>
      <c r="E190" t="s">
        <v>125</v>
      </c>
      <c r="F190" t="s">
        <v>126</v>
      </c>
      <c r="G190" t="s">
        <v>127</v>
      </c>
      <c r="H190" t="str">
        <f>VLOOKUP(E190,mappings!A$2:D$1240, 4, FALSE)</f>
        <v>tp</v>
      </c>
    </row>
    <row r="191" spans="1:8" x14ac:dyDescent="0.5">
      <c r="A191" t="s">
        <v>560</v>
      </c>
      <c r="B191">
        <v>796</v>
      </c>
      <c r="C191" t="s">
        <v>561</v>
      </c>
      <c r="E191" t="s">
        <v>561</v>
      </c>
      <c r="F191" t="s">
        <v>562</v>
      </c>
      <c r="G191" t="s">
        <v>563</v>
      </c>
      <c r="H191" t="str">
        <f>VLOOKUP(E191,mappings!A$2:D$1240, 4, FALSE)</f>
        <v>tp</v>
      </c>
    </row>
    <row r="192" spans="1:8" x14ac:dyDescent="0.5">
      <c r="A192" t="s">
        <v>564</v>
      </c>
      <c r="B192">
        <v>795</v>
      </c>
      <c r="C192" t="s">
        <v>565</v>
      </c>
      <c r="D192" t="s">
        <v>565</v>
      </c>
      <c r="E192" t="s">
        <v>565</v>
      </c>
      <c r="F192" t="s">
        <v>566</v>
      </c>
      <c r="G192" t="s">
        <v>567</v>
      </c>
      <c r="H192" t="str">
        <f>VLOOKUP(E192,mappings!A$2:D$1240, 4, FALSE)</f>
        <v>tp</v>
      </c>
    </row>
    <row r="193" spans="1:8" x14ac:dyDescent="0.5">
      <c r="A193" t="s">
        <v>568</v>
      </c>
      <c r="B193">
        <v>792</v>
      </c>
      <c r="C193" t="s">
        <v>569</v>
      </c>
      <c r="E193" t="s">
        <v>569</v>
      </c>
      <c r="H193" t="str">
        <f>VLOOKUP(E193,mappings!A$2:D$1240, 4, FALSE)</f>
        <v>tn</v>
      </c>
    </row>
    <row r="194" spans="1:8" x14ac:dyDescent="0.5">
      <c r="A194" t="s">
        <v>570</v>
      </c>
      <c r="B194">
        <v>792</v>
      </c>
      <c r="C194" t="s">
        <v>571</v>
      </c>
      <c r="D194" t="s">
        <v>571</v>
      </c>
      <c r="E194" t="s">
        <v>571</v>
      </c>
      <c r="F194" t="s">
        <v>572</v>
      </c>
      <c r="G194" t="s">
        <v>573</v>
      </c>
      <c r="H194" t="str">
        <f>VLOOKUP(E194,mappings!A$2:D$1240, 4, FALSE)</f>
        <v>tp</v>
      </c>
    </row>
    <row r="195" spans="1:8" x14ac:dyDescent="0.5">
      <c r="A195" t="s">
        <v>574</v>
      </c>
      <c r="B195">
        <v>790</v>
      </c>
      <c r="C195" t="s">
        <v>575</v>
      </c>
      <c r="E195" t="s">
        <v>575</v>
      </c>
      <c r="H195" t="str">
        <f>VLOOKUP(E195,mappings!A$2:D$1240, 4, FALSE)</f>
        <v>tn</v>
      </c>
    </row>
    <row r="196" spans="1:8" x14ac:dyDescent="0.5">
      <c r="A196" t="s">
        <v>576</v>
      </c>
      <c r="B196">
        <v>786</v>
      </c>
      <c r="C196" t="s">
        <v>333</v>
      </c>
      <c r="D196" t="s">
        <v>333</v>
      </c>
      <c r="E196" t="s">
        <v>333</v>
      </c>
      <c r="F196" t="s">
        <v>334</v>
      </c>
      <c r="G196" t="s">
        <v>335</v>
      </c>
      <c r="H196" t="str">
        <f>VLOOKUP(E196,mappings!A$2:D$1240, 4, FALSE)</f>
        <v>fp</v>
      </c>
    </row>
    <row r="197" spans="1:8" x14ac:dyDescent="0.5">
      <c r="A197" t="s">
        <v>577</v>
      </c>
      <c r="B197">
        <v>781</v>
      </c>
      <c r="C197" t="s">
        <v>578</v>
      </c>
      <c r="D197" t="s">
        <v>393</v>
      </c>
      <c r="E197" t="s">
        <v>393</v>
      </c>
      <c r="F197" t="s">
        <v>394</v>
      </c>
      <c r="G197" t="s">
        <v>395</v>
      </c>
      <c r="H197" t="str">
        <f>VLOOKUP(E197,mappings!A$2:D$1240, 4, FALSE)</f>
        <v>tp</v>
      </c>
    </row>
    <row r="198" spans="1:8" x14ac:dyDescent="0.5">
      <c r="A198" t="s">
        <v>579</v>
      </c>
      <c r="B198">
        <v>779</v>
      </c>
      <c r="C198" t="s">
        <v>579</v>
      </c>
      <c r="E198" t="s">
        <v>579</v>
      </c>
      <c r="H198" t="str">
        <f>VLOOKUP(E198,mappings!A$2:D$1240, 4, FALSE)</f>
        <v>fn</v>
      </c>
    </row>
    <row r="199" spans="1:8" x14ac:dyDescent="0.5">
      <c r="A199" t="s">
        <v>580</v>
      </c>
      <c r="B199">
        <v>777</v>
      </c>
      <c r="C199" t="s">
        <v>580</v>
      </c>
      <c r="D199" t="s">
        <v>581</v>
      </c>
      <c r="E199" t="s">
        <v>581</v>
      </c>
      <c r="F199" t="s">
        <v>582</v>
      </c>
      <c r="G199" t="s">
        <v>583</v>
      </c>
      <c r="H199" t="str">
        <f>VLOOKUP(E199,mappings!A$2:D$1240, 4, FALSE)</f>
        <v>tp</v>
      </c>
    </row>
    <row r="200" spans="1:8" x14ac:dyDescent="0.5">
      <c r="A200" t="s">
        <v>584</v>
      </c>
      <c r="B200">
        <v>774</v>
      </c>
      <c r="C200" t="s">
        <v>585</v>
      </c>
      <c r="E200" t="s">
        <v>585</v>
      </c>
      <c r="F200" t="s">
        <v>586</v>
      </c>
      <c r="G200" t="s">
        <v>587</v>
      </c>
      <c r="H200" t="str">
        <f>VLOOKUP(E200,mappings!A$2:D$1240, 4, FALSE)</f>
        <v>tp</v>
      </c>
    </row>
    <row r="201" spans="1:8" x14ac:dyDescent="0.5">
      <c r="A201" t="s">
        <v>588</v>
      </c>
      <c r="B201">
        <v>763</v>
      </c>
      <c r="C201" t="s">
        <v>589</v>
      </c>
      <c r="E201" t="s">
        <v>589</v>
      </c>
      <c r="F201" t="s">
        <v>590</v>
      </c>
      <c r="G201" t="s">
        <v>591</v>
      </c>
      <c r="H201" t="str">
        <f>VLOOKUP(E201,mappings!A$2:D$1240, 4, FALSE)</f>
        <v>tp</v>
      </c>
    </row>
    <row r="202" spans="1:8" x14ac:dyDescent="0.5">
      <c r="A202" t="s">
        <v>588</v>
      </c>
      <c r="B202">
        <v>763</v>
      </c>
      <c r="C202" t="s">
        <v>592</v>
      </c>
      <c r="E202" t="s">
        <v>592</v>
      </c>
      <c r="F202" t="s">
        <v>593</v>
      </c>
      <c r="G202" t="s">
        <v>594</v>
      </c>
      <c r="H202" t="str">
        <f>VLOOKUP(E202,mappings!A$2:D$1240, 4, FALSE)</f>
        <v>tp</v>
      </c>
    </row>
    <row r="203" spans="1:8" x14ac:dyDescent="0.5">
      <c r="A203" t="s">
        <v>595</v>
      </c>
      <c r="B203">
        <v>759</v>
      </c>
      <c r="C203" t="s">
        <v>596</v>
      </c>
      <c r="E203" t="s">
        <v>596</v>
      </c>
      <c r="F203" t="s">
        <v>597</v>
      </c>
      <c r="G203" t="s">
        <v>598</v>
      </c>
      <c r="H203" t="str">
        <f>VLOOKUP(E203,mappings!A$2:D$1240, 4, FALSE)</f>
        <v>tp</v>
      </c>
    </row>
    <row r="204" spans="1:8" x14ac:dyDescent="0.5">
      <c r="A204" t="s">
        <v>599</v>
      </c>
      <c r="B204">
        <v>753</v>
      </c>
      <c r="C204" t="s">
        <v>600</v>
      </c>
      <c r="E204" t="s">
        <v>600</v>
      </c>
      <c r="F204" t="s">
        <v>601</v>
      </c>
      <c r="G204" t="s">
        <v>602</v>
      </c>
      <c r="H204" t="str">
        <f>VLOOKUP(E204,mappings!A$2:D$1240, 4, FALSE)</f>
        <v>fp</v>
      </c>
    </row>
    <row r="205" spans="1:8" x14ac:dyDescent="0.5">
      <c r="A205" t="s">
        <v>599</v>
      </c>
      <c r="B205">
        <v>753</v>
      </c>
      <c r="C205" t="s">
        <v>603</v>
      </c>
      <c r="E205" t="s">
        <v>603</v>
      </c>
      <c r="F205" t="s">
        <v>604</v>
      </c>
      <c r="G205" t="s">
        <v>605</v>
      </c>
      <c r="H205" t="str">
        <f>VLOOKUP(E205,mappings!A$2:D$1240, 4, FALSE)</f>
        <v>tp</v>
      </c>
    </row>
    <row r="206" spans="1:8" x14ac:dyDescent="0.5">
      <c r="A206" t="s">
        <v>606</v>
      </c>
      <c r="B206">
        <v>753</v>
      </c>
      <c r="C206" t="s">
        <v>606</v>
      </c>
      <c r="E206" t="s">
        <v>606</v>
      </c>
      <c r="H206" t="str">
        <f>VLOOKUP(E206,mappings!A$2:D$1240, 4, FALSE)</f>
        <v>tn</v>
      </c>
    </row>
    <row r="207" spans="1:8" x14ac:dyDescent="0.5">
      <c r="A207" t="s">
        <v>607</v>
      </c>
      <c r="B207">
        <v>752</v>
      </c>
      <c r="C207" t="s">
        <v>608</v>
      </c>
      <c r="D207" t="s">
        <v>180</v>
      </c>
      <c r="E207" t="s">
        <v>180</v>
      </c>
      <c r="F207" t="s">
        <v>181</v>
      </c>
      <c r="G207" t="s">
        <v>182</v>
      </c>
      <c r="H207" t="str">
        <f>VLOOKUP(E207,mappings!A$2:D$1240, 4, FALSE)</f>
        <v>tp</v>
      </c>
    </row>
    <row r="208" spans="1:8" x14ac:dyDescent="0.5">
      <c r="A208" t="s">
        <v>609</v>
      </c>
      <c r="B208">
        <v>749</v>
      </c>
      <c r="C208" t="s">
        <v>610</v>
      </c>
      <c r="D208" t="s">
        <v>611</v>
      </c>
      <c r="E208" t="s">
        <v>611</v>
      </c>
      <c r="H208" t="str">
        <f>VLOOKUP(E208,mappings!A$2:D$1240, 4, FALSE)</f>
        <v>fn</v>
      </c>
    </row>
    <row r="209" spans="1:8" x14ac:dyDescent="0.5">
      <c r="A209" t="s">
        <v>609</v>
      </c>
      <c r="B209">
        <v>749</v>
      </c>
      <c r="C209" t="s">
        <v>612</v>
      </c>
      <c r="D209" t="s">
        <v>611</v>
      </c>
      <c r="E209" t="s">
        <v>611</v>
      </c>
      <c r="H209" t="str">
        <f>VLOOKUP(E209,mappings!A$2:D$1240, 4, FALSE)</f>
        <v>fn</v>
      </c>
    </row>
    <row r="210" spans="1:8" x14ac:dyDescent="0.5">
      <c r="A210" t="s">
        <v>613</v>
      </c>
      <c r="B210">
        <v>746</v>
      </c>
      <c r="C210" t="s">
        <v>614</v>
      </c>
      <c r="E210" t="s">
        <v>614</v>
      </c>
      <c r="F210" t="s">
        <v>615</v>
      </c>
      <c r="G210" t="s">
        <v>616</v>
      </c>
      <c r="H210" t="str">
        <f>VLOOKUP(E210,mappings!A$2:D$1240, 4, FALSE)</f>
        <v>tp</v>
      </c>
    </row>
    <row r="211" spans="1:8" x14ac:dyDescent="0.5">
      <c r="A211" t="s">
        <v>617</v>
      </c>
      <c r="B211">
        <v>738</v>
      </c>
      <c r="C211" t="s">
        <v>618</v>
      </c>
      <c r="E211" t="s">
        <v>618</v>
      </c>
      <c r="F211" t="s">
        <v>619</v>
      </c>
      <c r="G211" t="s">
        <v>620</v>
      </c>
      <c r="H211" t="str">
        <f>VLOOKUP(E211,mappings!A$2:D$1240, 4, FALSE)</f>
        <v>tp</v>
      </c>
    </row>
    <row r="212" spans="1:8" x14ac:dyDescent="0.5">
      <c r="A212" t="s">
        <v>621</v>
      </c>
      <c r="B212">
        <v>727</v>
      </c>
      <c r="C212" t="s">
        <v>622</v>
      </c>
      <c r="E212" t="s">
        <v>622</v>
      </c>
      <c r="H212" t="str">
        <f>VLOOKUP(E212,mappings!A$2:D$1240, 4, FALSE)</f>
        <v>tn</v>
      </c>
    </row>
    <row r="213" spans="1:8" x14ac:dyDescent="0.5">
      <c r="A213" t="s">
        <v>623</v>
      </c>
      <c r="B213">
        <v>726</v>
      </c>
      <c r="C213" t="s">
        <v>624</v>
      </c>
      <c r="D213" t="s">
        <v>625</v>
      </c>
      <c r="E213" t="s">
        <v>625</v>
      </c>
      <c r="H213" t="str">
        <f>VLOOKUP(E213,mappings!A$2:D$1240, 4, FALSE)</f>
        <v>fn</v>
      </c>
    </row>
    <row r="214" spans="1:8" x14ac:dyDescent="0.5">
      <c r="A214" t="s">
        <v>626</v>
      </c>
      <c r="B214">
        <v>709</v>
      </c>
      <c r="C214" t="s">
        <v>627</v>
      </c>
      <c r="E214" t="s">
        <v>627</v>
      </c>
      <c r="H214" t="str">
        <f>VLOOKUP(E214,mappings!A$2:D$1240, 4, FALSE)</f>
        <v>fn</v>
      </c>
    </row>
    <row r="215" spans="1:8" x14ac:dyDescent="0.5">
      <c r="A215" t="s">
        <v>628</v>
      </c>
      <c r="B215">
        <v>706</v>
      </c>
      <c r="C215" t="s">
        <v>629</v>
      </c>
      <c r="D215" t="s">
        <v>180</v>
      </c>
      <c r="E215" t="s">
        <v>180</v>
      </c>
      <c r="F215" t="s">
        <v>181</v>
      </c>
      <c r="G215" t="s">
        <v>182</v>
      </c>
      <c r="H215" t="str">
        <f>VLOOKUP(E215,mappings!A$2:D$1240, 4, FALSE)</f>
        <v>tp</v>
      </c>
    </row>
    <row r="216" spans="1:8" x14ac:dyDescent="0.5">
      <c r="A216" t="s">
        <v>630</v>
      </c>
      <c r="B216">
        <v>692</v>
      </c>
      <c r="C216" t="s">
        <v>630</v>
      </c>
      <c r="E216" t="s">
        <v>630</v>
      </c>
      <c r="F216" t="s">
        <v>631</v>
      </c>
      <c r="G216" t="s">
        <v>632</v>
      </c>
      <c r="H216" t="str">
        <f>VLOOKUP(E216,mappings!A$2:D$1240, 4, FALSE)</f>
        <v>tp</v>
      </c>
    </row>
    <row r="217" spans="1:8" x14ac:dyDescent="0.5">
      <c r="A217" t="s">
        <v>633</v>
      </c>
      <c r="B217">
        <v>691</v>
      </c>
      <c r="C217" t="s">
        <v>634</v>
      </c>
      <c r="E217" t="s">
        <v>634</v>
      </c>
      <c r="F217" t="s">
        <v>635</v>
      </c>
      <c r="G217" t="s">
        <v>636</v>
      </c>
      <c r="H217" t="str">
        <f>VLOOKUP(E217,mappings!A$2:D$1240, 4, FALSE)</f>
        <v>tp</v>
      </c>
    </row>
    <row r="218" spans="1:8" x14ac:dyDescent="0.5">
      <c r="A218" t="s">
        <v>637</v>
      </c>
      <c r="B218">
        <v>670</v>
      </c>
      <c r="C218" t="s">
        <v>638</v>
      </c>
      <c r="D218" t="s">
        <v>639</v>
      </c>
      <c r="E218" t="s">
        <v>639</v>
      </c>
      <c r="H218" t="str">
        <f>VLOOKUP(E218,mappings!A$2:D$1240, 4, FALSE)</f>
        <v>fn</v>
      </c>
    </row>
    <row r="219" spans="1:8" x14ac:dyDescent="0.5">
      <c r="A219" t="s">
        <v>640</v>
      </c>
      <c r="B219">
        <v>667</v>
      </c>
      <c r="C219" t="s">
        <v>640</v>
      </c>
      <c r="E219" t="s">
        <v>640</v>
      </c>
      <c r="F219" t="s">
        <v>641</v>
      </c>
      <c r="G219" t="s">
        <v>642</v>
      </c>
      <c r="H219" t="str">
        <f>VLOOKUP(E219,mappings!A$2:D$1240, 4, FALSE)</f>
        <v>tp</v>
      </c>
    </row>
    <row r="220" spans="1:8" x14ac:dyDescent="0.5">
      <c r="A220" t="s">
        <v>643</v>
      </c>
      <c r="B220">
        <v>660</v>
      </c>
      <c r="C220" t="s">
        <v>644</v>
      </c>
      <c r="D220" t="s">
        <v>180</v>
      </c>
      <c r="E220" t="s">
        <v>180</v>
      </c>
      <c r="F220" t="s">
        <v>181</v>
      </c>
      <c r="G220" t="s">
        <v>182</v>
      </c>
      <c r="H220" t="str">
        <f>VLOOKUP(E220,mappings!A$2:D$1240, 4, FALSE)</f>
        <v>tp</v>
      </c>
    </row>
    <row r="221" spans="1:8" x14ac:dyDescent="0.5">
      <c r="A221" t="s">
        <v>645</v>
      </c>
      <c r="B221">
        <v>658</v>
      </c>
      <c r="C221" t="s">
        <v>646</v>
      </c>
      <c r="E221" t="s">
        <v>646</v>
      </c>
      <c r="H221" t="str">
        <f>VLOOKUP(E221,mappings!A$2:D$1240, 4, FALSE)</f>
        <v>tn</v>
      </c>
    </row>
    <row r="222" spans="1:8" x14ac:dyDescent="0.5">
      <c r="A222" t="s">
        <v>647</v>
      </c>
      <c r="B222">
        <v>639</v>
      </c>
      <c r="C222" t="s">
        <v>648</v>
      </c>
      <c r="E222" t="s">
        <v>648</v>
      </c>
      <c r="H222" t="str">
        <f>VLOOKUP(E222,mappings!A$2:D$1240, 4, FALSE)</f>
        <v>tn</v>
      </c>
    </row>
    <row r="223" spans="1:8" x14ac:dyDescent="0.5">
      <c r="A223" t="s">
        <v>649</v>
      </c>
      <c r="B223">
        <v>638</v>
      </c>
      <c r="C223" t="s">
        <v>650</v>
      </c>
      <c r="E223" t="s">
        <v>650</v>
      </c>
      <c r="F223" t="s">
        <v>651</v>
      </c>
      <c r="G223" t="s">
        <v>652</v>
      </c>
      <c r="H223" t="str">
        <f>VLOOKUP(E223,mappings!A$2:D$1240, 4, FALSE)</f>
        <v>tp</v>
      </c>
    </row>
    <row r="224" spans="1:8" x14ac:dyDescent="0.5">
      <c r="A224" t="s">
        <v>653</v>
      </c>
      <c r="B224">
        <v>636</v>
      </c>
      <c r="C224" t="s">
        <v>654</v>
      </c>
      <c r="E224" t="s">
        <v>654</v>
      </c>
      <c r="H224" t="str">
        <f>VLOOKUP(E224,mappings!A$2:D$1240, 4, FALSE)</f>
        <v>fn</v>
      </c>
    </row>
    <row r="225" spans="1:8" x14ac:dyDescent="0.5">
      <c r="A225" t="s">
        <v>655</v>
      </c>
      <c r="B225">
        <v>630</v>
      </c>
      <c r="C225" t="s">
        <v>656</v>
      </c>
      <c r="E225" t="s">
        <v>656</v>
      </c>
      <c r="F225" t="s">
        <v>657</v>
      </c>
      <c r="G225" t="s">
        <v>658</v>
      </c>
      <c r="H225" t="str">
        <f>VLOOKUP(E225,mappings!A$2:D$1240, 4, FALSE)</f>
        <v>tp</v>
      </c>
    </row>
    <row r="226" spans="1:8" x14ac:dyDescent="0.5">
      <c r="A226" t="s">
        <v>659</v>
      </c>
      <c r="B226">
        <v>624</v>
      </c>
      <c r="C226" t="s">
        <v>660</v>
      </c>
      <c r="E226" t="s">
        <v>660</v>
      </c>
      <c r="H226" t="str">
        <f>VLOOKUP(E226,mappings!A$2:D$1240, 4, FALSE)</f>
        <v>fp</v>
      </c>
    </row>
    <row r="227" spans="1:8" x14ac:dyDescent="0.5">
      <c r="A227" t="s">
        <v>661</v>
      </c>
      <c r="B227">
        <v>622</v>
      </c>
      <c r="C227" t="s">
        <v>662</v>
      </c>
      <c r="E227" t="s">
        <v>662</v>
      </c>
      <c r="F227" t="s">
        <v>663</v>
      </c>
      <c r="G227" t="s">
        <v>664</v>
      </c>
      <c r="H227" t="str">
        <f>VLOOKUP(E227,mappings!A$2:D$1240, 4, FALSE)</f>
        <v>tp</v>
      </c>
    </row>
    <row r="228" spans="1:8" x14ac:dyDescent="0.5">
      <c r="A228" t="s">
        <v>665</v>
      </c>
      <c r="B228">
        <v>621</v>
      </c>
      <c r="C228" t="s">
        <v>665</v>
      </c>
      <c r="D228" t="s">
        <v>666</v>
      </c>
      <c r="E228" t="s">
        <v>666</v>
      </c>
      <c r="F228" t="s">
        <v>667</v>
      </c>
      <c r="G228" t="s">
        <v>668</v>
      </c>
      <c r="H228" t="str">
        <f>VLOOKUP(E228,mappings!A$2:D$1240, 4, FALSE)</f>
        <v>tp</v>
      </c>
    </row>
    <row r="229" spans="1:8" x14ac:dyDescent="0.5">
      <c r="A229" t="s">
        <v>669</v>
      </c>
      <c r="B229">
        <v>614</v>
      </c>
      <c r="C229" t="s">
        <v>670</v>
      </c>
      <c r="E229" t="s">
        <v>670</v>
      </c>
      <c r="F229" t="s">
        <v>671</v>
      </c>
      <c r="G229" t="s">
        <v>672</v>
      </c>
      <c r="H229" t="str">
        <f>VLOOKUP(E229,mappings!A$2:D$1240, 4, FALSE)</f>
        <v>tp</v>
      </c>
    </row>
    <row r="230" spans="1:8" x14ac:dyDescent="0.5">
      <c r="A230" t="s">
        <v>673</v>
      </c>
      <c r="B230">
        <v>610</v>
      </c>
      <c r="C230" t="s">
        <v>674</v>
      </c>
      <c r="D230" t="s">
        <v>675</v>
      </c>
      <c r="E230" t="s">
        <v>675</v>
      </c>
      <c r="F230" t="s">
        <v>676</v>
      </c>
      <c r="G230" t="s">
        <v>677</v>
      </c>
      <c r="H230" t="str">
        <f>VLOOKUP(E230,mappings!A$2:D$1240, 4, FALSE)</f>
        <v>fp</v>
      </c>
    </row>
    <row r="231" spans="1:8" x14ac:dyDescent="0.5">
      <c r="A231" t="s">
        <v>678</v>
      </c>
      <c r="B231">
        <v>609</v>
      </c>
      <c r="C231" t="s">
        <v>678</v>
      </c>
      <c r="D231" t="s">
        <v>679</v>
      </c>
      <c r="E231" t="s">
        <v>679</v>
      </c>
      <c r="H231" t="str">
        <f>VLOOKUP(E231,mappings!A$2:D$1240, 4, FALSE)</f>
        <v>fn</v>
      </c>
    </row>
    <row r="232" spans="1:8" x14ac:dyDescent="0.5">
      <c r="A232" t="s">
        <v>680</v>
      </c>
      <c r="B232">
        <v>601</v>
      </c>
      <c r="C232" t="s">
        <v>681</v>
      </c>
      <c r="E232" t="s">
        <v>681</v>
      </c>
      <c r="H232" t="str">
        <f>VLOOKUP(E232,mappings!A$2:D$1240, 4, FALSE)</f>
        <v>tn</v>
      </c>
    </row>
    <row r="233" spans="1:8" x14ac:dyDescent="0.5">
      <c r="A233" t="s">
        <v>682</v>
      </c>
      <c r="B233">
        <v>590</v>
      </c>
      <c r="C233" t="s">
        <v>682</v>
      </c>
      <c r="E233" t="s">
        <v>682</v>
      </c>
      <c r="H233" t="str">
        <f>VLOOKUP(E233,mappings!A$2:D$1240, 4, FALSE)</f>
        <v>fn</v>
      </c>
    </row>
    <row r="234" spans="1:8" x14ac:dyDescent="0.5">
      <c r="A234" t="s">
        <v>683</v>
      </c>
      <c r="B234">
        <v>588</v>
      </c>
      <c r="C234" t="s">
        <v>684</v>
      </c>
      <c r="E234" t="s">
        <v>684</v>
      </c>
      <c r="H234" t="str">
        <f>VLOOKUP(E234,mappings!A$2:D$1240, 4, FALSE)</f>
        <v>fn</v>
      </c>
    </row>
    <row r="235" spans="1:8" x14ac:dyDescent="0.5">
      <c r="A235" t="s">
        <v>685</v>
      </c>
      <c r="B235">
        <v>581</v>
      </c>
      <c r="C235" t="s">
        <v>686</v>
      </c>
      <c r="D235" t="s">
        <v>687</v>
      </c>
      <c r="E235" t="s">
        <v>687</v>
      </c>
      <c r="H235" t="str">
        <f>VLOOKUP(E235,mappings!A$2:D$1240, 4, FALSE)</f>
        <v>tn</v>
      </c>
    </row>
    <row r="236" spans="1:8" x14ac:dyDescent="0.5">
      <c r="A236" t="s">
        <v>688</v>
      </c>
      <c r="B236">
        <v>574</v>
      </c>
      <c r="C236" t="s">
        <v>689</v>
      </c>
      <c r="E236" t="s">
        <v>689</v>
      </c>
      <c r="H236" t="str">
        <f>VLOOKUP(E236,mappings!A$2:D$1240, 4, FALSE)</f>
        <v>tn</v>
      </c>
    </row>
    <row r="237" spans="1:8" x14ac:dyDescent="0.5">
      <c r="A237" t="s">
        <v>690</v>
      </c>
      <c r="B237">
        <v>565</v>
      </c>
      <c r="C237" t="s">
        <v>125</v>
      </c>
      <c r="D237" t="s">
        <v>125</v>
      </c>
      <c r="E237" t="s">
        <v>125</v>
      </c>
      <c r="F237" t="s">
        <v>126</v>
      </c>
      <c r="G237" t="s">
        <v>127</v>
      </c>
      <c r="H237" t="str">
        <f>VLOOKUP(E237,mappings!A$2:D$1240, 4, FALSE)</f>
        <v>tp</v>
      </c>
    </row>
    <row r="238" spans="1:8" x14ac:dyDescent="0.5">
      <c r="A238" t="s">
        <v>691</v>
      </c>
      <c r="B238">
        <v>561</v>
      </c>
      <c r="C238" t="s">
        <v>692</v>
      </c>
      <c r="E238" t="s">
        <v>692</v>
      </c>
      <c r="H238" t="str">
        <f>VLOOKUP(E238,mappings!A$2:D$1240, 4, FALSE)</f>
        <v>tn</v>
      </c>
    </row>
    <row r="239" spans="1:8" x14ac:dyDescent="0.5">
      <c r="A239" t="s">
        <v>693</v>
      </c>
      <c r="B239">
        <v>561</v>
      </c>
      <c r="C239" t="s">
        <v>694</v>
      </c>
      <c r="E239" t="s">
        <v>694</v>
      </c>
      <c r="H239" t="str">
        <f>VLOOKUP(E239,mappings!A$2:D$1240, 4, FALSE)</f>
        <v>tn</v>
      </c>
    </row>
    <row r="240" spans="1:8" x14ac:dyDescent="0.5">
      <c r="A240" t="s">
        <v>695</v>
      </c>
      <c r="B240">
        <v>561</v>
      </c>
      <c r="C240" t="s">
        <v>696</v>
      </c>
      <c r="D240" t="s">
        <v>696</v>
      </c>
      <c r="E240" t="s">
        <v>696</v>
      </c>
      <c r="H240" t="str">
        <f>VLOOKUP(E240,mappings!A$2:D$1240, 4, FALSE)</f>
        <v>fn</v>
      </c>
    </row>
    <row r="241" spans="1:8" x14ac:dyDescent="0.5">
      <c r="A241" t="s">
        <v>697</v>
      </c>
      <c r="B241">
        <v>557</v>
      </c>
      <c r="C241" t="s">
        <v>698</v>
      </c>
      <c r="E241" t="s">
        <v>698</v>
      </c>
      <c r="H241" t="str">
        <f>VLOOKUP(E241,mappings!A$2:D$1240, 4, FALSE)</f>
        <v>tn</v>
      </c>
    </row>
    <row r="242" spans="1:8" x14ac:dyDescent="0.5">
      <c r="A242" t="s">
        <v>697</v>
      </c>
      <c r="B242">
        <v>557</v>
      </c>
      <c r="C242" t="s">
        <v>699</v>
      </c>
      <c r="E242" t="s">
        <v>699</v>
      </c>
      <c r="H242" t="str">
        <f>VLOOKUP(E242,mappings!A$2:D$1240, 4, FALSE)</f>
        <v>tn</v>
      </c>
    </row>
    <row r="243" spans="1:8" x14ac:dyDescent="0.5">
      <c r="A243" t="s">
        <v>700</v>
      </c>
      <c r="B243">
        <v>555</v>
      </c>
      <c r="C243" t="s">
        <v>700</v>
      </c>
      <c r="E243" t="s">
        <v>700</v>
      </c>
      <c r="H243" t="str">
        <f>VLOOKUP(E243,mappings!A$2:D$1240, 4, FALSE)</f>
        <v>fn</v>
      </c>
    </row>
    <row r="244" spans="1:8" x14ac:dyDescent="0.5">
      <c r="A244" t="s">
        <v>701</v>
      </c>
      <c r="B244">
        <v>552</v>
      </c>
      <c r="C244" t="s">
        <v>702</v>
      </c>
      <c r="D244" t="s">
        <v>702</v>
      </c>
      <c r="E244" t="s">
        <v>702</v>
      </c>
      <c r="F244" t="s">
        <v>703</v>
      </c>
      <c r="G244" t="s">
        <v>704</v>
      </c>
      <c r="H244" t="str">
        <f>VLOOKUP(E244,mappings!A$2:D$1240, 4, FALSE)</f>
        <v>tp</v>
      </c>
    </row>
    <row r="245" spans="1:8" x14ac:dyDescent="0.5">
      <c r="A245" t="s">
        <v>705</v>
      </c>
      <c r="B245">
        <v>552</v>
      </c>
      <c r="C245" t="s">
        <v>706</v>
      </c>
      <c r="E245" t="s">
        <v>706</v>
      </c>
      <c r="H245" t="str">
        <f>VLOOKUP(E245,mappings!A$2:D$1240, 4, FALSE)</f>
        <v>fp</v>
      </c>
    </row>
    <row r="246" spans="1:8" x14ac:dyDescent="0.5">
      <c r="A246" t="s">
        <v>707</v>
      </c>
      <c r="B246">
        <v>541</v>
      </c>
      <c r="C246" t="s">
        <v>708</v>
      </c>
      <c r="E246" t="s">
        <v>708</v>
      </c>
      <c r="H246" t="str">
        <f>VLOOKUP(E246,mappings!A$2:D$1240, 4, FALSE)</f>
        <v>fn</v>
      </c>
    </row>
    <row r="247" spans="1:8" x14ac:dyDescent="0.5">
      <c r="A247" t="s">
        <v>709</v>
      </c>
      <c r="B247">
        <v>539</v>
      </c>
      <c r="C247" t="s">
        <v>710</v>
      </c>
      <c r="E247" t="s">
        <v>710</v>
      </c>
      <c r="F247" t="s">
        <v>711</v>
      </c>
      <c r="G247" t="s">
        <v>712</v>
      </c>
      <c r="H247" t="str">
        <f>VLOOKUP(E247,mappings!A$2:D$1240, 4, FALSE)</f>
        <v>tp</v>
      </c>
    </row>
    <row r="248" spans="1:8" x14ac:dyDescent="0.5">
      <c r="A248" t="s">
        <v>713</v>
      </c>
      <c r="B248">
        <v>532</v>
      </c>
      <c r="C248" t="s">
        <v>714</v>
      </c>
      <c r="E248" t="s">
        <v>714</v>
      </c>
      <c r="F248" t="s">
        <v>715</v>
      </c>
      <c r="G248" t="s">
        <v>716</v>
      </c>
      <c r="H248">
        <f>VLOOKUP(E248,mappings!A$2:D$1240, 4, FALSE)</f>
        <v>0</v>
      </c>
    </row>
    <row r="249" spans="1:8" x14ac:dyDescent="0.5">
      <c r="A249" t="s">
        <v>713</v>
      </c>
      <c r="B249">
        <v>532</v>
      </c>
      <c r="C249" t="s">
        <v>717</v>
      </c>
      <c r="E249" t="s">
        <v>717</v>
      </c>
      <c r="F249" t="s">
        <v>718</v>
      </c>
      <c r="G249" t="s">
        <v>719</v>
      </c>
      <c r="H249">
        <f>VLOOKUP(E249,mappings!A$2:D$1240, 4, FALSE)</f>
        <v>0</v>
      </c>
    </row>
    <row r="250" spans="1:8" x14ac:dyDescent="0.5">
      <c r="A250" t="s">
        <v>720</v>
      </c>
      <c r="B250">
        <v>528</v>
      </c>
      <c r="C250" t="s">
        <v>721</v>
      </c>
      <c r="D250" t="s">
        <v>180</v>
      </c>
      <c r="E250" t="s">
        <v>180</v>
      </c>
      <c r="F250" t="s">
        <v>181</v>
      </c>
      <c r="G250" t="s">
        <v>182</v>
      </c>
      <c r="H250" t="str">
        <f>VLOOKUP(E250,mappings!A$2:D$1240, 4, FALSE)</f>
        <v>tp</v>
      </c>
    </row>
    <row r="251" spans="1:8" x14ac:dyDescent="0.5">
      <c r="A251" t="s">
        <v>722</v>
      </c>
      <c r="B251">
        <v>526</v>
      </c>
      <c r="C251" t="s">
        <v>723</v>
      </c>
      <c r="E251" t="s">
        <v>723</v>
      </c>
      <c r="F251" t="s">
        <v>724</v>
      </c>
      <c r="G251" t="s">
        <v>725</v>
      </c>
      <c r="H251">
        <f>VLOOKUP(E251,mappings!A$2:D$1240, 4, FALSE)</f>
        <v>0</v>
      </c>
    </row>
    <row r="252" spans="1:8" x14ac:dyDescent="0.5">
      <c r="A252" t="s">
        <v>726</v>
      </c>
      <c r="B252">
        <v>525</v>
      </c>
      <c r="C252" t="s">
        <v>727</v>
      </c>
      <c r="E252" t="s">
        <v>727</v>
      </c>
      <c r="H252">
        <f>VLOOKUP(E252,mappings!A$2:D$1240, 4, FALSE)</f>
        <v>0</v>
      </c>
    </row>
    <row r="253" spans="1:8" x14ac:dyDescent="0.5">
      <c r="A253" t="s">
        <v>728</v>
      </c>
      <c r="B253">
        <v>518</v>
      </c>
      <c r="C253" t="s">
        <v>729</v>
      </c>
      <c r="D253" t="s">
        <v>729</v>
      </c>
      <c r="E253" t="s">
        <v>729</v>
      </c>
      <c r="F253" t="s">
        <v>730</v>
      </c>
      <c r="G253" t="s">
        <v>731</v>
      </c>
      <c r="H253">
        <f>VLOOKUP(E253,mappings!A$2:D$1240, 4, FALSE)</f>
        <v>0</v>
      </c>
    </row>
    <row r="254" spans="1:8" x14ac:dyDescent="0.5">
      <c r="A254" t="s">
        <v>732</v>
      </c>
      <c r="B254">
        <v>516</v>
      </c>
      <c r="C254" t="s">
        <v>733</v>
      </c>
      <c r="D254" t="s">
        <v>733</v>
      </c>
      <c r="E254" t="s">
        <v>733</v>
      </c>
      <c r="F254" t="s">
        <v>734</v>
      </c>
      <c r="G254" t="s">
        <v>735</v>
      </c>
      <c r="H254">
        <f>VLOOKUP(E254,mappings!A$2:D$1240, 4, FALSE)</f>
        <v>0</v>
      </c>
    </row>
    <row r="255" spans="1:8" x14ac:dyDescent="0.5">
      <c r="A255" t="s">
        <v>736</v>
      </c>
      <c r="B255">
        <v>513</v>
      </c>
      <c r="C255" t="s">
        <v>737</v>
      </c>
      <c r="E255" t="s">
        <v>737</v>
      </c>
      <c r="F255" t="s">
        <v>738</v>
      </c>
      <c r="G255" t="s">
        <v>739</v>
      </c>
      <c r="H255">
        <f>VLOOKUP(E255,mappings!A$2:D$1240, 4, FALSE)</f>
        <v>0</v>
      </c>
    </row>
    <row r="256" spans="1:8" x14ac:dyDescent="0.5">
      <c r="A256" t="s">
        <v>740</v>
      </c>
      <c r="B256">
        <v>509</v>
      </c>
      <c r="C256" t="s">
        <v>741</v>
      </c>
      <c r="E256" t="s">
        <v>741</v>
      </c>
      <c r="F256" t="s">
        <v>742</v>
      </c>
      <c r="G256" t="s">
        <v>743</v>
      </c>
      <c r="H256">
        <f>VLOOKUP(E256,mappings!A$2:D$1240, 4, FALSE)</f>
        <v>0</v>
      </c>
    </row>
    <row r="257" spans="1:8" x14ac:dyDescent="0.5">
      <c r="A257" t="s">
        <v>744</v>
      </c>
      <c r="B257">
        <v>507</v>
      </c>
      <c r="C257" t="s">
        <v>745</v>
      </c>
      <c r="D257" t="s">
        <v>746</v>
      </c>
      <c r="E257" t="s">
        <v>746</v>
      </c>
      <c r="F257" t="s">
        <v>747</v>
      </c>
      <c r="G257" t="s">
        <v>748</v>
      </c>
      <c r="H257">
        <f>VLOOKUP(E257,mappings!A$2:D$1240, 4, FALSE)</f>
        <v>0</v>
      </c>
    </row>
    <row r="258" spans="1:8" x14ac:dyDescent="0.5">
      <c r="A258" t="s">
        <v>295</v>
      </c>
      <c r="B258">
        <v>503</v>
      </c>
      <c r="C258" t="s">
        <v>295</v>
      </c>
      <c r="D258" t="s">
        <v>295</v>
      </c>
      <c r="E258" t="s">
        <v>295</v>
      </c>
      <c r="F258" t="s">
        <v>296</v>
      </c>
      <c r="G258" t="s">
        <v>297</v>
      </c>
      <c r="H258" t="str">
        <f>VLOOKUP(E258,mappings!A$2:D$1240, 4, FALSE)</f>
        <v>tp</v>
      </c>
    </row>
    <row r="259" spans="1:8" x14ac:dyDescent="0.5">
      <c r="A259" t="s">
        <v>749</v>
      </c>
      <c r="B259">
        <v>503</v>
      </c>
      <c r="C259" t="s">
        <v>750</v>
      </c>
      <c r="E259" t="s">
        <v>750</v>
      </c>
      <c r="H259">
        <f>VLOOKUP(E259,mappings!A$2:D$1240, 4, FALSE)</f>
        <v>0</v>
      </c>
    </row>
    <row r="260" spans="1:8" x14ac:dyDescent="0.5">
      <c r="A260" t="s">
        <v>751</v>
      </c>
      <c r="B260">
        <v>503</v>
      </c>
      <c r="C260" t="s">
        <v>752</v>
      </c>
      <c r="E260" t="s">
        <v>752</v>
      </c>
      <c r="F260" t="s">
        <v>753</v>
      </c>
      <c r="G260" t="s">
        <v>754</v>
      </c>
      <c r="H260">
        <f>VLOOKUP(E260,mappings!A$2:D$1240, 4, FALSE)</f>
        <v>0</v>
      </c>
    </row>
    <row r="261" spans="1:8" x14ac:dyDescent="0.5">
      <c r="A261" t="s">
        <v>755</v>
      </c>
      <c r="B261">
        <v>503</v>
      </c>
      <c r="C261" t="s">
        <v>755</v>
      </c>
      <c r="E261" t="s">
        <v>755</v>
      </c>
      <c r="H261">
        <f>VLOOKUP(E261,mappings!A$2:D$1240, 4, FALSE)</f>
        <v>0</v>
      </c>
    </row>
    <row r="262" spans="1:8" x14ac:dyDescent="0.5">
      <c r="A262" t="s">
        <v>756</v>
      </c>
      <c r="B262">
        <v>503</v>
      </c>
      <c r="C262" t="s">
        <v>757</v>
      </c>
      <c r="D262" t="s">
        <v>758</v>
      </c>
      <c r="E262" t="s">
        <v>758</v>
      </c>
      <c r="H262">
        <f>VLOOKUP(E262,mappings!A$2:D$1240, 4, FALSE)</f>
        <v>0</v>
      </c>
    </row>
    <row r="263" spans="1:8" x14ac:dyDescent="0.5">
      <c r="A263" t="s">
        <v>756</v>
      </c>
      <c r="B263">
        <v>503</v>
      </c>
      <c r="C263" t="s">
        <v>759</v>
      </c>
      <c r="D263" t="s">
        <v>758</v>
      </c>
      <c r="E263" t="s">
        <v>758</v>
      </c>
      <c r="H263">
        <f>VLOOKUP(E263,mappings!A$2:D$1240, 4, FALSE)</f>
        <v>0</v>
      </c>
    </row>
    <row r="264" spans="1:8" x14ac:dyDescent="0.5">
      <c r="A264" t="s">
        <v>760</v>
      </c>
      <c r="B264">
        <v>503</v>
      </c>
      <c r="C264" t="s">
        <v>761</v>
      </c>
      <c r="E264" t="s">
        <v>761</v>
      </c>
      <c r="F264" t="s">
        <v>762</v>
      </c>
      <c r="G264" t="s">
        <v>763</v>
      </c>
      <c r="H264">
        <f>VLOOKUP(E264,mappings!A$2:D$1240, 4, FALSE)</f>
        <v>0</v>
      </c>
    </row>
    <row r="265" spans="1:8" x14ac:dyDescent="0.5">
      <c r="A265" t="s">
        <v>764</v>
      </c>
      <c r="B265">
        <v>498</v>
      </c>
      <c r="C265" t="s">
        <v>765</v>
      </c>
      <c r="E265" t="s">
        <v>765</v>
      </c>
      <c r="F265" t="s">
        <v>766</v>
      </c>
      <c r="G265" t="s">
        <v>767</v>
      </c>
      <c r="H265">
        <f>VLOOKUP(E265,mappings!A$2:D$1240, 4, FALSE)</f>
        <v>0</v>
      </c>
    </row>
    <row r="266" spans="1:8" x14ac:dyDescent="0.5">
      <c r="A266" t="s">
        <v>768</v>
      </c>
      <c r="B266">
        <v>497</v>
      </c>
      <c r="C266" t="s">
        <v>768</v>
      </c>
      <c r="E266" t="s">
        <v>768</v>
      </c>
      <c r="H266">
        <f>VLOOKUP(E266,mappings!A$2:D$1240, 4, FALSE)</f>
        <v>0</v>
      </c>
    </row>
    <row r="267" spans="1:8" x14ac:dyDescent="0.5">
      <c r="A267" t="s">
        <v>769</v>
      </c>
      <c r="B267">
        <v>494</v>
      </c>
      <c r="C267" t="s">
        <v>769</v>
      </c>
      <c r="D267" t="s">
        <v>770</v>
      </c>
      <c r="E267" t="s">
        <v>770</v>
      </c>
      <c r="F267" t="s">
        <v>771</v>
      </c>
      <c r="G267" t="s">
        <v>772</v>
      </c>
      <c r="H267">
        <f>VLOOKUP(E267,mappings!A$2:D$1240, 4, FALSE)</f>
        <v>0</v>
      </c>
    </row>
    <row r="268" spans="1:8" x14ac:dyDescent="0.5">
      <c r="A268" t="s">
        <v>773</v>
      </c>
      <c r="B268">
        <v>489</v>
      </c>
      <c r="C268" t="s">
        <v>774</v>
      </c>
      <c r="D268" t="s">
        <v>774</v>
      </c>
      <c r="E268" t="s">
        <v>774</v>
      </c>
      <c r="F268" t="s">
        <v>775</v>
      </c>
      <c r="G268" t="s">
        <v>776</v>
      </c>
      <c r="H268">
        <f>VLOOKUP(E268,mappings!A$2:D$1240, 4, FALSE)</f>
        <v>0</v>
      </c>
    </row>
    <row r="269" spans="1:8" x14ac:dyDescent="0.5">
      <c r="A269" t="s">
        <v>777</v>
      </c>
      <c r="B269">
        <v>477</v>
      </c>
      <c r="C269" t="s">
        <v>778</v>
      </c>
      <c r="E269" t="s">
        <v>778</v>
      </c>
      <c r="F269" t="s">
        <v>779</v>
      </c>
      <c r="G269" t="s">
        <v>780</v>
      </c>
      <c r="H269">
        <f>VLOOKUP(E269,mappings!A$2:D$1240, 4, FALSE)</f>
        <v>0</v>
      </c>
    </row>
    <row r="270" spans="1:8" x14ac:dyDescent="0.5">
      <c r="A270" t="s">
        <v>781</v>
      </c>
      <c r="B270">
        <v>469</v>
      </c>
      <c r="C270" t="s">
        <v>782</v>
      </c>
      <c r="E270" t="s">
        <v>782</v>
      </c>
      <c r="F270" t="s">
        <v>783</v>
      </c>
      <c r="G270" t="s">
        <v>784</v>
      </c>
      <c r="H270">
        <f>VLOOKUP(E270,mappings!A$2:D$1240, 4, FALSE)</f>
        <v>0</v>
      </c>
    </row>
    <row r="271" spans="1:8" x14ac:dyDescent="0.5">
      <c r="A271" t="s">
        <v>785</v>
      </c>
      <c r="B271">
        <v>468</v>
      </c>
      <c r="C271" t="s">
        <v>786</v>
      </c>
      <c r="E271" t="s">
        <v>786</v>
      </c>
      <c r="F271" t="s">
        <v>787</v>
      </c>
      <c r="G271" t="s">
        <v>788</v>
      </c>
      <c r="H271">
        <f>VLOOKUP(E271,mappings!A$2:D$1240, 4, FALSE)</f>
        <v>0</v>
      </c>
    </row>
    <row r="272" spans="1:8" x14ac:dyDescent="0.5">
      <c r="A272" t="s">
        <v>789</v>
      </c>
      <c r="B272">
        <v>468</v>
      </c>
      <c r="C272" t="s">
        <v>789</v>
      </c>
      <c r="D272" t="s">
        <v>790</v>
      </c>
      <c r="E272" t="s">
        <v>790</v>
      </c>
      <c r="H272">
        <f>VLOOKUP(E272,mappings!A$2:D$1240, 4, FALSE)</f>
        <v>0</v>
      </c>
    </row>
    <row r="273" spans="1:8" x14ac:dyDescent="0.5">
      <c r="A273" t="s">
        <v>791</v>
      </c>
      <c r="B273">
        <v>467</v>
      </c>
      <c r="C273" t="s">
        <v>792</v>
      </c>
      <c r="D273" t="s">
        <v>793</v>
      </c>
      <c r="E273" t="s">
        <v>793</v>
      </c>
      <c r="H273">
        <f>VLOOKUP(E273,mappings!A$2:D$1240, 4, FALSE)</f>
        <v>0</v>
      </c>
    </row>
    <row r="274" spans="1:8" x14ac:dyDescent="0.5">
      <c r="A274" t="s">
        <v>794</v>
      </c>
      <c r="B274">
        <v>466</v>
      </c>
      <c r="C274" t="s">
        <v>795</v>
      </c>
      <c r="E274" t="s">
        <v>795</v>
      </c>
      <c r="H274">
        <f>VLOOKUP(E274,mappings!A$2:D$1240, 4, FALSE)</f>
        <v>0</v>
      </c>
    </row>
    <row r="275" spans="1:8" x14ac:dyDescent="0.5">
      <c r="A275" t="s">
        <v>794</v>
      </c>
      <c r="B275">
        <v>466</v>
      </c>
      <c r="C275" t="s">
        <v>796</v>
      </c>
      <c r="E275" t="s">
        <v>796</v>
      </c>
      <c r="H275">
        <f>VLOOKUP(E275,mappings!A$2:D$1240, 4, FALSE)</f>
        <v>0</v>
      </c>
    </row>
    <row r="276" spans="1:8" x14ac:dyDescent="0.5">
      <c r="A276" t="s">
        <v>797</v>
      </c>
      <c r="B276">
        <v>464</v>
      </c>
      <c r="C276" t="s">
        <v>798</v>
      </c>
      <c r="E276" t="s">
        <v>798</v>
      </c>
      <c r="F276" t="s">
        <v>799</v>
      </c>
      <c r="G276" t="s">
        <v>800</v>
      </c>
      <c r="H276">
        <f>VLOOKUP(E276,mappings!A$2:D$1240, 4, FALSE)</f>
        <v>0</v>
      </c>
    </row>
    <row r="277" spans="1:8" x14ac:dyDescent="0.5">
      <c r="A277" t="s">
        <v>801</v>
      </c>
      <c r="B277">
        <v>463</v>
      </c>
      <c r="C277" t="s">
        <v>802</v>
      </c>
      <c r="D277" t="s">
        <v>803</v>
      </c>
      <c r="E277" t="s">
        <v>803</v>
      </c>
      <c r="F277" t="s">
        <v>804</v>
      </c>
      <c r="G277" t="s">
        <v>805</v>
      </c>
      <c r="H277">
        <f>VLOOKUP(E277,mappings!A$2:D$1240, 4, FALSE)</f>
        <v>0</v>
      </c>
    </row>
    <row r="278" spans="1:8" x14ac:dyDescent="0.5">
      <c r="A278" t="s">
        <v>806</v>
      </c>
      <c r="B278">
        <v>456</v>
      </c>
      <c r="C278" t="s">
        <v>807</v>
      </c>
      <c r="D278" t="s">
        <v>20</v>
      </c>
      <c r="E278" t="s">
        <v>20</v>
      </c>
      <c r="F278" t="s">
        <v>21</v>
      </c>
      <c r="G278" t="s">
        <v>22</v>
      </c>
      <c r="H278" t="str">
        <f>VLOOKUP(E278,mappings!A$2:D$1240, 4, FALSE)</f>
        <v>fp</v>
      </c>
    </row>
    <row r="279" spans="1:8" x14ac:dyDescent="0.5">
      <c r="A279" t="s">
        <v>806</v>
      </c>
      <c r="B279">
        <v>456</v>
      </c>
      <c r="C279" t="s">
        <v>808</v>
      </c>
      <c r="D279" t="s">
        <v>20</v>
      </c>
      <c r="E279" t="s">
        <v>20</v>
      </c>
      <c r="F279" t="s">
        <v>21</v>
      </c>
      <c r="G279" t="s">
        <v>22</v>
      </c>
      <c r="H279" t="str">
        <f>VLOOKUP(E279,mappings!A$2:D$1240, 4, FALSE)</f>
        <v>fp</v>
      </c>
    </row>
    <row r="280" spans="1:8" x14ac:dyDescent="0.5">
      <c r="A280" t="s">
        <v>809</v>
      </c>
      <c r="B280">
        <v>454</v>
      </c>
      <c r="C280" t="s">
        <v>810</v>
      </c>
      <c r="E280" t="s">
        <v>810</v>
      </c>
      <c r="H280">
        <f>VLOOKUP(E280,mappings!A$2:D$1240, 4, FALSE)</f>
        <v>0</v>
      </c>
    </row>
    <row r="281" spans="1:8" x14ac:dyDescent="0.5">
      <c r="A281" t="s">
        <v>811</v>
      </c>
      <c r="B281">
        <v>447</v>
      </c>
      <c r="C281" t="s">
        <v>812</v>
      </c>
      <c r="D281" t="s">
        <v>813</v>
      </c>
      <c r="E281" t="s">
        <v>813</v>
      </c>
      <c r="F281" t="s">
        <v>814</v>
      </c>
      <c r="G281" t="s">
        <v>815</v>
      </c>
      <c r="H281">
        <f>VLOOKUP(E281,mappings!A$2:D$1240, 4, FALSE)</f>
        <v>0</v>
      </c>
    </row>
    <row r="282" spans="1:8" x14ac:dyDescent="0.5">
      <c r="A282" t="s">
        <v>816</v>
      </c>
      <c r="B282">
        <v>447</v>
      </c>
      <c r="C282" t="s">
        <v>817</v>
      </c>
      <c r="E282" t="s">
        <v>817</v>
      </c>
      <c r="H282">
        <f>VLOOKUP(E282,mappings!A$2:D$1240, 4, FALSE)</f>
        <v>0</v>
      </c>
    </row>
    <row r="283" spans="1:8" x14ac:dyDescent="0.5">
      <c r="A283" t="s">
        <v>818</v>
      </c>
      <c r="B283">
        <v>446</v>
      </c>
      <c r="C283" t="s">
        <v>819</v>
      </c>
      <c r="D283" t="s">
        <v>820</v>
      </c>
      <c r="E283" t="s">
        <v>820</v>
      </c>
      <c r="H283">
        <f>VLOOKUP(E283,mappings!A$2:D$1240, 4, FALSE)</f>
        <v>0</v>
      </c>
    </row>
    <row r="284" spans="1:8" x14ac:dyDescent="0.5">
      <c r="A284" t="s">
        <v>821</v>
      </c>
      <c r="B284">
        <v>445</v>
      </c>
      <c r="C284" t="s">
        <v>822</v>
      </c>
      <c r="E284" t="s">
        <v>822</v>
      </c>
      <c r="F284" t="s">
        <v>823</v>
      </c>
      <c r="G284" t="s">
        <v>824</v>
      </c>
      <c r="H284">
        <f>VLOOKUP(E284,mappings!A$2:D$1240, 4, FALSE)</f>
        <v>0</v>
      </c>
    </row>
    <row r="285" spans="1:8" x14ac:dyDescent="0.5">
      <c r="A285" t="s">
        <v>825</v>
      </c>
      <c r="B285">
        <v>442</v>
      </c>
      <c r="C285" t="s">
        <v>826</v>
      </c>
      <c r="D285" t="s">
        <v>826</v>
      </c>
      <c r="E285" t="s">
        <v>826</v>
      </c>
      <c r="F285" t="s">
        <v>827</v>
      </c>
      <c r="G285" t="s">
        <v>828</v>
      </c>
      <c r="H285">
        <f>VLOOKUP(E285,mappings!A$2:D$1240, 4, FALSE)</f>
        <v>0</v>
      </c>
    </row>
    <row r="286" spans="1:8" x14ac:dyDescent="0.5">
      <c r="A286" t="s">
        <v>829</v>
      </c>
      <c r="B286">
        <v>441</v>
      </c>
      <c r="C286" t="s">
        <v>830</v>
      </c>
      <c r="E286" t="s">
        <v>830</v>
      </c>
      <c r="H286">
        <f>VLOOKUP(E286,mappings!A$2:D$1240, 4, FALSE)</f>
        <v>0</v>
      </c>
    </row>
    <row r="287" spans="1:8" x14ac:dyDescent="0.5">
      <c r="A287" t="s">
        <v>831</v>
      </c>
      <c r="B287">
        <v>440</v>
      </c>
      <c r="C287" t="s">
        <v>832</v>
      </c>
      <c r="E287" t="s">
        <v>832</v>
      </c>
      <c r="F287" t="s">
        <v>833</v>
      </c>
      <c r="G287" t="s">
        <v>834</v>
      </c>
      <c r="H287">
        <f>VLOOKUP(E287,mappings!A$2:D$1240, 4, FALSE)</f>
        <v>0</v>
      </c>
    </row>
    <row r="288" spans="1:8" x14ac:dyDescent="0.5">
      <c r="A288" t="s">
        <v>831</v>
      </c>
      <c r="B288">
        <v>440</v>
      </c>
      <c r="C288" t="s">
        <v>835</v>
      </c>
      <c r="E288" t="s">
        <v>835</v>
      </c>
      <c r="H288">
        <f>VLOOKUP(E288,mappings!A$2:D$1240, 4, FALSE)</f>
        <v>0</v>
      </c>
    </row>
    <row r="289" spans="1:8" x14ac:dyDescent="0.5">
      <c r="A289" t="s">
        <v>836</v>
      </c>
      <c r="B289">
        <v>439</v>
      </c>
      <c r="C289" t="s">
        <v>837</v>
      </c>
      <c r="E289" t="s">
        <v>837</v>
      </c>
      <c r="F289" t="s">
        <v>838</v>
      </c>
      <c r="G289" t="s">
        <v>839</v>
      </c>
      <c r="H289">
        <f>VLOOKUP(E289,mappings!A$2:D$1240, 4, FALSE)</f>
        <v>0</v>
      </c>
    </row>
    <row r="290" spans="1:8" x14ac:dyDescent="0.5">
      <c r="A290" t="s">
        <v>840</v>
      </c>
      <c r="B290">
        <v>436</v>
      </c>
      <c r="C290" t="s">
        <v>841</v>
      </c>
      <c r="D290" t="s">
        <v>284</v>
      </c>
      <c r="E290" t="s">
        <v>284</v>
      </c>
      <c r="F290" t="s">
        <v>285</v>
      </c>
      <c r="G290" t="s">
        <v>286</v>
      </c>
      <c r="H290" t="str">
        <f>VLOOKUP(E290,mappings!A$2:D$1240, 4, FALSE)</f>
        <v>tp</v>
      </c>
    </row>
    <row r="291" spans="1:8" x14ac:dyDescent="0.5">
      <c r="A291" t="s">
        <v>842</v>
      </c>
      <c r="B291">
        <v>425</v>
      </c>
      <c r="C291" t="s">
        <v>843</v>
      </c>
      <c r="E291" t="s">
        <v>843</v>
      </c>
      <c r="H291">
        <f>VLOOKUP(E291,mappings!A$2:D$1240, 4, FALSE)</f>
        <v>0</v>
      </c>
    </row>
    <row r="292" spans="1:8" x14ac:dyDescent="0.5">
      <c r="A292" t="s">
        <v>844</v>
      </c>
      <c r="B292">
        <v>424</v>
      </c>
      <c r="C292" t="s">
        <v>844</v>
      </c>
      <c r="E292" t="s">
        <v>844</v>
      </c>
      <c r="F292" t="s">
        <v>845</v>
      </c>
      <c r="G292" t="s">
        <v>846</v>
      </c>
      <c r="H292">
        <f>VLOOKUP(E292,mappings!A$2:D$1240, 4, FALSE)</f>
        <v>0</v>
      </c>
    </row>
    <row r="293" spans="1:8" x14ac:dyDescent="0.5">
      <c r="A293" t="s">
        <v>847</v>
      </c>
      <c r="B293">
        <v>423</v>
      </c>
      <c r="C293" t="s">
        <v>848</v>
      </c>
      <c r="D293" t="s">
        <v>849</v>
      </c>
      <c r="E293" t="s">
        <v>849</v>
      </c>
      <c r="H293">
        <f>VLOOKUP(E293,mappings!A$2:D$1240, 4, FALSE)</f>
        <v>0</v>
      </c>
    </row>
    <row r="294" spans="1:8" x14ac:dyDescent="0.5">
      <c r="A294" t="s">
        <v>850</v>
      </c>
      <c r="B294">
        <v>422</v>
      </c>
      <c r="C294" t="s">
        <v>851</v>
      </c>
      <c r="E294" t="s">
        <v>851</v>
      </c>
      <c r="F294" t="s">
        <v>852</v>
      </c>
      <c r="G294" t="s">
        <v>853</v>
      </c>
      <c r="H294">
        <f>VLOOKUP(E294,mappings!A$2:D$1240, 4, FALSE)</f>
        <v>0</v>
      </c>
    </row>
    <row r="295" spans="1:8" x14ac:dyDescent="0.5">
      <c r="A295" t="s">
        <v>854</v>
      </c>
      <c r="B295">
        <v>421</v>
      </c>
      <c r="C295" t="s">
        <v>855</v>
      </c>
      <c r="D295" t="s">
        <v>446</v>
      </c>
      <c r="E295" t="s">
        <v>446</v>
      </c>
      <c r="F295" t="s">
        <v>447</v>
      </c>
      <c r="G295" t="s">
        <v>448</v>
      </c>
      <c r="H295" t="str">
        <f>VLOOKUP(E295,mappings!A$2:D$1240, 4, FALSE)</f>
        <v>tp</v>
      </c>
    </row>
    <row r="296" spans="1:8" x14ac:dyDescent="0.5">
      <c r="A296" t="s">
        <v>856</v>
      </c>
      <c r="B296">
        <v>416</v>
      </c>
      <c r="C296" t="s">
        <v>857</v>
      </c>
      <c r="D296" t="s">
        <v>858</v>
      </c>
      <c r="E296" t="s">
        <v>858</v>
      </c>
      <c r="F296" t="s">
        <v>859</v>
      </c>
      <c r="G296" t="s">
        <v>860</v>
      </c>
      <c r="H296">
        <f>VLOOKUP(E296,mappings!A$2:D$1240, 4, FALSE)</f>
        <v>0</v>
      </c>
    </row>
    <row r="297" spans="1:8" x14ac:dyDescent="0.5">
      <c r="A297" t="s">
        <v>861</v>
      </c>
      <c r="B297">
        <v>416</v>
      </c>
      <c r="C297" t="s">
        <v>862</v>
      </c>
      <c r="D297" t="s">
        <v>862</v>
      </c>
      <c r="E297" t="s">
        <v>862</v>
      </c>
      <c r="F297" t="s">
        <v>863</v>
      </c>
      <c r="G297" t="s">
        <v>864</v>
      </c>
      <c r="H297">
        <f>VLOOKUP(E297,mappings!A$2:D$1240, 4, FALSE)</f>
        <v>0</v>
      </c>
    </row>
    <row r="298" spans="1:8" x14ac:dyDescent="0.5">
      <c r="A298" t="s">
        <v>861</v>
      </c>
      <c r="B298">
        <v>416</v>
      </c>
      <c r="C298" t="s">
        <v>865</v>
      </c>
      <c r="D298" t="s">
        <v>862</v>
      </c>
      <c r="E298" t="s">
        <v>862</v>
      </c>
      <c r="F298" t="s">
        <v>863</v>
      </c>
      <c r="G298" t="s">
        <v>864</v>
      </c>
      <c r="H298">
        <f>VLOOKUP(E298,mappings!A$2:D$1240, 4, FALSE)</f>
        <v>0</v>
      </c>
    </row>
    <row r="299" spans="1:8" x14ac:dyDescent="0.5">
      <c r="A299" t="s">
        <v>866</v>
      </c>
      <c r="B299">
        <v>413</v>
      </c>
      <c r="C299" t="s">
        <v>867</v>
      </c>
      <c r="D299" t="s">
        <v>867</v>
      </c>
      <c r="E299" t="s">
        <v>867</v>
      </c>
      <c r="F299" t="s">
        <v>868</v>
      </c>
      <c r="G299" t="s">
        <v>869</v>
      </c>
      <c r="H299">
        <f>VLOOKUP(E299,mappings!A$2:D$1240, 4, FALSE)</f>
        <v>0</v>
      </c>
    </row>
    <row r="300" spans="1:8" x14ac:dyDescent="0.5">
      <c r="A300" t="s">
        <v>870</v>
      </c>
      <c r="B300">
        <v>411</v>
      </c>
      <c r="C300" t="s">
        <v>870</v>
      </c>
      <c r="E300" t="s">
        <v>870</v>
      </c>
      <c r="F300" t="s">
        <v>871</v>
      </c>
      <c r="G300" t="s">
        <v>872</v>
      </c>
      <c r="H300">
        <f>VLOOKUP(E300,mappings!A$2:D$1240, 4, FALSE)</f>
        <v>0</v>
      </c>
    </row>
    <row r="301" spans="1:8" x14ac:dyDescent="0.5">
      <c r="A301" t="s">
        <v>873</v>
      </c>
      <c r="B301">
        <v>403</v>
      </c>
      <c r="C301" t="s">
        <v>873</v>
      </c>
      <c r="D301" t="s">
        <v>874</v>
      </c>
      <c r="E301" t="s">
        <v>874</v>
      </c>
      <c r="H301">
        <f>VLOOKUP(E301,mappings!A$2:D$1240, 4, FALSE)</f>
        <v>0</v>
      </c>
    </row>
    <row r="302" spans="1:8" x14ac:dyDescent="0.5">
      <c r="A302" t="s">
        <v>875</v>
      </c>
      <c r="B302">
        <v>401</v>
      </c>
      <c r="C302" t="s">
        <v>876</v>
      </c>
      <c r="E302" t="s">
        <v>876</v>
      </c>
      <c r="H302">
        <f>VLOOKUP(E302,mappings!A$2:D$1240, 4, FALSE)</f>
        <v>0</v>
      </c>
    </row>
    <row r="303" spans="1:8" x14ac:dyDescent="0.5">
      <c r="A303" t="s">
        <v>875</v>
      </c>
      <c r="B303">
        <v>401</v>
      </c>
      <c r="C303" t="s">
        <v>877</v>
      </c>
      <c r="E303" t="s">
        <v>877</v>
      </c>
      <c r="F303" t="s">
        <v>878</v>
      </c>
      <c r="G303" t="s">
        <v>879</v>
      </c>
      <c r="H303">
        <f>VLOOKUP(E303,mappings!A$2:D$1240, 4, FALSE)</f>
        <v>0</v>
      </c>
    </row>
    <row r="304" spans="1:8" x14ac:dyDescent="0.5">
      <c r="A304" t="s">
        <v>880</v>
      </c>
      <c r="B304">
        <v>397</v>
      </c>
      <c r="C304" t="s">
        <v>881</v>
      </c>
      <c r="E304" t="s">
        <v>881</v>
      </c>
      <c r="F304" t="s">
        <v>882</v>
      </c>
      <c r="G304" t="s">
        <v>883</v>
      </c>
      <c r="H304">
        <f>VLOOKUP(E304,mappings!A$2:D$1240, 4, FALSE)</f>
        <v>0</v>
      </c>
    </row>
    <row r="305" spans="1:8" x14ac:dyDescent="0.5">
      <c r="A305" t="s">
        <v>884</v>
      </c>
      <c r="B305">
        <v>395</v>
      </c>
      <c r="C305" t="s">
        <v>885</v>
      </c>
      <c r="D305" t="s">
        <v>885</v>
      </c>
      <c r="E305" t="s">
        <v>885</v>
      </c>
      <c r="F305" t="s">
        <v>886</v>
      </c>
      <c r="G305" t="s">
        <v>887</v>
      </c>
      <c r="H305">
        <f>VLOOKUP(E305,mappings!A$2:D$1240, 4, FALSE)</f>
        <v>0</v>
      </c>
    </row>
    <row r="306" spans="1:8" x14ac:dyDescent="0.5">
      <c r="A306" t="s">
        <v>888</v>
      </c>
      <c r="B306">
        <v>394</v>
      </c>
      <c r="C306" t="s">
        <v>889</v>
      </c>
      <c r="E306" t="s">
        <v>889</v>
      </c>
      <c r="F306" t="s">
        <v>890</v>
      </c>
      <c r="G306" t="s">
        <v>891</v>
      </c>
      <c r="H306">
        <f>VLOOKUP(E306,mappings!A$2:D$1240, 4, FALSE)</f>
        <v>0</v>
      </c>
    </row>
    <row r="307" spans="1:8" x14ac:dyDescent="0.5">
      <c r="A307" t="s">
        <v>892</v>
      </c>
      <c r="B307">
        <v>382</v>
      </c>
      <c r="C307" t="s">
        <v>893</v>
      </c>
      <c r="E307" t="s">
        <v>893</v>
      </c>
      <c r="F307" t="s">
        <v>894</v>
      </c>
      <c r="G307" t="s">
        <v>895</v>
      </c>
      <c r="H307">
        <f>VLOOKUP(E307,mappings!A$2:D$1240, 4, FALSE)</f>
        <v>0</v>
      </c>
    </row>
    <row r="308" spans="1:8" x14ac:dyDescent="0.5">
      <c r="A308" t="s">
        <v>896</v>
      </c>
      <c r="B308">
        <v>382</v>
      </c>
      <c r="C308" t="s">
        <v>417</v>
      </c>
      <c r="D308" t="s">
        <v>418</v>
      </c>
      <c r="E308" t="s">
        <v>418</v>
      </c>
      <c r="H308" t="str">
        <f>VLOOKUP(E308,mappings!A$2:D$1240, 4, FALSE)</f>
        <v>fn</v>
      </c>
    </row>
    <row r="309" spans="1:8" x14ac:dyDescent="0.5">
      <c r="A309" t="s">
        <v>897</v>
      </c>
      <c r="B309">
        <v>378</v>
      </c>
      <c r="C309" t="s">
        <v>898</v>
      </c>
      <c r="E309" t="s">
        <v>898</v>
      </c>
      <c r="F309" t="s">
        <v>899</v>
      </c>
      <c r="G309" t="s">
        <v>900</v>
      </c>
      <c r="H309">
        <f>VLOOKUP(E309,mappings!A$2:D$1240, 4, FALSE)</f>
        <v>0</v>
      </c>
    </row>
    <row r="310" spans="1:8" x14ac:dyDescent="0.5">
      <c r="A310" t="s">
        <v>901</v>
      </c>
      <c r="B310">
        <v>377</v>
      </c>
      <c r="C310" t="s">
        <v>902</v>
      </c>
      <c r="E310" t="s">
        <v>902</v>
      </c>
      <c r="F310" t="s">
        <v>903</v>
      </c>
      <c r="G310" t="s">
        <v>904</v>
      </c>
      <c r="H310">
        <f>VLOOKUP(E310,mappings!A$2:D$1240, 4, FALSE)</f>
        <v>0</v>
      </c>
    </row>
    <row r="311" spans="1:8" x14ac:dyDescent="0.5">
      <c r="A311" t="s">
        <v>905</v>
      </c>
      <c r="B311">
        <v>373</v>
      </c>
      <c r="C311" t="s">
        <v>906</v>
      </c>
      <c r="E311" t="s">
        <v>906</v>
      </c>
      <c r="H311">
        <f>VLOOKUP(E311,mappings!A$2:D$1240, 4, FALSE)</f>
        <v>0</v>
      </c>
    </row>
    <row r="312" spans="1:8" x14ac:dyDescent="0.5">
      <c r="A312" t="s">
        <v>907</v>
      </c>
      <c r="B312">
        <v>369</v>
      </c>
      <c r="C312" t="s">
        <v>908</v>
      </c>
      <c r="E312" t="s">
        <v>908</v>
      </c>
      <c r="H312">
        <f>VLOOKUP(E312,mappings!A$2:D$1240, 4, FALSE)</f>
        <v>0</v>
      </c>
    </row>
    <row r="313" spans="1:8" x14ac:dyDescent="0.5">
      <c r="A313" t="s">
        <v>909</v>
      </c>
      <c r="B313">
        <v>368</v>
      </c>
      <c r="C313" t="s">
        <v>909</v>
      </c>
      <c r="E313" t="s">
        <v>909</v>
      </c>
      <c r="F313" t="s">
        <v>910</v>
      </c>
      <c r="G313" t="s">
        <v>911</v>
      </c>
      <c r="H313">
        <f>VLOOKUP(E313,mappings!A$2:D$1240, 4, FALSE)</f>
        <v>0</v>
      </c>
    </row>
    <row r="314" spans="1:8" x14ac:dyDescent="0.5">
      <c r="A314" t="s">
        <v>912</v>
      </c>
      <c r="B314">
        <v>367</v>
      </c>
      <c r="C314" t="s">
        <v>913</v>
      </c>
      <c r="D314" t="s">
        <v>914</v>
      </c>
      <c r="E314" t="s">
        <v>914</v>
      </c>
      <c r="H314">
        <f>VLOOKUP(E314,mappings!A$2:D$1240, 4, FALSE)</f>
        <v>0</v>
      </c>
    </row>
    <row r="315" spans="1:8" x14ac:dyDescent="0.5">
      <c r="A315" t="s">
        <v>915</v>
      </c>
      <c r="B315">
        <v>367</v>
      </c>
      <c r="C315" t="s">
        <v>916</v>
      </c>
      <c r="E315" t="s">
        <v>916</v>
      </c>
      <c r="H315">
        <f>VLOOKUP(E315,mappings!A$2:D$1240, 4, FALSE)</f>
        <v>0</v>
      </c>
    </row>
    <row r="316" spans="1:8" x14ac:dyDescent="0.5">
      <c r="A316" t="s">
        <v>917</v>
      </c>
      <c r="B316">
        <v>363</v>
      </c>
      <c r="C316" t="s">
        <v>918</v>
      </c>
      <c r="D316" t="s">
        <v>919</v>
      </c>
      <c r="E316" t="s">
        <v>919</v>
      </c>
      <c r="F316" t="s">
        <v>920</v>
      </c>
      <c r="G316" t="s">
        <v>921</v>
      </c>
      <c r="H316">
        <f>VLOOKUP(E316,mappings!A$2:D$1240, 4, FALSE)</f>
        <v>0</v>
      </c>
    </row>
    <row r="317" spans="1:8" x14ac:dyDescent="0.5">
      <c r="A317" t="s">
        <v>922</v>
      </c>
      <c r="B317">
        <v>363</v>
      </c>
      <c r="C317" t="s">
        <v>923</v>
      </c>
      <c r="E317" t="s">
        <v>923</v>
      </c>
      <c r="F317" t="s">
        <v>924</v>
      </c>
      <c r="G317" t="s">
        <v>925</v>
      </c>
      <c r="H317">
        <f>VLOOKUP(E317,mappings!A$2:D$1240, 4, FALSE)</f>
        <v>0</v>
      </c>
    </row>
    <row r="318" spans="1:8" x14ac:dyDescent="0.5">
      <c r="A318" t="s">
        <v>922</v>
      </c>
      <c r="B318">
        <v>363</v>
      </c>
      <c r="C318" t="s">
        <v>926</v>
      </c>
      <c r="E318" t="s">
        <v>926</v>
      </c>
      <c r="F318" t="s">
        <v>927</v>
      </c>
      <c r="G318" t="s">
        <v>928</v>
      </c>
      <c r="H318">
        <f>VLOOKUP(E318,mappings!A$2:D$1240, 4, FALSE)</f>
        <v>0</v>
      </c>
    </row>
    <row r="319" spans="1:8" x14ac:dyDescent="0.5">
      <c r="A319" t="s">
        <v>929</v>
      </c>
      <c r="B319">
        <v>363</v>
      </c>
      <c r="C319" t="s">
        <v>930</v>
      </c>
      <c r="D319" t="s">
        <v>931</v>
      </c>
      <c r="E319" t="s">
        <v>931</v>
      </c>
      <c r="F319" t="s">
        <v>932</v>
      </c>
      <c r="G319" t="s">
        <v>933</v>
      </c>
      <c r="H319">
        <f>VLOOKUP(E319,mappings!A$2:D$1240, 4, FALSE)</f>
        <v>0</v>
      </c>
    </row>
    <row r="320" spans="1:8" x14ac:dyDescent="0.5">
      <c r="A320" t="s">
        <v>934</v>
      </c>
      <c r="B320">
        <v>362</v>
      </c>
      <c r="C320" t="s">
        <v>934</v>
      </c>
      <c r="D320" t="s">
        <v>935</v>
      </c>
      <c r="E320" t="s">
        <v>935</v>
      </c>
      <c r="H320">
        <f>VLOOKUP(E320,mappings!A$2:D$1240, 4, FALSE)</f>
        <v>0</v>
      </c>
    </row>
    <row r="321" spans="1:8" x14ac:dyDescent="0.5">
      <c r="A321" t="s">
        <v>936</v>
      </c>
      <c r="B321">
        <v>359</v>
      </c>
      <c r="C321" t="s">
        <v>936</v>
      </c>
      <c r="D321" t="s">
        <v>937</v>
      </c>
      <c r="E321" t="s">
        <v>937</v>
      </c>
      <c r="F321" t="s">
        <v>938</v>
      </c>
      <c r="G321" t="s">
        <v>939</v>
      </c>
      <c r="H321">
        <f>VLOOKUP(E321,mappings!A$2:D$1240, 4, FALSE)</f>
        <v>0</v>
      </c>
    </row>
    <row r="322" spans="1:8" x14ac:dyDescent="0.5">
      <c r="A322" t="s">
        <v>940</v>
      </c>
      <c r="B322">
        <v>357</v>
      </c>
      <c r="C322" t="s">
        <v>941</v>
      </c>
      <c r="E322" t="s">
        <v>941</v>
      </c>
      <c r="F322" t="s">
        <v>942</v>
      </c>
      <c r="G322" t="s">
        <v>943</v>
      </c>
      <c r="H322">
        <f>VLOOKUP(E322,mappings!A$2:D$1240, 4, FALSE)</f>
        <v>0</v>
      </c>
    </row>
    <row r="323" spans="1:8" x14ac:dyDescent="0.5">
      <c r="A323" t="s">
        <v>944</v>
      </c>
      <c r="B323">
        <v>357</v>
      </c>
      <c r="C323" t="s">
        <v>945</v>
      </c>
      <c r="E323" t="s">
        <v>945</v>
      </c>
      <c r="H323">
        <f>VLOOKUP(E323,mappings!A$2:D$1240, 4, FALSE)</f>
        <v>0</v>
      </c>
    </row>
    <row r="324" spans="1:8" x14ac:dyDescent="0.5">
      <c r="A324" t="s">
        <v>946</v>
      </c>
      <c r="B324">
        <v>356</v>
      </c>
      <c r="C324" t="s">
        <v>947</v>
      </c>
      <c r="D324" t="s">
        <v>155</v>
      </c>
      <c r="E324" t="s">
        <v>155</v>
      </c>
      <c r="F324" t="s">
        <v>156</v>
      </c>
      <c r="G324" t="s">
        <v>157</v>
      </c>
      <c r="H324" t="str">
        <f>VLOOKUP(E324,mappings!A$2:D$1240, 4, FALSE)</f>
        <v>tp</v>
      </c>
    </row>
    <row r="325" spans="1:8" x14ac:dyDescent="0.5">
      <c r="A325" t="s">
        <v>948</v>
      </c>
      <c r="B325">
        <v>356</v>
      </c>
      <c r="C325" t="s">
        <v>948</v>
      </c>
      <c r="E325" t="s">
        <v>948</v>
      </c>
      <c r="F325" t="s">
        <v>949</v>
      </c>
      <c r="G325" t="s">
        <v>950</v>
      </c>
      <c r="H325">
        <f>VLOOKUP(E325,mappings!A$2:D$1240, 4, FALSE)</f>
        <v>0</v>
      </c>
    </row>
    <row r="326" spans="1:8" x14ac:dyDescent="0.5">
      <c r="A326" t="s">
        <v>951</v>
      </c>
      <c r="B326">
        <v>356</v>
      </c>
      <c r="C326" t="s">
        <v>952</v>
      </c>
      <c r="E326" t="s">
        <v>952</v>
      </c>
      <c r="F326" t="s">
        <v>953</v>
      </c>
      <c r="G326" t="s">
        <v>954</v>
      </c>
      <c r="H326">
        <f>VLOOKUP(E326,mappings!A$2:D$1240, 4, FALSE)</f>
        <v>0</v>
      </c>
    </row>
    <row r="327" spans="1:8" x14ac:dyDescent="0.5">
      <c r="A327" t="s">
        <v>955</v>
      </c>
      <c r="B327">
        <v>353</v>
      </c>
      <c r="C327" t="s">
        <v>956</v>
      </c>
      <c r="E327" t="s">
        <v>956</v>
      </c>
      <c r="H327">
        <f>VLOOKUP(E327,mappings!A$2:D$1240, 4, FALSE)</f>
        <v>0</v>
      </c>
    </row>
    <row r="328" spans="1:8" x14ac:dyDescent="0.5">
      <c r="A328" t="s">
        <v>957</v>
      </c>
      <c r="B328">
        <v>352</v>
      </c>
      <c r="C328" t="s">
        <v>958</v>
      </c>
      <c r="E328" t="s">
        <v>958</v>
      </c>
      <c r="H328">
        <f>VLOOKUP(E328,mappings!A$2:D$1240, 4, FALSE)</f>
        <v>0</v>
      </c>
    </row>
    <row r="329" spans="1:8" x14ac:dyDescent="0.5">
      <c r="A329" t="s">
        <v>957</v>
      </c>
      <c r="B329">
        <v>352</v>
      </c>
      <c r="C329" t="s">
        <v>959</v>
      </c>
      <c r="E329" t="s">
        <v>959</v>
      </c>
      <c r="H329">
        <f>VLOOKUP(E329,mappings!A$2:D$1240, 4, FALSE)</f>
        <v>0</v>
      </c>
    </row>
    <row r="330" spans="1:8" x14ac:dyDescent="0.5">
      <c r="A330" t="s">
        <v>960</v>
      </c>
      <c r="B330">
        <v>347</v>
      </c>
      <c r="C330" t="s">
        <v>961</v>
      </c>
      <c r="E330" t="s">
        <v>961</v>
      </c>
      <c r="H330">
        <f>VLOOKUP(E330,mappings!A$2:D$1240, 4, FALSE)</f>
        <v>0</v>
      </c>
    </row>
    <row r="331" spans="1:8" x14ac:dyDescent="0.5">
      <c r="A331" t="s">
        <v>962</v>
      </c>
      <c r="B331">
        <v>344</v>
      </c>
      <c r="C331" t="s">
        <v>963</v>
      </c>
      <c r="D331" t="s">
        <v>963</v>
      </c>
      <c r="E331" t="s">
        <v>963</v>
      </c>
      <c r="F331" t="s">
        <v>964</v>
      </c>
      <c r="G331" t="s">
        <v>965</v>
      </c>
      <c r="H331">
        <f>VLOOKUP(E331,mappings!A$2:D$1240, 4, FALSE)</f>
        <v>0</v>
      </c>
    </row>
    <row r="332" spans="1:8" x14ac:dyDescent="0.5">
      <c r="A332" t="s">
        <v>966</v>
      </c>
      <c r="B332">
        <v>342</v>
      </c>
      <c r="C332" t="s">
        <v>199</v>
      </c>
      <c r="D332" t="s">
        <v>199</v>
      </c>
      <c r="E332" t="s">
        <v>199</v>
      </c>
      <c r="F332" t="s">
        <v>200</v>
      </c>
      <c r="G332" t="s">
        <v>201</v>
      </c>
      <c r="H332" t="str">
        <f>VLOOKUP(E332,mappings!A$2:D$1240, 4, FALSE)</f>
        <v>fp</v>
      </c>
    </row>
    <row r="333" spans="1:8" x14ac:dyDescent="0.5">
      <c r="A333" t="s">
        <v>967</v>
      </c>
      <c r="B333">
        <v>339</v>
      </c>
      <c r="C333" t="s">
        <v>968</v>
      </c>
      <c r="E333" t="s">
        <v>968</v>
      </c>
      <c r="H333">
        <f>VLOOKUP(E333,mappings!A$2:D$1240, 4, FALSE)</f>
        <v>0</v>
      </c>
    </row>
    <row r="334" spans="1:8" x14ac:dyDescent="0.5">
      <c r="A334" t="s">
        <v>969</v>
      </c>
      <c r="B334">
        <v>339</v>
      </c>
      <c r="C334" t="s">
        <v>970</v>
      </c>
      <c r="E334" t="s">
        <v>970</v>
      </c>
      <c r="F334" t="s">
        <v>971</v>
      </c>
      <c r="G334" t="s">
        <v>972</v>
      </c>
      <c r="H334">
        <f>VLOOKUP(E334,mappings!A$2:D$1240, 4, FALSE)</f>
        <v>0</v>
      </c>
    </row>
    <row r="335" spans="1:8" x14ac:dyDescent="0.5">
      <c r="A335" t="s">
        <v>973</v>
      </c>
      <c r="B335">
        <v>339</v>
      </c>
      <c r="C335" t="s">
        <v>974</v>
      </c>
      <c r="D335" t="s">
        <v>975</v>
      </c>
      <c r="E335" t="s">
        <v>975</v>
      </c>
      <c r="F335" t="s">
        <v>976</v>
      </c>
      <c r="G335" t="s">
        <v>977</v>
      </c>
      <c r="H335">
        <f>VLOOKUP(E335,mappings!A$2:D$1240, 4, FALSE)</f>
        <v>0</v>
      </c>
    </row>
    <row r="336" spans="1:8" x14ac:dyDescent="0.5">
      <c r="A336" t="s">
        <v>973</v>
      </c>
      <c r="B336">
        <v>339</v>
      </c>
      <c r="C336" t="s">
        <v>978</v>
      </c>
      <c r="D336" t="s">
        <v>975</v>
      </c>
      <c r="E336" t="s">
        <v>975</v>
      </c>
      <c r="F336" t="s">
        <v>976</v>
      </c>
      <c r="G336" t="s">
        <v>977</v>
      </c>
      <c r="H336">
        <f>VLOOKUP(E336,mappings!A$2:D$1240, 4, FALSE)</f>
        <v>0</v>
      </c>
    </row>
    <row r="337" spans="1:8" x14ac:dyDescent="0.5">
      <c r="A337" t="s">
        <v>979</v>
      </c>
      <c r="B337">
        <v>337</v>
      </c>
      <c r="C337" t="s">
        <v>980</v>
      </c>
      <c r="E337" t="s">
        <v>980</v>
      </c>
      <c r="H337">
        <f>VLOOKUP(E337,mappings!A$2:D$1240, 4, FALSE)</f>
        <v>0</v>
      </c>
    </row>
    <row r="338" spans="1:8" x14ac:dyDescent="0.5">
      <c r="A338" t="s">
        <v>981</v>
      </c>
      <c r="B338">
        <v>337</v>
      </c>
      <c r="C338" t="s">
        <v>982</v>
      </c>
      <c r="E338" t="s">
        <v>982</v>
      </c>
      <c r="F338" t="s">
        <v>983</v>
      </c>
      <c r="G338" t="s">
        <v>984</v>
      </c>
      <c r="H338">
        <f>VLOOKUP(E338,mappings!A$2:D$1240, 4, FALSE)</f>
        <v>0</v>
      </c>
    </row>
    <row r="339" spans="1:8" x14ac:dyDescent="0.5">
      <c r="A339" t="s">
        <v>985</v>
      </c>
      <c r="B339">
        <v>336</v>
      </c>
      <c r="C339" t="s">
        <v>986</v>
      </c>
      <c r="E339" t="s">
        <v>986</v>
      </c>
      <c r="F339" t="s">
        <v>987</v>
      </c>
      <c r="G339" t="s">
        <v>988</v>
      </c>
      <c r="H339">
        <f>VLOOKUP(E339,mappings!A$2:D$1240, 4, FALSE)</f>
        <v>0</v>
      </c>
    </row>
    <row r="340" spans="1:8" x14ac:dyDescent="0.5">
      <c r="A340" t="s">
        <v>985</v>
      </c>
      <c r="B340">
        <v>336</v>
      </c>
      <c r="C340" t="s">
        <v>989</v>
      </c>
      <c r="E340" t="s">
        <v>989</v>
      </c>
      <c r="H340">
        <f>VLOOKUP(E340,mappings!A$2:D$1240, 4, FALSE)</f>
        <v>0</v>
      </c>
    </row>
    <row r="341" spans="1:8" x14ac:dyDescent="0.5">
      <c r="A341" t="s">
        <v>990</v>
      </c>
      <c r="B341">
        <v>336</v>
      </c>
      <c r="C341" t="s">
        <v>991</v>
      </c>
      <c r="D341" t="s">
        <v>992</v>
      </c>
      <c r="E341" t="s">
        <v>992</v>
      </c>
      <c r="F341" t="s">
        <v>993</v>
      </c>
      <c r="G341" t="s">
        <v>994</v>
      </c>
      <c r="H341">
        <f>VLOOKUP(E341,mappings!A$2:D$1240, 4, FALSE)</f>
        <v>0</v>
      </c>
    </row>
    <row r="342" spans="1:8" x14ac:dyDescent="0.5">
      <c r="A342" t="s">
        <v>995</v>
      </c>
      <c r="B342">
        <v>332</v>
      </c>
      <c r="C342" t="s">
        <v>996</v>
      </c>
      <c r="E342" t="s">
        <v>996</v>
      </c>
      <c r="H342">
        <f>VLOOKUP(E342,mappings!A$2:D$1240, 4, FALSE)</f>
        <v>0</v>
      </c>
    </row>
    <row r="343" spans="1:8" x14ac:dyDescent="0.5">
      <c r="A343" t="s">
        <v>997</v>
      </c>
      <c r="B343">
        <v>329</v>
      </c>
      <c r="C343" t="s">
        <v>998</v>
      </c>
      <c r="D343" t="s">
        <v>999</v>
      </c>
      <c r="E343" t="s">
        <v>999</v>
      </c>
      <c r="H343">
        <f>VLOOKUP(E343,mappings!A$2:D$1240, 4, FALSE)</f>
        <v>0</v>
      </c>
    </row>
    <row r="344" spans="1:8" x14ac:dyDescent="0.5">
      <c r="A344" t="s">
        <v>1000</v>
      </c>
      <c r="B344">
        <v>328</v>
      </c>
      <c r="C344" t="s">
        <v>1001</v>
      </c>
      <c r="D344" t="s">
        <v>1002</v>
      </c>
      <c r="E344" t="s">
        <v>1002</v>
      </c>
      <c r="F344" t="s">
        <v>1003</v>
      </c>
      <c r="G344" t="s">
        <v>1004</v>
      </c>
      <c r="H344">
        <f>VLOOKUP(E344,mappings!A$2:D$1240, 4, FALSE)</f>
        <v>0</v>
      </c>
    </row>
    <row r="345" spans="1:8" x14ac:dyDescent="0.5">
      <c r="A345" t="s">
        <v>1005</v>
      </c>
      <c r="B345">
        <v>327</v>
      </c>
      <c r="C345" t="s">
        <v>1006</v>
      </c>
      <c r="D345" t="s">
        <v>1006</v>
      </c>
      <c r="E345" t="s">
        <v>1006</v>
      </c>
      <c r="F345" t="s">
        <v>1007</v>
      </c>
      <c r="G345" t="s">
        <v>1008</v>
      </c>
      <c r="H345">
        <f>VLOOKUP(E345,mappings!A$2:D$1240, 4, FALSE)</f>
        <v>0</v>
      </c>
    </row>
    <row r="346" spans="1:8" x14ac:dyDescent="0.5">
      <c r="A346" t="s">
        <v>1009</v>
      </c>
      <c r="B346">
        <v>325</v>
      </c>
      <c r="C346" t="s">
        <v>1009</v>
      </c>
      <c r="E346" t="s">
        <v>1009</v>
      </c>
      <c r="F346" t="s">
        <v>1010</v>
      </c>
      <c r="G346" t="s">
        <v>1011</v>
      </c>
      <c r="H346">
        <f>VLOOKUP(E346,mappings!A$2:D$1240, 4, FALSE)</f>
        <v>0</v>
      </c>
    </row>
    <row r="347" spans="1:8" x14ac:dyDescent="0.5">
      <c r="A347" t="s">
        <v>1012</v>
      </c>
      <c r="B347">
        <v>325</v>
      </c>
      <c r="C347" t="s">
        <v>1013</v>
      </c>
      <c r="E347" t="s">
        <v>1013</v>
      </c>
      <c r="H347">
        <f>VLOOKUP(E347,mappings!A$2:D$1240, 4, FALSE)</f>
        <v>0</v>
      </c>
    </row>
    <row r="348" spans="1:8" x14ac:dyDescent="0.5">
      <c r="A348" t="s">
        <v>1014</v>
      </c>
      <c r="B348">
        <v>324</v>
      </c>
      <c r="C348" t="s">
        <v>1015</v>
      </c>
      <c r="D348" t="s">
        <v>1016</v>
      </c>
      <c r="E348" t="s">
        <v>1016</v>
      </c>
      <c r="H348">
        <f>VLOOKUP(E348,mappings!A$2:D$1240, 4, FALSE)</f>
        <v>0</v>
      </c>
    </row>
    <row r="349" spans="1:8" x14ac:dyDescent="0.5">
      <c r="A349" t="s">
        <v>1014</v>
      </c>
      <c r="B349">
        <v>324</v>
      </c>
      <c r="C349" t="s">
        <v>1017</v>
      </c>
      <c r="D349" t="s">
        <v>1016</v>
      </c>
      <c r="E349" t="s">
        <v>1016</v>
      </c>
      <c r="H349">
        <f>VLOOKUP(E349,mappings!A$2:D$1240, 4, FALSE)</f>
        <v>0</v>
      </c>
    </row>
    <row r="350" spans="1:8" x14ac:dyDescent="0.5">
      <c r="A350" t="s">
        <v>1018</v>
      </c>
      <c r="B350">
        <v>323</v>
      </c>
      <c r="C350" t="s">
        <v>1019</v>
      </c>
      <c r="D350" t="s">
        <v>1020</v>
      </c>
      <c r="E350" t="s">
        <v>1020</v>
      </c>
      <c r="H350">
        <f>VLOOKUP(E350,mappings!A$2:D$1240, 4, FALSE)</f>
        <v>0</v>
      </c>
    </row>
    <row r="351" spans="1:8" x14ac:dyDescent="0.5">
      <c r="A351" t="s">
        <v>1018</v>
      </c>
      <c r="B351">
        <v>323</v>
      </c>
      <c r="C351" t="s">
        <v>1020</v>
      </c>
      <c r="D351" t="s">
        <v>1020</v>
      </c>
      <c r="E351" t="s">
        <v>1020</v>
      </c>
      <c r="H351">
        <f>VLOOKUP(E351,mappings!A$2:D$1240, 4, FALSE)</f>
        <v>0</v>
      </c>
    </row>
    <row r="352" spans="1:8" x14ac:dyDescent="0.5">
      <c r="A352" t="s">
        <v>1021</v>
      </c>
      <c r="B352">
        <v>320</v>
      </c>
      <c r="C352" t="s">
        <v>1022</v>
      </c>
      <c r="E352" t="s">
        <v>1022</v>
      </c>
      <c r="H352">
        <f>VLOOKUP(E352,mappings!A$2:D$1240, 4, FALSE)</f>
        <v>0</v>
      </c>
    </row>
    <row r="353" spans="1:8" x14ac:dyDescent="0.5">
      <c r="A353" t="s">
        <v>1023</v>
      </c>
      <c r="B353">
        <v>320</v>
      </c>
      <c r="C353" t="s">
        <v>1024</v>
      </c>
      <c r="D353" t="s">
        <v>111</v>
      </c>
      <c r="E353" t="s">
        <v>111</v>
      </c>
      <c r="F353" t="s">
        <v>112</v>
      </c>
      <c r="G353" t="s">
        <v>113</v>
      </c>
      <c r="H353" t="str">
        <f>VLOOKUP(E353,mappings!A$2:D$1240, 4, FALSE)</f>
        <v>tp</v>
      </c>
    </row>
    <row r="354" spans="1:8" x14ac:dyDescent="0.5">
      <c r="A354" t="s">
        <v>1025</v>
      </c>
      <c r="B354">
        <v>317</v>
      </c>
      <c r="C354" t="s">
        <v>1026</v>
      </c>
      <c r="D354" t="s">
        <v>1027</v>
      </c>
      <c r="E354" t="s">
        <v>1027</v>
      </c>
      <c r="H354">
        <f>VLOOKUP(E354,mappings!A$2:D$1240, 4, FALSE)</f>
        <v>0</v>
      </c>
    </row>
    <row r="355" spans="1:8" x14ac:dyDescent="0.5">
      <c r="A355" t="s">
        <v>1025</v>
      </c>
      <c r="B355">
        <v>317</v>
      </c>
      <c r="C355" t="s">
        <v>1028</v>
      </c>
      <c r="D355" t="s">
        <v>1027</v>
      </c>
      <c r="E355" t="s">
        <v>1027</v>
      </c>
      <c r="H355">
        <f>VLOOKUP(E355,mappings!A$2:D$1240, 4, FALSE)</f>
        <v>0</v>
      </c>
    </row>
    <row r="356" spans="1:8" x14ac:dyDescent="0.5">
      <c r="A356" t="s">
        <v>1029</v>
      </c>
      <c r="B356">
        <v>314</v>
      </c>
      <c r="C356" t="s">
        <v>228</v>
      </c>
      <c r="D356" t="s">
        <v>228</v>
      </c>
      <c r="E356" t="s">
        <v>228</v>
      </c>
      <c r="F356" t="s">
        <v>229</v>
      </c>
      <c r="G356" t="s">
        <v>230</v>
      </c>
      <c r="H356" t="str">
        <f>VLOOKUP(E356,mappings!A$2:D$1240, 4, FALSE)</f>
        <v>fp</v>
      </c>
    </row>
    <row r="357" spans="1:8" x14ac:dyDescent="0.5">
      <c r="A357" t="s">
        <v>1030</v>
      </c>
      <c r="B357">
        <v>313</v>
      </c>
      <c r="C357" t="s">
        <v>1031</v>
      </c>
      <c r="E357" t="s">
        <v>1031</v>
      </c>
      <c r="F357" t="s">
        <v>1032</v>
      </c>
      <c r="G357" t="s">
        <v>1033</v>
      </c>
      <c r="H357">
        <f>VLOOKUP(E357,mappings!A$2:D$1240, 4, FALSE)</f>
        <v>0</v>
      </c>
    </row>
    <row r="358" spans="1:8" x14ac:dyDescent="0.5">
      <c r="A358" t="s">
        <v>1034</v>
      </c>
      <c r="B358">
        <v>311</v>
      </c>
      <c r="C358" t="s">
        <v>1035</v>
      </c>
      <c r="D358" t="s">
        <v>1036</v>
      </c>
      <c r="E358" t="s">
        <v>1036</v>
      </c>
      <c r="H358">
        <f>VLOOKUP(E358,mappings!A$2:D$1240, 4, FALSE)</f>
        <v>0</v>
      </c>
    </row>
    <row r="359" spans="1:8" x14ac:dyDescent="0.5">
      <c r="A359" t="s">
        <v>1034</v>
      </c>
      <c r="B359">
        <v>311</v>
      </c>
      <c r="C359" t="s">
        <v>1037</v>
      </c>
      <c r="D359" t="s">
        <v>1036</v>
      </c>
      <c r="E359" t="s">
        <v>1036</v>
      </c>
      <c r="H359">
        <f>VLOOKUP(E359,mappings!A$2:D$1240, 4, FALSE)</f>
        <v>0</v>
      </c>
    </row>
    <row r="360" spans="1:8" x14ac:dyDescent="0.5">
      <c r="A360" t="s">
        <v>1038</v>
      </c>
      <c r="B360">
        <v>311</v>
      </c>
      <c r="C360" t="s">
        <v>1039</v>
      </c>
      <c r="D360" t="s">
        <v>333</v>
      </c>
      <c r="E360" t="s">
        <v>333</v>
      </c>
      <c r="F360" t="s">
        <v>334</v>
      </c>
      <c r="G360" t="s">
        <v>335</v>
      </c>
      <c r="H360" t="str">
        <f>VLOOKUP(E360,mappings!A$2:D$1240, 4, FALSE)</f>
        <v>fp</v>
      </c>
    </row>
    <row r="361" spans="1:8" x14ac:dyDescent="0.5">
      <c r="A361" t="s">
        <v>1040</v>
      </c>
      <c r="B361">
        <v>311</v>
      </c>
      <c r="C361" t="s">
        <v>1041</v>
      </c>
      <c r="E361" t="s">
        <v>1041</v>
      </c>
      <c r="H361">
        <f>VLOOKUP(E361,mappings!A$2:D$1240, 4, FALSE)</f>
        <v>0</v>
      </c>
    </row>
    <row r="362" spans="1:8" x14ac:dyDescent="0.5">
      <c r="A362" t="s">
        <v>1042</v>
      </c>
      <c r="B362">
        <v>310</v>
      </c>
      <c r="C362" t="s">
        <v>1043</v>
      </c>
      <c r="E362" t="s">
        <v>1043</v>
      </c>
      <c r="F362" t="s">
        <v>1044</v>
      </c>
      <c r="G362" t="s">
        <v>1045</v>
      </c>
      <c r="H362">
        <f>VLOOKUP(E362,mappings!A$2:D$1240, 4, FALSE)</f>
        <v>0</v>
      </c>
    </row>
    <row r="363" spans="1:8" x14ac:dyDescent="0.5">
      <c r="A363" t="s">
        <v>1046</v>
      </c>
      <c r="B363">
        <v>309</v>
      </c>
      <c r="C363" t="s">
        <v>1047</v>
      </c>
      <c r="E363" t="s">
        <v>1047</v>
      </c>
      <c r="H363">
        <f>VLOOKUP(E363,mappings!A$2:D$1240, 4, FALSE)</f>
        <v>0</v>
      </c>
    </row>
    <row r="364" spans="1:8" x14ac:dyDescent="0.5">
      <c r="A364" t="s">
        <v>1048</v>
      </c>
      <c r="B364">
        <v>304</v>
      </c>
      <c r="C364" t="s">
        <v>1048</v>
      </c>
      <c r="E364" t="s">
        <v>1048</v>
      </c>
      <c r="H364">
        <f>VLOOKUP(E364,mappings!A$2:D$1240, 4, FALSE)</f>
        <v>0</v>
      </c>
    </row>
    <row r="365" spans="1:8" x14ac:dyDescent="0.5">
      <c r="A365" t="s">
        <v>1049</v>
      </c>
      <c r="B365">
        <v>303</v>
      </c>
      <c r="C365" t="s">
        <v>1050</v>
      </c>
      <c r="E365" t="s">
        <v>1050</v>
      </c>
      <c r="H365">
        <f>VLOOKUP(E365,mappings!A$2:D$1240, 4, FALSE)</f>
        <v>0</v>
      </c>
    </row>
    <row r="366" spans="1:8" x14ac:dyDescent="0.5">
      <c r="A366" t="s">
        <v>1049</v>
      </c>
      <c r="B366">
        <v>303</v>
      </c>
      <c r="C366" t="s">
        <v>1051</v>
      </c>
      <c r="E366" t="s">
        <v>1051</v>
      </c>
      <c r="H366">
        <f>VLOOKUP(E366,mappings!A$2:D$1240, 4, FALSE)</f>
        <v>0</v>
      </c>
    </row>
    <row r="367" spans="1:8" x14ac:dyDescent="0.5">
      <c r="A367" t="s">
        <v>1052</v>
      </c>
      <c r="B367">
        <v>302</v>
      </c>
      <c r="C367" t="s">
        <v>1053</v>
      </c>
      <c r="D367" t="s">
        <v>1054</v>
      </c>
      <c r="E367" t="s">
        <v>1054</v>
      </c>
      <c r="H367">
        <f>VLOOKUP(E367,mappings!A$2:D$1240, 4, FALSE)</f>
        <v>0</v>
      </c>
    </row>
    <row r="368" spans="1:8" x14ac:dyDescent="0.5">
      <c r="A368" t="s">
        <v>1052</v>
      </c>
      <c r="B368">
        <v>302</v>
      </c>
      <c r="C368" t="s">
        <v>1055</v>
      </c>
      <c r="D368" t="s">
        <v>1054</v>
      </c>
      <c r="E368" t="s">
        <v>1054</v>
      </c>
      <c r="H368">
        <f>VLOOKUP(E368,mappings!A$2:D$1240, 4, FALSE)</f>
        <v>0</v>
      </c>
    </row>
    <row r="369" spans="1:8" x14ac:dyDescent="0.5">
      <c r="A369" t="s">
        <v>1056</v>
      </c>
      <c r="B369">
        <v>301</v>
      </c>
      <c r="C369" t="s">
        <v>1057</v>
      </c>
      <c r="E369" t="s">
        <v>1057</v>
      </c>
      <c r="H369">
        <f>VLOOKUP(E369,mappings!A$2:D$1240, 4, FALSE)</f>
        <v>0</v>
      </c>
    </row>
    <row r="370" spans="1:8" x14ac:dyDescent="0.5">
      <c r="A370" t="s">
        <v>1056</v>
      </c>
      <c r="B370">
        <v>301</v>
      </c>
      <c r="C370" t="s">
        <v>1058</v>
      </c>
      <c r="E370" t="s">
        <v>1058</v>
      </c>
      <c r="H370">
        <f>VLOOKUP(E370,mappings!A$2:D$1240, 4, FALSE)</f>
        <v>0</v>
      </c>
    </row>
    <row r="371" spans="1:8" x14ac:dyDescent="0.5">
      <c r="A371" t="s">
        <v>1059</v>
      </c>
      <c r="B371">
        <v>297</v>
      </c>
      <c r="C371" t="s">
        <v>1060</v>
      </c>
      <c r="D371" t="s">
        <v>1060</v>
      </c>
      <c r="E371" t="s">
        <v>1060</v>
      </c>
      <c r="F371" t="s">
        <v>1061</v>
      </c>
      <c r="G371" t="s">
        <v>1062</v>
      </c>
      <c r="H371">
        <f>VLOOKUP(E371,mappings!A$2:D$1240, 4, FALSE)</f>
        <v>0</v>
      </c>
    </row>
    <row r="372" spans="1:8" x14ac:dyDescent="0.5">
      <c r="A372" t="s">
        <v>1063</v>
      </c>
      <c r="B372">
        <v>296</v>
      </c>
      <c r="C372" t="s">
        <v>1064</v>
      </c>
      <c r="E372" t="s">
        <v>1064</v>
      </c>
      <c r="F372" t="s">
        <v>1065</v>
      </c>
      <c r="G372" t="s">
        <v>1066</v>
      </c>
      <c r="H372">
        <f>VLOOKUP(E372,mappings!A$2:D$1240, 4, FALSE)</f>
        <v>0</v>
      </c>
    </row>
    <row r="373" spans="1:8" x14ac:dyDescent="0.5">
      <c r="A373" t="s">
        <v>1067</v>
      </c>
      <c r="B373">
        <v>296</v>
      </c>
      <c r="C373" t="s">
        <v>1068</v>
      </c>
      <c r="E373" t="s">
        <v>1068</v>
      </c>
      <c r="H373">
        <f>VLOOKUP(E373,mappings!A$2:D$1240, 4, FALSE)</f>
        <v>0</v>
      </c>
    </row>
    <row r="374" spans="1:8" x14ac:dyDescent="0.5">
      <c r="A374" t="s">
        <v>1069</v>
      </c>
      <c r="B374">
        <v>294</v>
      </c>
      <c r="C374" t="s">
        <v>1070</v>
      </c>
      <c r="E374" t="s">
        <v>1070</v>
      </c>
      <c r="H374">
        <f>VLOOKUP(E374,mappings!A$2:D$1240, 4, FALSE)</f>
        <v>0</v>
      </c>
    </row>
    <row r="375" spans="1:8" x14ac:dyDescent="0.5">
      <c r="A375" t="s">
        <v>1071</v>
      </c>
      <c r="B375">
        <v>293</v>
      </c>
      <c r="C375" t="s">
        <v>1072</v>
      </c>
      <c r="E375" t="s">
        <v>1072</v>
      </c>
      <c r="F375" t="s">
        <v>1073</v>
      </c>
      <c r="G375" t="s">
        <v>1074</v>
      </c>
      <c r="H375">
        <f>VLOOKUP(E375,mappings!A$2:D$1240, 4, FALSE)</f>
        <v>0</v>
      </c>
    </row>
    <row r="376" spans="1:8" x14ac:dyDescent="0.5">
      <c r="A376" t="s">
        <v>1075</v>
      </c>
      <c r="B376">
        <v>292</v>
      </c>
      <c r="C376" t="s">
        <v>1076</v>
      </c>
      <c r="D376" t="s">
        <v>1077</v>
      </c>
      <c r="E376" t="s">
        <v>1077</v>
      </c>
      <c r="H376">
        <f>VLOOKUP(E376,mappings!A$2:D$1240, 4, FALSE)</f>
        <v>0</v>
      </c>
    </row>
    <row r="377" spans="1:8" x14ac:dyDescent="0.5">
      <c r="A377" t="s">
        <v>1078</v>
      </c>
      <c r="B377">
        <v>289</v>
      </c>
      <c r="C377" t="s">
        <v>1079</v>
      </c>
      <c r="E377" t="s">
        <v>1079</v>
      </c>
      <c r="F377" t="s">
        <v>1080</v>
      </c>
      <c r="G377" t="s">
        <v>1081</v>
      </c>
      <c r="H377">
        <f>VLOOKUP(E377,mappings!A$2:D$1240, 4, FALSE)</f>
        <v>0</v>
      </c>
    </row>
    <row r="378" spans="1:8" x14ac:dyDescent="0.5">
      <c r="A378" t="s">
        <v>1082</v>
      </c>
      <c r="B378">
        <v>287</v>
      </c>
      <c r="C378" t="s">
        <v>1082</v>
      </c>
      <c r="D378" t="s">
        <v>1083</v>
      </c>
      <c r="E378" t="s">
        <v>1083</v>
      </c>
      <c r="H378">
        <f>VLOOKUP(E378,mappings!A$2:D$1240, 4, FALSE)</f>
        <v>0</v>
      </c>
    </row>
    <row r="379" spans="1:8" x14ac:dyDescent="0.5">
      <c r="A379" t="s">
        <v>1084</v>
      </c>
      <c r="B379">
        <v>287</v>
      </c>
      <c r="C379" t="s">
        <v>1085</v>
      </c>
      <c r="E379" t="s">
        <v>1085</v>
      </c>
      <c r="F379" t="s">
        <v>1086</v>
      </c>
      <c r="G379" t="s">
        <v>1087</v>
      </c>
      <c r="H379">
        <f>VLOOKUP(E379,mappings!A$2:D$1240, 4, FALSE)</f>
        <v>0</v>
      </c>
    </row>
    <row r="380" spans="1:8" x14ac:dyDescent="0.5">
      <c r="A380" t="s">
        <v>1088</v>
      </c>
      <c r="B380">
        <v>286</v>
      </c>
      <c r="C380" t="s">
        <v>1089</v>
      </c>
      <c r="E380" t="s">
        <v>1089</v>
      </c>
      <c r="H380">
        <f>VLOOKUP(E380,mappings!A$2:D$1240, 4, FALSE)</f>
        <v>0</v>
      </c>
    </row>
    <row r="381" spans="1:8" x14ac:dyDescent="0.5">
      <c r="A381" t="s">
        <v>1090</v>
      </c>
      <c r="B381">
        <v>286</v>
      </c>
      <c r="C381" t="s">
        <v>1091</v>
      </c>
      <c r="D381" t="s">
        <v>1092</v>
      </c>
      <c r="E381" t="s">
        <v>1092</v>
      </c>
      <c r="F381" t="s">
        <v>1093</v>
      </c>
      <c r="G381" t="s">
        <v>1094</v>
      </c>
      <c r="H381">
        <f>VLOOKUP(E381,mappings!A$2:D$1240, 4, FALSE)</f>
        <v>0</v>
      </c>
    </row>
    <row r="382" spans="1:8" x14ac:dyDescent="0.5">
      <c r="A382" t="s">
        <v>1095</v>
      </c>
      <c r="B382">
        <v>286</v>
      </c>
      <c r="C382" t="s">
        <v>1095</v>
      </c>
      <c r="E382" t="s">
        <v>1095</v>
      </c>
      <c r="H382">
        <f>VLOOKUP(E382,mappings!A$2:D$1240, 4, FALSE)</f>
        <v>0</v>
      </c>
    </row>
    <row r="383" spans="1:8" x14ac:dyDescent="0.5">
      <c r="A383" t="s">
        <v>1096</v>
      </c>
      <c r="B383">
        <v>284</v>
      </c>
      <c r="C383" t="s">
        <v>1097</v>
      </c>
      <c r="E383" t="s">
        <v>1097</v>
      </c>
      <c r="H383">
        <f>VLOOKUP(E383,mappings!A$2:D$1240, 4, FALSE)</f>
        <v>0</v>
      </c>
    </row>
    <row r="384" spans="1:8" x14ac:dyDescent="0.5">
      <c r="A384" t="s">
        <v>1098</v>
      </c>
      <c r="B384">
        <v>283</v>
      </c>
      <c r="C384" t="s">
        <v>1098</v>
      </c>
      <c r="E384" t="s">
        <v>1098</v>
      </c>
      <c r="H384">
        <f>VLOOKUP(E384,mappings!A$2:D$1240, 4, FALSE)</f>
        <v>0</v>
      </c>
    </row>
    <row r="385" spans="1:8" x14ac:dyDescent="0.5">
      <c r="A385" t="s">
        <v>1099</v>
      </c>
      <c r="B385">
        <v>279</v>
      </c>
      <c r="C385" t="s">
        <v>1100</v>
      </c>
      <c r="D385" t="s">
        <v>1100</v>
      </c>
      <c r="E385" t="s">
        <v>1100</v>
      </c>
      <c r="F385" t="s">
        <v>1101</v>
      </c>
      <c r="G385" t="s">
        <v>1102</v>
      </c>
      <c r="H385">
        <f>VLOOKUP(E385,mappings!A$2:D$1240, 4, FALSE)</f>
        <v>0</v>
      </c>
    </row>
    <row r="386" spans="1:8" x14ac:dyDescent="0.5">
      <c r="A386" t="s">
        <v>1103</v>
      </c>
      <c r="B386">
        <v>279</v>
      </c>
      <c r="C386" t="s">
        <v>1104</v>
      </c>
      <c r="D386" t="s">
        <v>1105</v>
      </c>
      <c r="E386" t="s">
        <v>1105</v>
      </c>
      <c r="H386">
        <f>VLOOKUP(E386,mappings!A$2:D$1240, 4, FALSE)</f>
        <v>0</v>
      </c>
    </row>
    <row r="387" spans="1:8" x14ac:dyDescent="0.5">
      <c r="A387" t="s">
        <v>1106</v>
      </c>
      <c r="B387">
        <v>278</v>
      </c>
      <c r="C387" t="s">
        <v>1107</v>
      </c>
      <c r="D387" t="s">
        <v>1108</v>
      </c>
      <c r="E387" t="s">
        <v>1108</v>
      </c>
      <c r="F387" t="s">
        <v>1109</v>
      </c>
      <c r="G387" t="s">
        <v>1110</v>
      </c>
      <c r="H387">
        <f>VLOOKUP(E387,mappings!A$2:D$1240, 4, FALSE)</f>
        <v>0</v>
      </c>
    </row>
    <row r="388" spans="1:8" x14ac:dyDescent="0.5">
      <c r="A388" t="s">
        <v>1111</v>
      </c>
      <c r="B388">
        <v>278</v>
      </c>
      <c r="C388" t="s">
        <v>1112</v>
      </c>
      <c r="E388" t="s">
        <v>1112</v>
      </c>
      <c r="H388">
        <f>VLOOKUP(E388,mappings!A$2:D$1240, 4, FALSE)</f>
        <v>0</v>
      </c>
    </row>
    <row r="389" spans="1:8" x14ac:dyDescent="0.5">
      <c r="A389" t="s">
        <v>1113</v>
      </c>
      <c r="B389">
        <v>277</v>
      </c>
      <c r="C389" t="s">
        <v>1114</v>
      </c>
      <c r="E389" t="s">
        <v>1114</v>
      </c>
      <c r="F389" t="s">
        <v>1115</v>
      </c>
      <c r="G389" t="s">
        <v>1116</v>
      </c>
      <c r="H389">
        <f>VLOOKUP(E389,mappings!A$2:D$1240, 4, FALSE)</f>
        <v>0</v>
      </c>
    </row>
    <row r="390" spans="1:8" x14ac:dyDescent="0.5">
      <c r="A390" t="s">
        <v>1113</v>
      </c>
      <c r="B390">
        <v>277</v>
      </c>
      <c r="C390" t="s">
        <v>1117</v>
      </c>
      <c r="E390" t="s">
        <v>1117</v>
      </c>
      <c r="H390">
        <f>VLOOKUP(E390,mappings!A$2:D$1240, 4, FALSE)</f>
        <v>0</v>
      </c>
    </row>
    <row r="391" spans="1:8" x14ac:dyDescent="0.5">
      <c r="A391" t="s">
        <v>1118</v>
      </c>
      <c r="B391">
        <v>277</v>
      </c>
      <c r="C391" t="s">
        <v>1119</v>
      </c>
      <c r="E391" t="s">
        <v>1119</v>
      </c>
      <c r="H391">
        <f>VLOOKUP(E391,mappings!A$2:D$1240, 4, FALSE)</f>
        <v>0</v>
      </c>
    </row>
    <row r="392" spans="1:8" x14ac:dyDescent="0.5">
      <c r="A392" t="s">
        <v>1118</v>
      </c>
      <c r="B392">
        <v>277</v>
      </c>
      <c r="C392" t="s">
        <v>1120</v>
      </c>
      <c r="E392" t="s">
        <v>1120</v>
      </c>
      <c r="H392">
        <f>VLOOKUP(E392,mappings!A$2:D$1240, 4, FALSE)</f>
        <v>0</v>
      </c>
    </row>
    <row r="393" spans="1:8" x14ac:dyDescent="0.5">
      <c r="A393" t="s">
        <v>1121</v>
      </c>
      <c r="B393">
        <v>274</v>
      </c>
      <c r="C393" t="s">
        <v>1122</v>
      </c>
      <c r="D393" t="s">
        <v>1122</v>
      </c>
      <c r="E393" t="s">
        <v>1122</v>
      </c>
      <c r="H393">
        <f>VLOOKUP(E393,mappings!A$2:D$1240, 4, FALSE)</f>
        <v>0</v>
      </c>
    </row>
    <row r="394" spans="1:8" x14ac:dyDescent="0.5">
      <c r="A394" t="s">
        <v>1123</v>
      </c>
      <c r="B394">
        <v>273</v>
      </c>
      <c r="C394" t="s">
        <v>1124</v>
      </c>
      <c r="D394" t="s">
        <v>1125</v>
      </c>
      <c r="E394" t="s">
        <v>1125</v>
      </c>
      <c r="H394">
        <f>VLOOKUP(E394,mappings!A$2:D$1240, 4, FALSE)</f>
        <v>0</v>
      </c>
    </row>
    <row r="395" spans="1:8" x14ac:dyDescent="0.5">
      <c r="A395" t="s">
        <v>1123</v>
      </c>
      <c r="B395">
        <v>273</v>
      </c>
      <c r="C395" t="s">
        <v>1126</v>
      </c>
      <c r="D395" t="s">
        <v>1125</v>
      </c>
      <c r="E395" t="s">
        <v>1125</v>
      </c>
      <c r="H395">
        <f>VLOOKUP(E395,mappings!A$2:D$1240, 4, FALSE)</f>
        <v>0</v>
      </c>
    </row>
    <row r="396" spans="1:8" x14ac:dyDescent="0.5">
      <c r="A396" t="s">
        <v>1127</v>
      </c>
      <c r="B396">
        <v>272</v>
      </c>
      <c r="C396" t="s">
        <v>1128</v>
      </c>
      <c r="E396" t="s">
        <v>1128</v>
      </c>
      <c r="F396" t="s">
        <v>1129</v>
      </c>
      <c r="G396" t="s">
        <v>1130</v>
      </c>
      <c r="H396">
        <f>VLOOKUP(E396,mappings!A$2:D$1240, 4, FALSE)</f>
        <v>0</v>
      </c>
    </row>
    <row r="397" spans="1:8" x14ac:dyDescent="0.5">
      <c r="A397" t="s">
        <v>1131</v>
      </c>
      <c r="B397">
        <v>272</v>
      </c>
      <c r="C397" t="s">
        <v>1132</v>
      </c>
      <c r="D397" t="s">
        <v>1133</v>
      </c>
      <c r="E397" t="s">
        <v>1133</v>
      </c>
      <c r="H397">
        <f>VLOOKUP(E397,mappings!A$2:D$1240, 4, FALSE)</f>
        <v>0</v>
      </c>
    </row>
    <row r="398" spans="1:8" x14ac:dyDescent="0.5">
      <c r="A398" t="s">
        <v>1134</v>
      </c>
      <c r="B398">
        <v>271</v>
      </c>
      <c r="C398" t="s">
        <v>1135</v>
      </c>
      <c r="E398" t="s">
        <v>1135</v>
      </c>
      <c r="H398">
        <f>VLOOKUP(E398,mappings!A$2:D$1240, 4, FALSE)</f>
        <v>0</v>
      </c>
    </row>
    <row r="399" spans="1:8" x14ac:dyDescent="0.5">
      <c r="A399" t="s">
        <v>1136</v>
      </c>
      <c r="B399">
        <v>270</v>
      </c>
      <c r="C399" t="s">
        <v>1137</v>
      </c>
      <c r="D399" t="s">
        <v>1138</v>
      </c>
      <c r="E399" t="s">
        <v>1138</v>
      </c>
      <c r="F399" t="s">
        <v>1139</v>
      </c>
      <c r="G399" t="s">
        <v>1140</v>
      </c>
      <c r="H399">
        <f>VLOOKUP(E399,mappings!A$2:D$1240, 4, FALSE)</f>
        <v>0</v>
      </c>
    </row>
    <row r="400" spans="1:8" x14ac:dyDescent="0.5">
      <c r="A400" t="s">
        <v>1141</v>
      </c>
      <c r="B400">
        <v>269</v>
      </c>
      <c r="C400" t="s">
        <v>1142</v>
      </c>
      <c r="E400" t="s">
        <v>1142</v>
      </c>
      <c r="H400">
        <f>VLOOKUP(E400,mappings!A$2:D$1240, 4, FALSE)</f>
        <v>0</v>
      </c>
    </row>
    <row r="401" spans="1:8" x14ac:dyDescent="0.5">
      <c r="A401" t="s">
        <v>1143</v>
      </c>
      <c r="B401">
        <v>268</v>
      </c>
      <c r="C401" t="s">
        <v>1144</v>
      </c>
      <c r="E401" t="s">
        <v>1144</v>
      </c>
      <c r="H401">
        <f>VLOOKUP(E401,mappings!A$2:D$1240, 4, FALSE)</f>
        <v>0</v>
      </c>
    </row>
    <row r="402" spans="1:8" x14ac:dyDescent="0.5">
      <c r="A402" t="s">
        <v>1145</v>
      </c>
      <c r="B402">
        <v>266</v>
      </c>
      <c r="C402" t="s">
        <v>1146</v>
      </c>
      <c r="D402" t="s">
        <v>1146</v>
      </c>
      <c r="E402" t="s">
        <v>1146</v>
      </c>
      <c r="F402" t="s">
        <v>1147</v>
      </c>
      <c r="G402" t="s">
        <v>1148</v>
      </c>
      <c r="H402">
        <f>VLOOKUP(E402,mappings!A$2:D$1240, 4, FALSE)</f>
        <v>0</v>
      </c>
    </row>
    <row r="403" spans="1:8" x14ac:dyDescent="0.5">
      <c r="A403" t="s">
        <v>1149</v>
      </c>
      <c r="B403">
        <v>266</v>
      </c>
      <c r="C403" t="s">
        <v>1150</v>
      </c>
      <c r="E403" t="s">
        <v>1150</v>
      </c>
      <c r="F403" t="s">
        <v>1151</v>
      </c>
      <c r="G403" t="s">
        <v>1152</v>
      </c>
      <c r="H403">
        <f>VLOOKUP(E403,mappings!A$2:D$1240, 4, FALSE)</f>
        <v>0</v>
      </c>
    </row>
    <row r="404" spans="1:8" x14ac:dyDescent="0.5">
      <c r="A404" t="s">
        <v>1149</v>
      </c>
      <c r="B404">
        <v>266</v>
      </c>
      <c r="C404" t="s">
        <v>1153</v>
      </c>
      <c r="E404" t="s">
        <v>1153</v>
      </c>
      <c r="F404" t="s">
        <v>1154</v>
      </c>
      <c r="G404" t="s">
        <v>1155</v>
      </c>
      <c r="H404">
        <f>VLOOKUP(E404,mappings!A$2:D$1240, 4, FALSE)</f>
        <v>0</v>
      </c>
    </row>
    <row r="405" spans="1:8" x14ac:dyDescent="0.5">
      <c r="A405" t="s">
        <v>1156</v>
      </c>
      <c r="B405">
        <v>265</v>
      </c>
      <c r="C405" t="s">
        <v>1157</v>
      </c>
      <c r="E405" t="s">
        <v>1157</v>
      </c>
      <c r="F405" t="s">
        <v>1158</v>
      </c>
      <c r="G405" t="s">
        <v>1159</v>
      </c>
      <c r="H405">
        <f>VLOOKUP(E405,mappings!A$2:D$1240, 4, FALSE)</f>
        <v>0</v>
      </c>
    </row>
    <row r="406" spans="1:8" x14ac:dyDescent="0.5">
      <c r="A406" t="s">
        <v>1160</v>
      </c>
      <c r="B406">
        <v>261</v>
      </c>
      <c r="C406" t="s">
        <v>1161</v>
      </c>
      <c r="D406" t="s">
        <v>1162</v>
      </c>
      <c r="E406" t="s">
        <v>1162</v>
      </c>
      <c r="H406">
        <f>VLOOKUP(E406,mappings!A$2:D$1240, 4, FALSE)</f>
        <v>0</v>
      </c>
    </row>
    <row r="407" spans="1:8" x14ac:dyDescent="0.5">
      <c r="A407" t="s">
        <v>1163</v>
      </c>
      <c r="B407">
        <v>261</v>
      </c>
      <c r="C407" t="s">
        <v>1164</v>
      </c>
      <c r="E407" t="s">
        <v>1164</v>
      </c>
      <c r="H407">
        <f>VLOOKUP(E407,mappings!A$2:D$1240, 4, FALSE)</f>
        <v>0</v>
      </c>
    </row>
    <row r="408" spans="1:8" x14ac:dyDescent="0.5">
      <c r="A408" t="s">
        <v>1165</v>
      </c>
      <c r="B408">
        <v>257</v>
      </c>
      <c r="C408" t="s">
        <v>1166</v>
      </c>
      <c r="D408" t="s">
        <v>1108</v>
      </c>
      <c r="E408" t="s">
        <v>1108</v>
      </c>
      <c r="F408" t="s">
        <v>1109</v>
      </c>
      <c r="G408" t="s">
        <v>1110</v>
      </c>
      <c r="H408">
        <f>VLOOKUP(E408,mappings!A$2:D$1240, 4, FALSE)</f>
        <v>0</v>
      </c>
    </row>
    <row r="409" spans="1:8" x14ac:dyDescent="0.5">
      <c r="A409" t="s">
        <v>1165</v>
      </c>
      <c r="B409">
        <v>257</v>
      </c>
      <c r="C409" t="s">
        <v>1167</v>
      </c>
      <c r="D409" t="s">
        <v>1108</v>
      </c>
      <c r="E409" t="s">
        <v>1108</v>
      </c>
      <c r="F409" t="s">
        <v>1109</v>
      </c>
      <c r="G409" t="s">
        <v>1110</v>
      </c>
      <c r="H409">
        <f>VLOOKUP(E409,mappings!A$2:D$1240, 4, FALSE)</f>
        <v>0</v>
      </c>
    </row>
    <row r="410" spans="1:8" x14ac:dyDescent="0.5">
      <c r="A410" t="s">
        <v>1168</v>
      </c>
      <c r="B410">
        <v>256</v>
      </c>
      <c r="C410" t="s">
        <v>1169</v>
      </c>
      <c r="D410" t="s">
        <v>482</v>
      </c>
      <c r="E410" t="s">
        <v>482</v>
      </c>
      <c r="F410" t="s">
        <v>483</v>
      </c>
      <c r="G410" t="s">
        <v>484</v>
      </c>
      <c r="H410" t="str">
        <f>VLOOKUP(E410,mappings!A$2:D$1240, 4, FALSE)</f>
        <v>tp</v>
      </c>
    </row>
    <row r="411" spans="1:8" x14ac:dyDescent="0.5">
      <c r="A411" t="s">
        <v>1170</v>
      </c>
      <c r="B411">
        <v>256</v>
      </c>
      <c r="C411" t="s">
        <v>1171</v>
      </c>
      <c r="E411" t="s">
        <v>1171</v>
      </c>
      <c r="H411">
        <f>VLOOKUP(E411,mappings!A$2:D$1240, 4, FALSE)</f>
        <v>0</v>
      </c>
    </row>
    <row r="412" spans="1:8" x14ac:dyDescent="0.5">
      <c r="A412" t="s">
        <v>1172</v>
      </c>
      <c r="B412">
        <v>254</v>
      </c>
      <c r="C412" t="s">
        <v>1173</v>
      </c>
      <c r="E412" t="s">
        <v>1173</v>
      </c>
      <c r="F412" t="s">
        <v>1174</v>
      </c>
      <c r="G412" t="s">
        <v>1175</v>
      </c>
      <c r="H412">
        <f>VLOOKUP(E412,mappings!A$2:D$1240, 4, FALSE)</f>
        <v>0</v>
      </c>
    </row>
    <row r="413" spans="1:8" x14ac:dyDescent="0.5">
      <c r="A413" t="s">
        <v>1176</v>
      </c>
      <c r="B413">
        <v>253</v>
      </c>
      <c r="C413" t="s">
        <v>1177</v>
      </c>
      <c r="E413" t="s">
        <v>1177</v>
      </c>
      <c r="F413" t="s">
        <v>1178</v>
      </c>
      <c r="G413" t="s">
        <v>1179</v>
      </c>
      <c r="H413">
        <f>VLOOKUP(E413,mappings!A$2:D$1240, 4, FALSE)</f>
        <v>0</v>
      </c>
    </row>
    <row r="414" spans="1:8" x14ac:dyDescent="0.5">
      <c r="A414" t="s">
        <v>1176</v>
      </c>
      <c r="B414">
        <v>253</v>
      </c>
      <c r="C414" t="s">
        <v>1180</v>
      </c>
      <c r="E414" t="s">
        <v>1180</v>
      </c>
      <c r="H414">
        <f>VLOOKUP(E414,mappings!A$2:D$1240, 4, FALSE)</f>
        <v>0</v>
      </c>
    </row>
    <row r="415" spans="1:8" x14ac:dyDescent="0.5">
      <c r="A415" t="s">
        <v>1181</v>
      </c>
      <c r="B415">
        <v>252</v>
      </c>
      <c r="C415" t="s">
        <v>1182</v>
      </c>
      <c r="D415" t="s">
        <v>1183</v>
      </c>
      <c r="E415" t="s">
        <v>1183</v>
      </c>
      <c r="H415">
        <f>VLOOKUP(E415,mappings!A$2:D$1240, 4, FALSE)</f>
        <v>0</v>
      </c>
    </row>
    <row r="416" spans="1:8" x14ac:dyDescent="0.5">
      <c r="A416" t="s">
        <v>1184</v>
      </c>
      <c r="B416">
        <v>252</v>
      </c>
      <c r="C416" t="s">
        <v>1185</v>
      </c>
      <c r="D416" t="s">
        <v>1186</v>
      </c>
      <c r="E416" t="s">
        <v>1186</v>
      </c>
      <c r="F416" t="s">
        <v>1187</v>
      </c>
      <c r="G416" t="s">
        <v>1188</v>
      </c>
      <c r="H416">
        <f>VLOOKUP(E416,mappings!A$2:D$1240, 4, FALSE)</f>
        <v>0</v>
      </c>
    </row>
    <row r="417" spans="1:8" x14ac:dyDescent="0.5">
      <c r="A417" t="s">
        <v>1184</v>
      </c>
      <c r="B417">
        <v>252</v>
      </c>
      <c r="C417" t="s">
        <v>1189</v>
      </c>
      <c r="D417" t="s">
        <v>1186</v>
      </c>
      <c r="E417" t="s">
        <v>1186</v>
      </c>
      <c r="F417" t="s">
        <v>1187</v>
      </c>
      <c r="G417" t="s">
        <v>1188</v>
      </c>
      <c r="H417">
        <f>VLOOKUP(E417,mappings!A$2:D$1240, 4, FALSE)</f>
        <v>0</v>
      </c>
    </row>
    <row r="418" spans="1:8" x14ac:dyDescent="0.5">
      <c r="A418" t="s">
        <v>1190</v>
      </c>
      <c r="B418">
        <v>250</v>
      </c>
      <c r="C418" t="s">
        <v>1191</v>
      </c>
      <c r="D418" t="s">
        <v>1191</v>
      </c>
      <c r="E418" t="s">
        <v>1191</v>
      </c>
      <c r="F418" t="s">
        <v>1192</v>
      </c>
      <c r="G418" t="s">
        <v>1193</v>
      </c>
      <c r="H418">
        <f>VLOOKUP(E418,mappings!A$2:D$1240, 4, FALSE)</f>
        <v>0</v>
      </c>
    </row>
    <row r="419" spans="1:8" x14ac:dyDescent="0.5">
      <c r="A419" t="s">
        <v>1194</v>
      </c>
      <c r="B419">
        <v>245</v>
      </c>
      <c r="C419" t="s">
        <v>1195</v>
      </c>
      <c r="E419" t="s">
        <v>1195</v>
      </c>
      <c r="H419">
        <f>VLOOKUP(E419,mappings!A$2:D$1240, 4, FALSE)</f>
        <v>0</v>
      </c>
    </row>
    <row r="420" spans="1:8" x14ac:dyDescent="0.5">
      <c r="A420" t="s">
        <v>1196</v>
      </c>
      <c r="B420">
        <v>245</v>
      </c>
      <c r="C420" t="s">
        <v>1197</v>
      </c>
      <c r="E420" t="s">
        <v>1197</v>
      </c>
      <c r="F420" t="s">
        <v>1198</v>
      </c>
      <c r="G420" t="s">
        <v>1199</v>
      </c>
      <c r="H420">
        <f>VLOOKUP(E420,mappings!A$2:D$1240, 4, FALSE)</f>
        <v>0</v>
      </c>
    </row>
    <row r="421" spans="1:8" x14ac:dyDescent="0.5">
      <c r="A421" t="s">
        <v>1196</v>
      </c>
      <c r="B421">
        <v>245</v>
      </c>
      <c r="C421" t="s">
        <v>1200</v>
      </c>
      <c r="E421" t="s">
        <v>1200</v>
      </c>
      <c r="F421" t="s">
        <v>1201</v>
      </c>
      <c r="G421" t="s">
        <v>1202</v>
      </c>
      <c r="H421">
        <f>VLOOKUP(E421,mappings!A$2:D$1240, 4, FALSE)</f>
        <v>0</v>
      </c>
    </row>
    <row r="422" spans="1:8" x14ac:dyDescent="0.5">
      <c r="A422" t="s">
        <v>1203</v>
      </c>
      <c r="B422">
        <v>244</v>
      </c>
      <c r="C422" t="s">
        <v>1204</v>
      </c>
      <c r="E422" t="s">
        <v>1204</v>
      </c>
      <c r="H422">
        <f>VLOOKUP(E422,mappings!A$2:D$1240, 4, FALSE)</f>
        <v>0</v>
      </c>
    </row>
    <row r="423" spans="1:8" x14ac:dyDescent="0.5">
      <c r="A423" t="s">
        <v>1205</v>
      </c>
      <c r="B423">
        <v>243</v>
      </c>
      <c r="C423" t="s">
        <v>1205</v>
      </c>
      <c r="D423" t="s">
        <v>1206</v>
      </c>
      <c r="E423" t="s">
        <v>1206</v>
      </c>
      <c r="F423" t="s">
        <v>1207</v>
      </c>
      <c r="G423" t="s">
        <v>1208</v>
      </c>
      <c r="H423">
        <f>VLOOKUP(E423,mappings!A$2:D$1240, 4, FALSE)</f>
        <v>0</v>
      </c>
    </row>
    <row r="424" spans="1:8" x14ac:dyDescent="0.5">
      <c r="A424" t="s">
        <v>1209</v>
      </c>
      <c r="B424">
        <v>242</v>
      </c>
      <c r="C424" t="s">
        <v>1210</v>
      </c>
      <c r="E424" t="s">
        <v>1210</v>
      </c>
      <c r="H424">
        <f>VLOOKUP(E424,mappings!A$2:D$1240, 4, FALSE)</f>
        <v>0</v>
      </c>
    </row>
    <row r="425" spans="1:8" x14ac:dyDescent="0.5">
      <c r="A425" t="s">
        <v>1209</v>
      </c>
      <c r="B425">
        <v>242</v>
      </c>
      <c r="C425" t="s">
        <v>1211</v>
      </c>
      <c r="E425" t="s">
        <v>1211</v>
      </c>
      <c r="H425">
        <f>VLOOKUP(E425,mappings!A$2:D$1240, 4, FALSE)</f>
        <v>0</v>
      </c>
    </row>
    <row r="426" spans="1:8" x14ac:dyDescent="0.5">
      <c r="A426" t="s">
        <v>1212</v>
      </c>
      <c r="B426">
        <v>241</v>
      </c>
      <c r="C426" t="s">
        <v>1213</v>
      </c>
      <c r="E426" t="s">
        <v>1213</v>
      </c>
      <c r="H426">
        <f>VLOOKUP(E426,mappings!A$2:D$1240, 4, FALSE)</f>
        <v>0</v>
      </c>
    </row>
    <row r="427" spans="1:8" x14ac:dyDescent="0.5">
      <c r="A427" t="s">
        <v>1214</v>
      </c>
      <c r="B427">
        <v>241</v>
      </c>
      <c r="C427" t="s">
        <v>1215</v>
      </c>
      <c r="D427" t="s">
        <v>333</v>
      </c>
      <c r="E427" t="s">
        <v>333</v>
      </c>
      <c r="F427" t="s">
        <v>334</v>
      </c>
      <c r="G427" t="s">
        <v>335</v>
      </c>
      <c r="H427" t="str">
        <f>VLOOKUP(E427,mappings!A$2:D$1240, 4, FALSE)</f>
        <v>fp</v>
      </c>
    </row>
    <row r="428" spans="1:8" x14ac:dyDescent="0.5">
      <c r="A428" t="s">
        <v>1216</v>
      </c>
      <c r="B428">
        <v>239</v>
      </c>
      <c r="C428" t="s">
        <v>1217</v>
      </c>
      <c r="E428" t="s">
        <v>1217</v>
      </c>
      <c r="F428" t="s">
        <v>1218</v>
      </c>
      <c r="G428" t="s">
        <v>1219</v>
      </c>
      <c r="H428">
        <f>VLOOKUP(E428,mappings!A$2:D$1240, 4, FALSE)</f>
        <v>0</v>
      </c>
    </row>
    <row r="429" spans="1:8" x14ac:dyDescent="0.5">
      <c r="A429" t="s">
        <v>1220</v>
      </c>
      <c r="B429">
        <v>238</v>
      </c>
      <c r="C429" t="s">
        <v>1221</v>
      </c>
      <c r="D429" t="s">
        <v>1222</v>
      </c>
      <c r="E429" t="s">
        <v>1222</v>
      </c>
      <c r="H429">
        <f>VLOOKUP(E429,mappings!A$2:D$1240, 4, FALSE)</f>
        <v>0</v>
      </c>
    </row>
    <row r="430" spans="1:8" x14ac:dyDescent="0.5">
      <c r="A430" t="s">
        <v>1223</v>
      </c>
      <c r="B430">
        <v>236</v>
      </c>
      <c r="C430" t="s">
        <v>1223</v>
      </c>
      <c r="E430" t="s">
        <v>1223</v>
      </c>
      <c r="H430">
        <f>VLOOKUP(E430,mappings!A$2:D$1240, 4, FALSE)</f>
        <v>0</v>
      </c>
    </row>
    <row r="431" spans="1:8" x14ac:dyDescent="0.5">
      <c r="A431" t="s">
        <v>1224</v>
      </c>
      <c r="B431">
        <v>235</v>
      </c>
      <c r="C431" t="s">
        <v>1225</v>
      </c>
      <c r="E431" t="s">
        <v>1225</v>
      </c>
      <c r="H431">
        <f>VLOOKUP(E431,mappings!A$2:D$1240, 4, FALSE)</f>
        <v>0</v>
      </c>
    </row>
    <row r="432" spans="1:8" x14ac:dyDescent="0.5">
      <c r="A432" t="s">
        <v>1226</v>
      </c>
      <c r="B432">
        <v>232</v>
      </c>
      <c r="C432" t="s">
        <v>459</v>
      </c>
      <c r="D432" t="s">
        <v>1227</v>
      </c>
      <c r="E432" t="s">
        <v>1227</v>
      </c>
      <c r="F432" t="s">
        <v>1228</v>
      </c>
      <c r="G432" t="s">
        <v>1229</v>
      </c>
      <c r="H432">
        <f>VLOOKUP(E432,mappings!A$2:D$1240, 4, FALSE)</f>
        <v>0</v>
      </c>
    </row>
    <row r="433" spans="1:8" x14ac:dyDescent="0.5">
      <c r="A433" t="s">
        <v>1226</v>
      </c>
      <c r="B433">
        <v>232</v>
      </c>
      <c r="C433" t="s">
        <v>1230</v>
      </c>
      <c r="D433" t="s">
        <v>1227</v>
      </c>
      <c r="E433" t="s">
        <v>1227</v>
      </c>
      <c r="F433" t="s">
        <v>1228</v>
      </c>
      <c r="G433" t="s">
        <v>1229</v>
      </c>
      <c r="H433">
        <f>VLOOKUP(E433,mappings!A$2:D$1240, 4, FALSE)</f>
        <v>0</v>
      </c>
    </row>
    <row r="434" spans="1:8" x14ac:dyDescent="0.5">
      <c r="A434" t="s">
        <v>1231</v>
      </c>
      <c r="B434">
        <v>232</v>
      </c>
      <c r="C434" t="s">
        <v>1232</v>
      </c>
      <c r="E434" t="s">
        <v>1232</v>
      </c>
      <c r="F434" t="s">
        <v>1233</v>
      </c>
      <c r="G434" t="s">
        <v>1234</v>
      </c>
      <c r="H434">
        <f>VLOOKUP(E434,mappings!A$2:D$1240, 4, FALSE)</f>
        <v>0</v>
      </c>
    </row>
    <row r="435" spans="1:8" x14ac:dyDescent="0.5">
      <c r="A435" t="s">
        <v>1235</v>
      </c>
      <c r="B435">
        <v>232</v>
      </c>
      <c r="C435" t="s">
        <v>1236</v>
      </c>
      <c r="D435" t="s">
        <v>1237</v>
      </c>
      <c r="E435" t="s">
        <v>1237</v>
      </c>
      <c r="H435">
        <f>VLOOKUP(E435,mappings!A$2:D$1240, 4, FALSE)</f>
        <v>0</v>
      </c>
    </row>
    <row r="436" spans="1:8" x14ac:dyDescent="0.5">
      <c r="A436" t="s">
        <v>1238</v>
      </c>
      <c r="B436">
        <v>228</v>
      </c>
      <c r="C436" t="s">
        <v>1239</v>
      </c>
      <c r="D436" t="s">
        <v>1240</v>
      </c>
      <c r="E436" t="s">
        <v>1240</v>
      </c>
      <c r="F436" t="s">
        <v>1241</v>
      </c>
      <c r="G436" t="s">
        <v>1242</v>
      </c>
      <c r="H436">
        <f>VLOOKUP(E436,mappings!A$2:D$1240, 4, FALSE)</f>
        <v>0</v>
      </c>
    </row>
    <row r="437" spans="1:8" x14ac:dyDescent="0.5">
      <c r="A437" t="s">
        <v>1243</v>
      </c>
      <c r="B437">
        <v>228</v>
      </c>
      <c r="C437" t="s">
        <v>1244</v>
      </c>
      <c r="E437" t="s">
        <v>1244</v>
      </c>
      <c r="H437">
        <f>VLOOKUP(E437,mappings!A$2:D$1240, 4, FALSE)</f>
        <v>0</v>
      </c>
    </row>
    <row r="438" spans="1:8" x14ac:dyDescent="0.5">
      <c r="A438" t="s">
        <v>1245</v>
      </c>
      <c r="B438">
        <v>228</v>
      </c>
      <c r="C438" t="s">
        <v>1245</v>
      </c>
      <c r="E438" t="s">
        <v>1245</v>
      </c>
      <c r="H438">
        <f>VLOOKUP(E438,mappings!A$2:D$1240, 4, FALSE)</f>
        <v>0</v>
      </c>
    </row>
    <row r="439" spans="1:8" x14ac:dyDescent="0.5">
      <c r="A439" t="s">
        <v>1246</v>
      </c>
      <c r="B439">
        <v>226</v>
      </c>
      <c r="C439" t="s">
        <v>1247</v>
      </c>
      <c r="E439" t="s">
        <v>1247</v>
      </c>
      <c r="H439">
        <f>VLOOKUP(E439,mappings!A$2:D$1240, 4, FALSE)</f>
        <v>0</v>
      </c>
    </row>
    <row r="440" spans="1:8" x14ac:dyDescent="0.5">
      <c r="A440" t="s">
        <v>1248</v>
      </c>
      <c r="B440">
        <v>226</v>
      </c>
      <c r="C440" t="s">
        <v>1249</v>
      </c>
      <c r="D440" t="s">
        <v>1249</v>
      </c>
      <c r="E440" t="s">
        <v>1249</v>
      </c>
      <c r="H440">
        <f>VLOOKUP(E440,mappings!A$2:D$1240, 4, FALSE)</f>
        <v>0</v>
      </c>
    </row>
    <row r="441" spans="1:8" x14ac:dyDescent="0.5">
      <c r="A441" t="s">
        <v>1250</v>
      </c>
      <c r="B441">
        <v>225</v>
      </c>
      <c r="C441" t="s">
        <v>1251</v>
      </c>
      <c r="D441" t="s">
        <v>1252</v>
      </c>
      <c r="E441" t="s">
        <v>1252</v>
      </c>
      <c r="H441">
        <f>VLOOKUP(E441,mappings!A$2:D$1240, 4, FALSE)</f>
        <v>0</v>
      </c>
    </row>
    <row r="442" spans="1:8" x14ac:dyDescent="0.5">
      <c r="A442" t="s">
        <v>1250</v>
      </c>
      <c r="B442">
        <v>225</v>
      </c>
      <c r="C442" t="s">
        <v>1253</v>
      </c>
      <c r="D442" t="s">
        <v>1252</v>
      </c>
      <c r="E442" t="s">
        <v>1252</v>
      </c>
      <c r="H442">
        <f>VLOOKUP(E442,mappings!A$2:D$1240, 4, FALSE)</f>
        <v>0</v>
      </c>
    </row>
    <row r="443" spans="1:8" x14ac:dyDescent="0.5">
      <c r="A443" t="s">
        <v>1254</v>
      </c>
      <c r="B443">
        <v>225</v>
      </c>
      <c r="C443" t="s">
        <v>1255</v>
      </c>
      <c r="E443" t="s">
        <v>1255</v>
      </c>
      <c r="H443">
        <f>VLOOKUP(E443,mappings!A$2:D$1240, 4, FALSE)</f>
        <v>0</v>
      </c>
    </row>
    <row r="444" spans="1:8" x14ac:dyDescent="0.5">
      <c r="A444" t="s">
        <v>1256</v>
      </c>
      <c r="B444">
        <v>223</v>
      </c>
      <c r="C444" t="s">
        <v>1257</v>
      </c>
      <c r="E444" t="s">
        <v>1257</v>
      </c>
      <c r="H444">
        <f>VLOOKUP(E444,mappings!A$2:D$1240, 4, FALSE)</f>
        <v>0</v>
      </c>
    </row>
    <row r="445" spans="1:8" x14ac:dyDescent="0.5">
      <c r="A445" t="s">
        <v>1258</v>
      </c>
      <c r="B445">
        <v>222</v>
      </c>
      <c r="C445" t="s">
        <v>1259</v>
      </c>
      <c r="E445" t="s">
        <v>1259</v>
      </c>
      <c r="H445">
        <f>VLOOKUP(E445,mappings!A$2:D$1240, 4, FALSE)</f>
        <v>0</v>
      </c>
    </row>
    <row r="446" spans="1:8" x14ac:dyDescent="0.5">
      <c r="A446" t="s">
        <v>1258</v>
      </c>
      <c r="B446">
        <v>222</v>
      </c>
      <c r="C446" t="s">
        <v>1260</v>
      </c>
      <c r="E446" t="s">
        <v>1260</v>
      </c>
      <c r="H446">
        <f>VLOOKUP(E446,mappings!A$2:D$1240, 4, FALSE)</f>
        <v>0</v>
      </c>
    </row>
    <row r="447" spans="1:8" x14ac:dyDescent="0.5">
      <c r="A447" t="s">
        <v>1261</v>
      </c>
      <c r="B447">
        <v>222</v>
      </c>
      <c r="C447" t="s">
        <v>1262</v>
      </c>
      <c r="E447" t="s">
        <v>1262</v>
      </c>
      <c r="F447" t="s">
        <v>1263</v>
      </c>
      <c r="G447" t="s">
        <v>1264</v>
      </c>
      <c r="H447">
        <f>VLOOKUP(E447,mappings!A$2:D$1240, 4, FALSE)</f>
        <v>0</v>
      </c>
    </row>
    <row r="448" spans="1:8" x14ac:dyDescent="0.5">
      <c r="A448" t="s">
        <v>1265</v>
      </c>
      <c r="B448">
        <v>222</v>
      </c>
      <c r="C448" t="s">
        <v>1266</v>
      </c>
      <c r="D448" t="s">
        <v>1266</v>
      </c>
      <c r="E448" t="s">
        <v>1266</v>
      </c>
      <c r="F448" t="s">
        <v>1267</v>
      </c>
      <c r="G448" t="s">
        <v>1268</v>
      </c>
      <c r="H448">
        <f>VLOOKUP(E448,mappings!A$2:D$1240, 4, FALSE)</f>
        <v>0</v>
      </c>
    </row>
    <row r="449" spans="1:8" x14ac:dyDescent="0.5">
      <c r="A449" t="s">
        <v>1269</v>
      </c>
      <c r="B449">
        <v>221</v>
      </c>
      <c r="C449" t="s">
        <v>1270</v>
      </c>
      <c r="E449" t="s">
        <v>1270</v>
      </c>
      <c r="H449">
        <f>VLOOKUP(E449,mappings!A$2:D$1240, 4, FALSE)</f>
        <v>0</v>
      </c>
    </row>
    <row r="450" spans="1:8" x14ac:dyDescent="0.5">
      <c r="A450" t="s">
        <v>1269</v>
      </c>
      <c r="B450">
        <v>221</v>
      </c>
      <c r="C450" t="s">
        <v>1271</v>
      </c>
      <c r="E450" t="s">
        <v>1271</v>
      </c>
      <c r="F450" t="s">
        <v>1272</v>
      </c>
      <c r="G450" t="s">
        <v>1273</v>
      </c>
      <c r="H450">
        <f>VLOOKUP(E450,mappings!A$2:D$1240, 4, FALSE)</f>
        <v>0</v>
      </c>
    </row>
    <row r="451" spans="1:8" x14ac:dyDescent="0.5">
      <c r="A451" t="s">
        <v>1274</v>
      </c>
      <c r="B451">
        <v>220</v>
      </c>
      <c r="C451" t="s">
        <v>1275</v>
      </c>
      <c r="E451" t="s">
        <v>1275</v>
      </c>
      <c r="H451">
        <f>VLOOKUP(E451,mappings!A$2:D$1240, 4, FALSE)</f>
        <v>0</v>
      </c>
    </row>
    <row r="452" spans="1:8" x14ac:dyDescent="0.5">
      <c r="A452" t="s">
        <v>1276</v>
      </c>
      <c r="B452">
        <v>218</v>
      </c>
      <c r="C452" t="s">
        <v>1277</v>
      </c>
      <c r="E452" t="s">
        <v>1277</v>
      </c>
      <c r="F452" t="s">
        <v>1278</v>
      </c>
      <c r="G452" t="s">
        <v>1279</v>
      </c>
      <c r="H452">
        <f>VLOOKUP(E452,mappings!A$2:D$1240, 4, FALSE)</f>
        <v>0</v>
      </c>
    </row>
    <row r="453" spans="1:8" x14ac:dyDescent="0.5">
      <c r="A453" t="s">
        <v>1280</v>
      </c>
      <c r="B453">
        <v>218</v>
      </c>
      <c r="C453" t="s">
        <v>1281</v>
      </c>
      <c r="D453" t="s">
        <v>1281</v>
      </c>
      <c r="E453" t="s">
        <v>1281</v>
      </c>
      <c r="H453">
        <f>VLOOKUP(E453,mappings!A$2:D$1240, 4, FALSE)</f>
        <v>0</v>
      </c>
    </row>
    <row r="454" spans="1:8" x14ac:dyDescent="0.5">
      <c r="A454" t="s">
        <v>1282</v>
      </c>
      <c r="B454">
        <v>218</v>
      </c>
      <c r="C454" t="s">
        <v>1283</v>
      </c>
      <c r="D454" t="s">
        <v>1283</v>
      </c>
      <c r="E454" t="s">
        <v>1283</v>
      </c>
      <c r="F454" t="s">
        <v>1284</v>
      </c>
      <c r="G454" t="s">
        <v>1285</v>
      </c>
      <c r="H454">
        <f>VLOOKUP(E454,mappings!A$2:D$1240, 4, FALSE)</f>
        <v>0</v>
      </c>
    </row>
    <row r="455" spans="1:8" x14ac:dyDescent="0.5">
      <c r="A455" t="s">
        <v>1286</v>
      </c>
      <c r="B455">
        <v>216</v>
      </c>
      <c r="C455" t="s">
        <v>1286</v>
      </c>
      <c r="E455" t="s">
        <v>1286</v>
      </c>
      <c r="F455" t="s">
        <v>1287</v>
      </c>
      <c r="G455" t="s">
        <v>1288</v>
      </c>
      <c r="H455">
        <f>VLOOKUP(E455,mappings!A$2:D$1240, 4, FALSE)</f>
        <v>0</v>
      </c>
    </row>
    <row r="456" spans="1:8" x14ac:dyDescent="0.5">
      <c r="A456" t="s">
        <v>1289</v>
      </c>
      <c r="B456">
        <v>215</v>
      </c>
      <c r="C456" t="s">
        <v>1289</v>
      </c>
      <c r="E456" t="s">
        <v>1289</v>
      </c>
      <c r="H456">
        <f>VLOOKUP(E456,mappings!A$2:D$1240, 4, FALSE)</f>
        <v>0</v>
      </c>
    </row>
    <row r="457" spans="1:8" x14ac:dyDescent="0.5">
      <c r="A457" t="s">
        <v>1290</v>
      </c>
      <c r="B457">
        <v>211</v>
      </c>
      <c r="C457" t="s">
        <v>1290</v>
      </c>
      <c r="E457" t="s">
        <v>1290</v>
      </c>
      <c r="F457" t="s">
        <v>1291</v>
      </c>
      <c r="G457" t="s">
        <v>1292</v>
      </c>
      <c r="H457">
        <f>VLOOKUP(E457,mappings!A$2:D$1240, 4, FALSE)</f>
        <v>0</v>
      </c>
    </row>
    <row r="458" spans="1:8" x14ac:dyDescent="0.5">
      <c r="A458" t="s">
        <v>1293</v>
      </c>
      <c r="B458">
        <v>210</v>
      </c>
      <c r="C458" t="s">
        <v>1293</v>
      </c>
      <c r="E458" t="s">
        <v>1293</v>
      </c>
      <c r="F458" t="s">
        <v>1294</v>
      </c>
      <c r="G458" t="s">
        <v>1295</v>
      </c>
      <c r="H458">
        <f>VLOOKUP(E458,mappings!A$2:D$1240, 4, FALSE)</f>
        <v>0</v>
      </c>
    </row>
    <row r="459" spans="1:8" x14ac:dyDescent="0.5">
      <c r="A459" t="s">
        <v>1296</v>
      </c>
      <c r="B459">
        <v>207</v>
      </c>
      <c r="C459" t="s">
        <v>1296</v>
      </c>
      <c r="E459" t="s">
        <v>1296</v>
      </c>
      <c r="F459" t="s">
        <v>1297</v>
      </c>
      <c r="G459" t="s">
        <v>1298</v>
      </c>
      <c r="H459">
        <f>VLOOKUP(E459,mappings!A$2:D$1240, 4, FALSE)</f>
        <v>0</v>
      </c>
    </row>
    <row r="460" spans="1:8" x14ac:dyDescent="0.5">
      <c r="A460" t="s">
        <v>1299</v>
      </c>
      <c r="B460">
        <v>207</v>
      </c>
      <c r="C460" t="s">
        <v>1300</v>
      </c>
      <c r="E460" t="s">
        <v>1300</v>
      </c>
      <c r="H460">
        <f>VLOOKUP(E460,mappings!A$2:D$1240, 4, FALSE)</f>
        <v>0</v>
      </c>
    </row>
    <row r="461" spans="1:8" x14ac:dyDescent="0.5">
      <c r="A461" t="s">
        <v>1301</v>
      </c>
      <c r="B461">
        <v>207</v>
      </c>
      <c r="C461" t="s">
        <v>1302</v>
      </c>
      <c r="D461" t="s">
        <v>1302</v>
      </c>
      <c r="E461" t="s">
        <v>1302</v>
      </c>
      <c r="F461" t="s">
        <v>1303</v>
      </c>
      <c r="G461" t="s">
        <v>1304</v>
      </c>
      <c r="H461">
        <f>VLOOKUP(E461,mappings!A$2:D$1240, 4, FALSE)</f>
        <v>0</v>
      </c>
    </row>
    <row r="462" spans="1:8" x14ac:dyDescent="0.5">
      <c r="A462" t="s">
        <v>1305</v>
      </c>
      <c r="B462">
        <v>206</v>
      </c>
      <c r="C462" t="s">
        <v>1306</v>
      </c>
      <c r="D462" t="s">
        <v>639</v>
      </c>
      <c r="E462" t="s">
        <v>639</v>
      </c>
      <c r="H462" t="str">
        <f>VLOOKUP(E462,mappings!A$2:D$1240, 4, FALSE)</f>
        <v>fn</v>
      </c>
    </row>
    <row r="463" spans="1:8" x14ac:dyDescent="0.5">
      <c r="A463" t="s">
        <v>1307</v>
      </c>
      <c r="B463">
        <v>205</v>
      </c>
      <c r="C463" t="s">
        <v>1308</v>
      </c>
      <c r="E463" t="s">
        <v>1308</v>
      </c>
      <c r="H463">
        <f>VLOOKUP(E463,mappings!A$2:D$1240, 4, FALSE)</f>
        <v>0</v>
      </c>
    </row>
    <row r="464" spans="1:8" x14ac:dyDescent="0.5">
      <c r="A464" t="s">
        <v>1309</v>
      </c>
      <c r="B464">
        <v>204</v>
      </c>
      <c r="C464" t="s">
        <v>1125</v>
      </c>
      <c r="D464" t="s">
        <v>1125</v>
      </c>
      <c r="E464" t="s">
        <v>1125</v>
      </c>
      <c r="H464">
        <f>VLOOKUP(E464,mappings!A$2:D$1240, 4, FALSE)</f>
        <v>0</v>
      </c>
    </row>
    <row r="465" spans="1:8" x14ac:dyDescent="0.5">
      <c r="A465" t="s">
        <v>1310</v>
      </c>
      <c r="B465">
        <v>204</v>
      </c>
      <c r="C465" t="s">
        <v>1310</v>
      </c>
      <c r="E465" t="s">
        <v>1310</v>
      </c>
      <c r="H465">
        <f>VLOOKUP(E465,mappings!A$2:D$1240, 4, FALSE)</f>
        <v>0</v>
      </c>
    </row>
    <row r="466" spans="1:8" x14ac:dyDescent="0.5">
      <c r="A466" t="s">
        <v>1311</v>
      </c>
      <c r="B466">
        <v>203</v>
      </c>
      <c r="C466" t="s">
        <v>1312</v>
      </c>
      <c r="D466" t="s">
        <v>264</v>
      </c>
      <c r="E466" t="s">
        <v>264</v>
      </c>
      <c r="H466" t="str">
        <f>VLOOKUP(E466,mappings!A$2:D$1240, 4, FALSE)</f>
        <v>fn</v>
      </c>
    </row>
    <row r="467" spans="1:8" x14ac:dyDescent="0.5">
      <c r="A467" t="s">
        <v>1313</v>
      </c>
      <c r="B467">
        <v>202</v>
      </c>
      <c r="C467" t="s">
        <v>1314</v>
      </c>
      <c r="E467" t="s">
        <v>1314</v>
      </c>
      <c r="H467">
        <f>VLOOKUP(E467,mappings!A$2:D$1240, 4, FALSE)</f>
        <v>0</v>
      </c>
    </row>
    <row r="468" spans="1:8" x14ac:dyDescent="0.5">
      <c r="A468" t="s">
        <v>1315</v>
      </c>
      <c r="B468">
        <v>201</v>
      </c>
      <c r="C468" t="s">
        <v>1315</v>
      </c>
      <c r="E468" t="s">
        <v>1315</v>
      </c>
      <c r="F468" t="s">
        <v>1316</v>
      </c>
      <c r="G468" t="s">
        <v>1317</v>
      </c>
      <c r="H468">
        <f>VLOOKUP(E468,mappings!A$2:D$1240, 4, FALSE)</f>
        <v>0</v>
      </c>
    </row>
    <row r="469" spans="1:8" x14ac:dyDescent="0.5">
      <c r="A469" t="s">
        <v>1318</v>
      </c>
      <c r="B469">
        <v>201</v>
      </c>
      <c r="C469" t="s">
        <v>1318</v>
      </c>
      <c r="E469" t="s">
        <v>1318</v>
      </c>
      <c r="H469">
        <f>VLOOKUP(E469,mappings!A$2:D$1240, 4, FALSE)</f>
        <v>0</v>
      </c>
    </row>
    <row r="470" spans="1:8" x14ac:dyDescent="0.5">
      <c r="A470" t="s">
        <v>1319</v>
      </c>
      <c r="B470">
        <v>201</v>
      </c>
      <c r="C470" t="s">
        <v>1320</v>
      </c>
      <c r="E470" t="s">
        <v>1320</v>
      </c>
      <c r="H470">
        <f>VLOOKUP(E470,mappings!A$2:D$1240, 4, FALSE)</f>
        <v>0</v>
      </c>
    </row>
    <row r="471" spans="1:8" x14ac:dyDescent="0.5">
      <c r="A471" t="s">
        <v>1321</v>
      </c>
      <c r="B471">
        <v>201</v>
      </c>
      <c r="C471" t="s">
        <v>1322</v>
      </c>
      <c r="E471" t="s">
        <v>1322</v>
      </c>
      <c r="F471" t="s">
        <v>1323</v>
      </c>
      <c r="G471" t="s">
        <v>1324</v>
      </c>
      <c r="H471">
        <f>VLOOKUP(E471,mappings!A$2:D$1240, 4, FALSE)</f>
        <v>0</v>
      </c>
    </row>
    <row r="472" spans="1:8" x14ac:dyDescent="0.5">
      <c r="A472" t="s">
        <v>1325</v>
      </c>
      <c r="B472">
        <v>201</v>
      </c>
      <c r="C472" t="s">
        <v>1326</v>
      </c>
      <c r="E472" t="s">
        <v>1326</v>
      </c>
      <c r="F472" t="s">
        <v>1327</v>
      </c>
      <c r="G472" t="s">
        <v>1328</v>
      </c>
      <c r="H472">
        <f>VLOOKUP(E472,mappings!A$2:D$1240, 4, FALSE)</f>
        <v>0</v>
      </c>
    </row>
    <row r="473" spans="1:8" x14ac:dyDescent="0.5">
      <c r="A473" t="s">
        <v>1329</v>
      </c>
      <c r="B473">
        <v>200</v>
      </c>
      <c r="C473" t="s">
        <v>1330</v>
      </c>
      <c r="E473" t="s">
        <v>1330</v>
      </c>
      <c r="F473" t="s">
        <v>1331</v>
      </c>
      <c r="G473" t="s">
        <v>1332</v>
      </c>
      <c r="H473">
        <f>VLOOKUP(E473,mappings!A$2:D$1240, 4, FALSE)</f>
        <v>0</v>
      </c>
    </row>
    <row r="474" spans="1:8" x14ac:dyDescent="0.5">
      <c r="A474" t="s">
        <v>1329</v>
      </c>
      <c r="B474">
        <v>200</v>
      </c>
      <c r="C474" t="s">
        <v>1333</v>
      </c>
      <c r="E474" t="s">
        <v>1333</v>
      </c>
      <c r="F474" t="s">
        <v>1334</v>
      </c>
      <c r="G474" t="s">
        <v>1335</v>
      </c>
      <c r="H474">
        <f>VLOOKUP(E474,mappings!A$2:D$1240, 4, FALSE)</f>
        <v>0</v>
      </c>
    </row>
    <row r="475" spans="1:8" x14ac:dyDescent="0.5">
      <c r="A475" t="s">
        <v>1336</v>
      </c>
      <c r="B475">
        <v>198</v>
      </c>
      <c r="C475" t="s">
        <v>1336</v>
      </c>
      <c r="E475" t="s">
        <v>1336</v>
      </c>
      <c r="H475">
        <f>VLOOKUP(E475,mappings!A$2:D$1240, 4, FALSE)</f>
        <v>0</v>
      </c>
    </row>
    <row r="476" spans="1:8" x14ac:dyDescent="0.5">
      <c r="A476" t="s">
        <v>1337</v>
      </c>
      <c r="B476">
        <v>198</v>
      </c>
      <c r="C476" t="s">
        <v>1338</v>
      </c>
      <c r="E476" t="s">
        <v>1338</v>
      </c>
      <c r="F476" t="s">
        <v>1339</v>
      </c>
      <c r="G476" t="s">
        <v>1340</v>
      </c>
      <c r="H476">
        <f>VLOOKUP(E476,mappings!A$2:D$1240, 4, FALSE)</f>
        <v>0</v>
      </c>
    </row>
    <row r="477" spans="1:8" x14ac:dyDescent="0.5">
      <c r="A477" t="s">
        <v>1341</v>
      </c>
      <c r="B477">
        <v>197</v>
      </c>
      <c r="C477" t="s">
        <v>1341</v>
      </c>
      <c r="E477" t="s">
        <v>1341</v>
      </c>
      <c r="F477" t="s">
        <v>1342</v>
      </c>
      <c r="G477" t="s">
        <v>1343</v>
      </c>
      <c r="H477">
        <f>VLOOKUP(E477,mappings!A$2:D$1240, 4, FALSE)</f>
        <v>0</v>
      </c>
    </row>
    <row r="478" spans="1:8" x14ac:dyDescent="0.5">
      <c r="A478" t="s">
        <v>1344</v>
      </c>
      <c r="B478">
        <v>197</v>
      </c>
      <c r="C478" t="s">
        <v>1344</v>
      </c>
      <c r="E478" t="s">
        <v>1344</v>
      </c>
      <c r="F478" t="s">
        <v>1345</v>
      </c>
      <c r="G478" t="s">
        <v>1346</v>
      </c>
      <c r="H478">
        <f>VLOOKUP(E478,mappings!A$2:D$1240, 4, FALSE)</f>
        <v>0</v>
      </c>
    </row>
    <row r="479" spans="1:8" x14ac:dyDescent="0.5">
      <c r="A479" t="s">
        <v>1347</v>
      </c>
      <c r="B479">
        <v>197</v>
      </c>
      <c r="C479" t="s">
        <v>1348</v>
      </c>
      <c r="D479" t="s">
        <v>1349</v>
      </c>
      <c r="E479" t="s">
        <v>1349</v>
      </c>
      <c r="H479">
        <f>VLOOKUP(E479,mappings!A$2:D$1240, 4, FALSE)</f>
        <v>0</v>
      </c>
    </row>
    <row r="480" spans="1:8" x14ac:dyDescent="0.5">
      <c r="A480" t="s">
        <v>1350</v>
      </c>
      <c r="B480">
        <v>195</v>
      </c>
      <c r="C480" t="s">
        <v>1350</v>
      </c>
      <c r="D480" t="s">
        <v>1351</v>
      </c>
      <c r="E480" t="s">
        <v>1351</v>
      </c>
      <c r="F480" t="s">
        <v>1352</v>
      </c>
      <c r="G480" t="s">
        <v>1353</v>
      </c>
      <c r="H480">
        <f>VLOOKUP(E480,mappings!A$2:D$1240, 4, FALSE)</f>
        <v>0</v>
      </c>
    </row>
    <row r="481" spans="1:8" x14ac:dyDescent="0.5">
      <c r="A481" t="s">
        <v>1354</v>
      </c>
      <c r="B481">
        <v>194</v>
      </c>
      <c r="C481" t="s">
        <v>1355</v>
      </c>
      <c r="E481" t="s">
        <v>1355</v>
      </c>
      <c r="H481">
        <f>VLOOKUP(E481,mappings!A$2:D$1240, 4, FALSE)</f>
        <v>0</v>
      </c>
    </row>
    <row r="482" spans="1:8" x14ac:dyDescent="0.5">
      <c r="A482" t="s">
        <v>1356</v>
      </c>
      <c r="B482">
        <v>193</v>
      </c>
      <c r="C482" t="s">
        <v>1357</v>
      </c>
      <c r="E482" t="s">
        <v>1357</v>
      </c>
      <c r="H482">
        <f>VLOOKUP(E482,mappings!A$2:D$1240, 4, FALSE)</f>
        <v>0</v>
      </c>
    </row>
    <row r="483" spans="1:8" x14ac:dyDescent="0.5">
      <c r="A483" t="s">
        <v>1358</v>
      </c>
      <c r="B483">
        <v>191</v>
      </c>
      <c r="C483" t="s">
        <v>1359</v>
      </c>
      <c r="E483" t="s">
        <v>1359</v>
      </c>
      <c r="H483">
        <f>VLOOKUP(E483,mappings!A$2:D$1240, 4, FALSE)</f>
        <v>0</v>
      </c>
    </row>
    <row r="484" spans="1:8" x14ac:dyDescent="0.5">
      <c r="A484" t="s">
        <v>1358</v>
      </c>
      <c r="B484">
        <v>191</v>
      </c>
      <c r="C484" t="s">
        <v>1360</v>
      </c>
      <c r="E484" t="s">
        <v>1360</v>
      </c>
      <c r="H484">
        <f>VLOOKUP(E484,mappings!A$2:D$1240, 4, FALSE)</f>
        <v>0</v>
      </c>
    </row>
    <row r="485" spans="1:8" x14ac:dyDescent="0.5">
      <c r="A485" t="s">
        <v>1361</v>
      </c>
      <c r="B485">
        <v>190</v>
      </c>
      <c r="C485" t="s">
        <v>1362</v>
      </c>
      <c r="E485" t="s">
        <v>1362</v>
      </c>
      <c r="F485" t="s">
        <v>1363</v>
      </c>
      <c r="G485" t="s">
        <v>1364</v>
      </c>
      <c r="H485">
        <f>VLOOKUP(E485,mappings!A$2:D$1240, 4, FALSE)</f>
        <v>0</v>
      </c>
    </row>
    <row r="486" spans="1:8" x14ac:dyDescent="0.5">
      <c r="A486" t="s">
        <v>1365</v>
      </c>
      <c r="B486">
        <v>186</v>
      </c>
      <c r="C486" t="s">
        <v>462</v>
      </c>
      <c r="E486" t="s">
        <v>462</v>
      </c>
      <c r="F486" t="s">
        <v>463</v>
      </c>
      <c r="G486" t="s">
        <v>464</v>
      </c>
      <c r="H486" t="str">
        <f>VLOOKUP(E486,mappings!A$2:D$1240, 4, FALSE)</f>
        <v>tp</v>
      </c>
    </row>
    <row r="487" spans="1:8" x14ac:dyDescent="0.5">
      <c r="A487" t="s">
        <v>1365</v>
      </c>
      <c r="B487">
        <v>186</v>
      </c>
      <c r="C487" t="s">
        <v>1366</v>
      </c>
      <c r="E487" t="s">
        <v>1366</v>
      </c>
      <c r="H487">
        <f>VLOOKUP(E487,mappings!A$2:D$1240, 4, FALSE)</f>
        <v>0</v>
      </c>
    </row>
    <row r="488" spans="1:8" x14ac:dyDescent="0.5">
      <c r="A488" t="s">
        <v>1367</v>
      </c>
      <c r="B488">
        <v>186</v>
      </c>
      <c r="C488" t="s">
        <v>1368</v>
      </c>
      <c r="E488" t="s">
        <v>1368</v>
      </c>
      <c r="F488" t="s">
        <v>1369</v>
      </c>
      <c r="G488" t="s">
        <v>1370</v>
      </c>
      <c r="H488">
        <f>VLOOKUP(E488,mappings!A$2:D$1240, 4, FALSE)</f>
        <v>0</v>
      </c>
    </row>
    <row r="489" spans="1:8" x14ac:dyDescent="0.5">
      <c r="A489" t="s">
        <v>1371</v>
      </c>
      <c r="B489">
        <v>185</v>
      </c>
      <c r="C489" t="s">
        <v>1371</v>
      </c>
      <c r="E489" t="s">
        <v>1371</v>
      </c>
      <c r="H489">
        <f>VLOOKUP(E489,mappings!A$2:D$1240, 4, FALSE)</f>
        <v>0</v>
      </c>
    </row>
    <row r="490" spans="1:8" x14ac:dyDescent="0.5">
      <c r="A490" t="s">
        <v>1372</v>
      </c>
      <c r="B490">
        <v>185</v>
      </c>
      <c r="C490" t="s">
        <v>1373</v>
      </c>
      <c r="D490" t="s">
        <v>204</v>
      </c>
      <c r="E490" t="s">
        <v>204</v>
      </c>
      <c r="F490" t="s">
        <v>205</v>
      </c>
      <c r="G490" t="s">
        <v>206</v>
      </c>
      <c r="H490" t="str">
        <f>VLOOKUP(E490,mappings!A$2:D$1240, 4, FALSE)</f>
        <v>tp</v>
      </c>
    </row>
    <row r="491" spans="1:8" x14ac:dyDescent="0.5">
      <c r="A491" t="s">
        <v>1374</v>
      </c>
      <c r="B491">
        <v>182</v>
      </c>
      <c r="C491" t="s">
        <v>1375</v>
      </c>
      <c r="D491" t="s">
        <v>1375</v>
      </c>
      <c r="E491" t="s">
        <v>1375</v>
      </c>
      <c r="F491" t="s">
        <v>1376</v>
      </c>
      <c r="G491" t="s">
        <v>1377</v>
      </c>
      <c r="H491">
        <f>VLOOKUP(E491,mappings!A$2:D$1240, 4, FALSE)</f>
        <v>0</v>
      </c>
    </row>
    <row r="492" spans="1:8" x14ac:dyDescent="0.5">
      <c r="A492" t="s">
        <v>1378</v>
      </c>
      <c r="B492">
        <v>182</v>
      </c>
      <c r="C492" t="s">
        <v>1378</v>
      </c>
      <c r="E492" t="s">
        <v>1378</v>
      </c>
      <c r="F492" t="s">
        <v>1379</v>
      </c>
      <c r="G492" t="s">
        <v>1380</v>
      </c>
      <c r="H492">
        <f>VLOOKUP(E492,mappings!A$2:D$1240, 4, FALSE)</f>
        <v>0</v>
      </c>
    </row>
    <row r="493" spans="1:8" x14ac:dyDescent="0.5">
      <c r="A493" t="s">
        <v>1381</v>
      </c>
      <c r="B493">
        <v>180</v>
      </c>
      <c r="C493" t="s">
        <v>1381</v>
      </c>
      <c r="E493" t="s">
        <v>1381</v>
      </c>
      <c r="F493" t="s">
        <v>1382</v>
      </c>
      <c r="G493" t="s">
        <v>1383</v>
      </c>
      <c r="H493">
        <f>VLOOKUP(E493,mappings!A$2:D$1240, 4, FALSE)</f>
        <v>0</v>
      </c>
    </row>
    <row r="494" spans="1:8" x14ac:dyDescent="0.5">
      <c r="A494" t="s">
        <v>1384</v>
      </c>
      <c r="B494">
        <v>179</v>
      </c>
      <c r="C494" t="s">
        <v>1385</v>
      </c>
      <c r="E494" t="s">
        <v>1385</v>
      </c>
      <c r="H494">
        <f>VLOOKUP(E494,mappings!A$2:D$1240, 4, FALSE)</f>
        <v>0</v>
      </c>
    </row>
    <row r="495" spans="1:8" x14ac:dyDescent="0.5">
      <c r="A495" t="s">
        <v>1386</v>
      </c>
      <c r="B495">
        <v>178</v>
      </c>
      <c r="C495" t="s">
        <v>1387</v>
      </c>
      <c r="E495" t="s">
        <v>1387</v>
      </c>
      <c r="F495" t="s">
        <v>1388</v>
      </c>
      <c r="G495" t="s">
        <v>1389</v>
      </c>
      <c r="H495">
        <f>VLOOKUP(E495,mappings!A$2:D$1240, 4, FALSE)</f>
        <v>0</v>
      </c>
    </row>
    <row r="496" spans="1:8" x14ac:dyDescent="0.5">
      <c r="A496" t="s">
        <v>1386</v>
      </c>
      <c r="B496">
        <v>178</v>
      </c>
      <c r="C496" t="s">
        <v>1390</v>
      </c>
      <c r="E496" t="s">
        <v>1390</v>
      </c>
      <c r="F496" t="s">
        <v>1391</v>
      </c>
      <c r="G496" t="s">
        <v>1392</v>
      </c>
      <c r="H496">
        <f>VLOOKUP(E496,mappings!A$2:D$1240, 4, FALSE)</f>
        <v>0</v>
      </c>
    </row>
    <row r="497" spans="1:8" x14ac:dyDescent="0.5">
      <c r="A497" t="s">
        <v>1393</v>
      </c>
      <c r="B497">
        <v>177</v>
      </c>
      <c r="C497" t="s">
        <v>1394</v>
      </c>
      <c r="D497" t="s">
        <v>1395</v>
      </c>
      <c r="E497" t="s">
        <v>1395</v>
      </c>
      <c r="H497">
        <f>VLOOKUP(E497,mappings!A$2:D$1240, 4, FALSE)</f>
        <v>0</v>
      </c>
    </row>
    <row r="498" spans="1:8" x14ac:dyDescent="0.5">
      <c r="A498" t="s">
        <v>1393</v>
      </c>
      <c r="B498">
        <v>177</v>
      </c>
      <c r="C498" t="s">
        <v>1396</v>
      </c>
      <c r="D498" t="s">
        <v>1395</v>
      </c>
      <c r="E498" t="s">
        <v>1395</v>
      </c>
      <c r="H498">
        <f>VLOOKUP(E498,mappings!A$2:D$1240, 4, FALSE)</f>
        <v>0</v>
      </c>
    </row>
    <row r="499" spans="1:8" x14ac:dyDescent="0.5">
      <c r="A499" t="s">
        <v>1397</v>
      </c>
      <c r="B499">
        <v>176</v>
      </c>
      <c r="C499" t="s">
        <v>1398</v>
      </c>
      <c r="D499" t="s">
        <v>1399</v>
      </c>
      <c r="E499" t="s">
        <v>1399</v>
      </c>
      <c r="F499" t="s">
        <v>1400</v>
      </c>
      <c r="G499" t="s">
        <v>1401</v>
      </c>
      <c r="H499">
        <f>VLOOKUP(E499,mappings!A$2:D$1240, 4, FALSE)</f>
        <v>0</v>
      </c>
    </row>
    <row r="500" spans="1:8" x14ac:dyDescent="0.5">
      <c r="A500" t="s">
        <v>1402</v>
      </c>
      <c r="B500">
        <v>175</v>
      </c>
      <c r="C500" t="s">
        <v>1403</v>
      </c>
      <c r="D500" t="s">
        <v>675</v>
      </c>
      <c r="E500" t="s">
        <v>675</v>
      </c>
      <c r="F500" t="s">
        <v>676</v>
      </c>
      <c r="G500" t="s">
        <v>677</v>
      </c>
      <c r="H500" t="str">
        <f>VLOOKUP(E500,mappings!A$2:D$1240, 4, FALSE)</f>
        <v>fp</v>
      </c>
    </row>
    <row r="501" spans="1:8" x14ac:dyDescent="0.5">
      <c r="A501" t="s">
        <v>1404</v>
      </c>
      <c r="B501">
        <v>175</v>
      </c>
      <c r="C501" t="s">
        <v>1405</v>
      </c>
      <c r="E501" t="s">
        <v>1405</v>
      </c>
      <c r="H501">
        <f>VLOOKUP(E501,mappings!A$2:D$1240, 4, FALSE)</f>
        <v>0</v>
      </c>
    </row>
    <row r="502" spans="1:8" x14ac:dyDescent="0.5">
      <c r="A502" t="s">
        <v>1406</v>
      </c>
      <c r="B502">
        <v>175</v>
      </c>
      <c r="C502" t="s">
        <v>1407</v>
      </c>
      <c r="E502" t="s">
        <v>1407</v>
      </c>
      <c r="F502" t="s">
        <v>1408</v>
      </c>
      <c r="G502" t="s">
        <v>1409</v>
      </c>
      <c r="H502">
        <f>VLOOKUP(E502,mappings!A$2:D$1240, 4, FALSE)</f>
        <v>0</v>
      </c>
    </row>
    <row r="503" spans="1:8" x14ac:dyDescent="0.5">
      <c r="A503" t="s">
        <v>1410</v>
      </c>
      <c r="B503">
        <v>174</v>
      </c>
      <c r="C503" t="s">
        <v>1411</v>
      </c>
      <c r="D503" t="s">
        <v>149</v>
      </c>
      <c r="E503" t="s">
        <v>149</v>
      </c>
      <c r="H503" t="str">
        <f>VLOOKUP(E503,mappings!A$2:D$1240, 4, FALSE)</f>
        <v>fn</v>
      </c>
    </row>
    <row r="504" spans="1:8" x14ac:dyDescent="0.5">
      <c r="A504" t="s">
        <v>1412</v>
      </c>
      <c r="B504">
        <v>174</v>
      </c>
      <c r="C504" t="s">
        <v>1413</v>
      </c>
      <c r="E504" t="s">
        <v>1413</v>
      </c>
      <c r="H504">
        <f>VLOOKUP(E504,mappings!A$2:D$1240, 4, FALSE)</f>
        <v>0</v>
      </c>
    </row>
    <row r="505" spans="1:8" x14ac:dyDescent="0.5">
      <c r="A505" t="s">
        <v>1414</v>
      </c>
      <c r="B505">
        <v>173</v>
      </c>
      <c r="C505" t="s">
        <v>1415</v>
      </c>
      <c r="D505" t="s">
        <v>1415</v>
      </c>
      <c r="E505" t="s">
        <v>1415</v>
      </c>
      <c r="F505" t="s">
        <v>1416</v>
      </c>
      <c r="G505" t="s">
        <v>1417</v>
      </c>
      <c r="H505">
        <f>VLOOKUP(E505,mappings!A$2:D$1240, 4, FALSE)</f>
        <v>0</v>
      </c>
    </row>
    <row r="506" spans="1:8" x14ac:dyDescent="0.5">
      <c r="A506" t="s">
        <v>1418</v>
      </c>
      <c r="B506">
        <v>172</v>
      </c>
      <c r="C506" t="s">
        <v>1419</v>
      </c>
      <c r="E506" t="s">
        <v>1419</v>
      </c>
      <c r="H506">
        <f>VLOOKUP(E506,mappings!A$2:D$1240, 4, FALSE)</f>
        <v>0</v>
      </c>
    </row>
    <row r="507" spans="1:8" x14ac:dyDescent="0.5">
      <c r="A507" t="s">
        <v>1420</v>
      </c>
      <c r="B507">
        <v>171</v>
      </c>
      <c r="C507" t="s">
        <v>1421</v>
      </c>
      <c r="D507" t="s">
        <v>1108</v>
      </c>
      <c r="E507" t="s">
        <v>1108</v>
      </c>
      <c r="F507" t="s">
        <v>1109</v>
      </c>
      <c r="G507" t="s">
        <v>1110</v>
      </c>
      <c r="H507">
        <f>VLOOKUP(E507,mappings!A$2:D$1240, 4, FALSE)</f>
        <v>0</v>
      </c>
    </row>
    <row r="508" spans="1:8" x14ac:dyDescent="0.5">
      <c r="A508" t="s">
        <v>1422</v>
      </c>
      <c r="B508">
        <v>170</v>
      </c>
      <c r="C508" t="s">
        <v>1423</v>
      </c>
      <c r="D508" t="s">
        <v>451</v>
      </c>
      <c r="E508" t="s">
        <v>451</v>
      </c>
      <c r="F508" t="s">
        <v>452</v>
      </c>
      <c r="G508" t="s">
        <v>453</v>
      </c>
      <c r="H508" t="str">
        <f>VLOOKUP(E508,mappings!A$2:D$1240, 4, FALSE)</f>
        <v>tp</v>
      </c>
    </row>
    <row r="509" spans="1:8" x14ac:dyDescent="0.5">
      <c r="A509" t="s">
        <v>1424</v>
      </c>
      <c r="B509">
        <v>170</v>
      </c>
      <c r="C509" t="s">
        <v>1425</v>
      </c>
      <c r="D509" t="s">
        <v>487</v>
      </c>
      <c r="E509" t="s">
        <v>487</v>
      </c>
      <c r="H509" t="str">
        <f>VLOOKUP(E509,mappings!A$2:D$1240, 4, FALSE)</f>
        <v>tn</v>
      </c>
    </row>
    <row r="510" spans="1:8" x14ac:dyDescent="0.5">
      <c r="A510" t="s">
        <v>1426</v>
      </c>
      <c r="B510">
        <v>168</v>
      </c>
      <c r="C510" t="s">
        <v>1427</v>
      </c>
      <c r="E510" t="s">
        <v>1427</v>
      </c>
      <c r="F510" t="s">
        <v>1428</v>
      </c>
      <c r="G510" t="s">
        <v>1429</v>
      </c>
      <c r="H510">
        <f>VLOOKUP(E510,mappings!A$2:D$1240, 4, FALSE)</f>
        <v>0</v>
      </c>
    </row>
    <row r="511" spans="1:8" x14ac:dyDescent="0.5">
      <c r="A511" t="s">
        <v>1430</v>
      </c>
      <c r="B511">
        <v>166</v>
      </c>
      <c r="C511" t="s">
        <v>1431</v>
      </c>
      <c r="D511" t="s">
        <v>1432</v>
      </c>
      <c r="E511" t="s">
        <v>1432</v>
      </c>
      <c r="F511" t="s">
        <v>1433</v>
      </c>
      <c r="G511" t="s">
        <v>1434</v>
      </c>
      <c r="H511">
        <f>VLOOKUP(E511,mappings!A$2:D$1240, 4, FALSE)</f>
        <v>0</v>
      </c>
    </row>
    <row r="512" spans="1:8" x14ac:dyDescent="0.5">
      <c r="A512" t="s">
        <v>1430</v>
      </c>
      <c r="B512">
        <v>166</v>
      </c>
      <c r="C512" t="s">
        <v>1432</v>
      </c>
      <c r="D512" t="s">
        <v>1432</v>
      </c>
      <c r="E512" t="s">
        <v>1432</v>
      </c>
      <c r="F512" t="s">
        <v>1433</v>
      </c>
      <c r="G512" t="s">
        <v>1434</v>
      </c>
      <c r="H512">
        <f>VLOOKUP(E512,mappings!A$2:D$1240, 4, FALSE)</f>
        <v>0</v>
      </c>
    </row>
    <row r="513" spans="1:8" x14ac:dyDescent="0.5">
      <c r="A513" t="s">
        <v>1435</v>
      </c>
      <c r="B513">
        <v>166</v>
      </c>
      <c r="C513" t="s">
        <v>1436</v>
      </c>
      <c r="E513" t="s">
        <v>1436</v>
      </c>
      <c r="H513">
        <f>VLOOKUP(E513,mappings!A$2:D$1240, 4, FALSE)</f>
        <v>0</v>
      </c>
    </row>
    <row r="514" spans="1:8" x14ac:dyDescent="0.5">
      <c r="A514" t="s">
        <v>1437</v>
      </c>
      <c r="B514">
        <v>165</v>
      </c>
      <c r="C514" t="s">
        <v>1438</v>
      </c>
      <c r="E514" t="s">
        <v>1438</v>
      </c>
      <c r="H514">
        <f>VLOOKUP(E514,mappings!A$2:D$1240, 4, FALSE)</f>
        <v>0</v>
      </c>
    </row>
    <row r="515" spans="1:8" x14ac:dyDescent="0.5">
      <c r="A515" t="s">
        <v>1439</v>
      </c>
      <c r="B515">
        <v>163</v>
      </c>
      <c r="C515" t="s">
        <v>1440</v>
      </c>
      <c r="E515" t="s">
        <v>1440</v>
      </c>
      <c r="H515">
        <f>VLOOKUP(E515,mappings!A$2:D$1240, 4, FALSE)</f>
        <v>0</v>
      </c>
    </row>
    <row r="516" spans="1:8" x14ac:dyDescent="0.5">
      <c r="A516" t="s">
        <v>1441</v>
      </c>
      <c r="B516">
        <v>163</v>
      </c>
      <c r="C516" t="s">
        <v>1442</v>
      </c>
      <c r="E516" t="s">
        <v>1442</v>
      </c>
      <c r="F516" t="s">
        <v>1443</v>
      </c>
      <c r="G516" t="s">
        <v>1444</v>
      </c>
      <c r="H516">
        <f>VLOOKUP(E516,mappings!A$2:D$1240, 4, FALSE)</f>
        <v>0</v>
      </c>
    </row>
    <row r="517" spans="1:8" x14ac:dyDescent="0.5">
      <c r="A517" t="s">
        <v>1445</v>
      </c>
      <c r="B517">
        <v>162</v>
      </c>
      <c r="C517" t="s">
        <v>1446</v>
      </c>
      <c r="E517" t="s">
        <v>1446</v>
      </c>
      <c r="F517" t="s">
        <v>1447</v>
      </c>
      <c r="G517" t="s">
        <v>1448</v>
      </c>
      <c r="H517">
        <f>VLOOKUP(E517,mappings!A$2:D$1240, 4, FALSE)</f>
        <v>0</v>
      </c>
    </row>
    <row r="518" spans="1:8" x14ac:dyDescent="0.5">
      <c r="A518" t="s">
        <v>1449</v>
      </c>
      <c r="B518">
        <v>161</v>
      </c>
      <c r="C518" t="s">
        <v>1450</v>
      </c>
      <c r="D518" t="s">
        <v>1450</v>
      </c>
      <c r="E518" t="s">
        <v>1450</v>
      </c>
      <c r="H518">
        <f>VLOOKUP(E518,mappings!A$2:D$1240, 4, FALSE)</f>
        <v>0</v>
      </c>
    </row>
    <row r="519" spans="1:8" x14ac:dyDescent="0.5">
      <c r="A519" t="s">
        <v>1451</v>
      </c>
      <c r="B519">
        <v>159</v>
      </c>
      <c r="C519" t="s">
        <v>1452</v>
      </c>
      <c r="E519" t="s">
        <v>1452</v>
      </c>
      <c r="H519">
        <f>VLOOKUP(E519,mappings!A$2:D$1240, 4, FALSE)</f>
        <v>0</v>
      </c>
    </row>
    <row r="520" spans="1:8" x14ac:dyDescent="0.5">
      <c r="A520" t="s">
        <v>1453</v>
      </c>
      <c r="B520">
        <v>159</v>
      </c>
      <c r="C520" t="s">
        <v>1454</v>
      </c>
      <c r="D520" t="s">
        <v>1455</v>
      </c>
      <c r="E520" t="s">
        <v>1455</v>
      </c>
      <c r="F520" t="s">
        <v>1456</v>
      </c>
      <c r="G520" t="s">
        <v>1457</v>
      </c>
      <c r="H520">
        <f>VLOOKUP(E520,mappings!A$2:D$1240, 4, FALSE)</f>
        <v>0</v>
      </c>
    </row>
    <row r="521" spans="1:8" x14ac:dyDescent="0.5">
      <c r="A521" t="s">
        <v>1458</v>
      </c>
      <c r="B521">
        <v>158</v>
      </c>
      <c r="C521" t="s">
        <v>1458</v>
      </c>
      <c r="E521" t="s">
        <v>1458</v>
      </c>
      <c r="F521" t="s">
        <v>1459</v>
      </c>
      <c r="G521" t="s">
        <v>1460</v>
      </c>
      <c r="H521">
        <f>VLOOKUP(E521,mappings!A$2:D$1240, 4, FALSE)</f>
        <v>0</v>
      </c>
    </row>
    <row r="522" spans="1:8" x14ac:dyDescent="0.5">
      <c r="A522" t="s">
        <v>1461</v>
      </c>
      <c r="B522">
        <v>158</v>
      </c>
      <c r="C522" t="s">
        <v>1462</v>
      </c>
      <c r="E522" t="s">
        <v>1462</v>
      </c>
      <c r="H522">
        <f>VLOOKUP(E522,mappings!A$2:D$1240, 4, FALSE)</f>
        <v>0</v>
      </c>
    </row>
    <row r="523" spans="1:8" x14ac:dyDescent="0.5">
      <c r="A523" t="s">
        <v>1463</v>
      </c>
      <c r="B523">
        <v>157</v>
      </c>
      <c r="C523" t="s">
        <v>1464</v>
      </c>
      <c r="D523" t="s">
        <v>1092</v>
      </c>
      <c r="E523" t="s">
        <v>1092</v>
      </c>
      <c r="F523" t="s">
        <v>1093</v>
      </c>
      <c r="G523" t="s">
        <v>1094</v>
      </c>
      <c r="H523">
        <f>VLOOKUP(E523,mappings!A$2:D$1240, 4, FALSE)</f>
        <v>0</v>
      </c>
    </row>
    <row r="524" spans="1:8" x14ac:dyDescent="0.5">
      <c r="A524" t="s">
        <v>1465</v>
      </c>
      <c r="B524">
        <v>157</v>
      </c>
      <c r="C524" t="s">
        <v>1466</v>
      </c>
      <c r="D524" t="s">
        <v>42</v>
      </c>
      <c r="E524" t="s">
        <v>42</v>
      </c>
      <c r="H524" t="str">
        <f>VLOOKUP(E524,mappings!A$2:D$1240, 4, FALSE)</f>
        <v>fn</v>
      </c>
    </row>
    <row r="525" spans="1:8" x14ac:dyDescent="0.5">
      <c r="A525" t="s">
        <v>1467</v>
      </c>
      <c r="B525">
        <v>156</v>
      </c>
      <c r="C525" t="s">
        <v>1468</v>
      </c>
      <c r="E525" t="s">
        <v>1468</v>
      </c>
      <c r="F525" t="s">
        <v>1469</v>
      </c>
      <c r="G525" t="s">
        <v>1470</v>
      </c>
      <c r="H525">
        <f>VLOOKUP(E525,mappings!A$2:D$1240, 4, FALSE)</f>
        <v>0</v>
      </c>
    </row>
    <row r="526" spans="1:8" x14ac:dyDescent="0.5">
      <c r="A526" t="s">
        <v>1471</v>
      </c>
      <c r="B526">
        <v>156</v>
      </c>
      <c r="C526" t="s">
        <v>1472</v>
      </c>
      <c r="E526" t="s">
        <v>1472</v>
      </c>
      <c r="H526">
        <f>VLOOKUP(E526,mappings!A$2:D$1240, 4, FALSE)</f>
        <v>0</v>
      </c>
    </row>
    <row r="527" spans="1:8" x14ac:dyDescent="0.5">
      <c r="A527" t="s">
        <v>1473</v>
      </c>
      <c r="B527">
        <v>155</v>
      </c>
      <c r="C527" t="s">
        <v>1474</v>
      </c>
      <c r="E527" t="s">
        <v>1474</v>
      </c>
      <c r="H527">
        <f>VLOOKUP(E527,mappings!A$2:D$1240, 4, FALSE)</f>
        <v>0</v>
      </c>
    </row>
    <row r="528" spans="1:8" x14ac:dyDescent="0.5">
      <c r="A528" t="s">
        <v>1475</v>
      </c>
      <c r="B528">
        <v>154</v>
      </c>
      <c r="C528" t="s">
        <v>1476</v>
      </c>
      <c r="E528" t="s">
        <v>1476</v>
      </c>
      <c r="H528">
        <f>VLOOKUP(E528,mappings!A$2:D$1240, 4, FALSE)</f>
        <v>0</v>
      </c>
    </row>
    <row r="529" spans="1:8" x14ac:dyDescent="0.5">
      <c r="A529" t="s">
        <v>1477</v>
      </c>
      <c r="B529">
        <v>153</v>
      </c>
      <c r="C529" t="s">
        <v>1478</v>
      </c>
      <c r="E529" t="s">
        <v>1478</v>
      </c>
      <c r="F529" t="s">
        <v>1479</v>
      </c>
      <c r="G529" t="s">
        <v>1480</v>
      </c>
      <c r="H529">
        <f>VLOOKUP(E529,mappings!A$2:D$1240, 4, FALSE)</f>
        <v>0</v>
      </c>
    </row>
    <row r="530" spans="1:8" x14ac:dyDescent="0.5">
      <c r="A530" t="s">
        <v>1481</v>
      </c>
      <c r="B530">
        <v>153</v>
      </c>
      <c r="C530" t="s">
        <v>1482</v>
      </c>
      <c r="E530" t="s">
        <v>1482</v>
      </c>
      <c r="F530" t="s">
        <v>1483</v>
      </c>
      <c r="G530" t="s">
        <v>1484</v>
      </c>
      <c r="H530">
        <f>VLOOKUP(E530,mappings!A$2:D$1240, 4, FALSE)</f>
        <v>0</v>
      </c>
    </row>
    <row r="531" spans="1:8" x14ac:dyDescent="0.5">
      <c r="A531" t="s">
        <v>1481</v>
      </c>
      <c r="B531">
        <v>153</v>
      </c>
      <c r="C531" t="s">
        <v>1485</v>
      </c>
      <c r="E531" t="s">
        <v>1485</v>
      </c>
      <c r="F531" t="s">
        <v>1483</v>
      </c>
      <c r="G531" t="s">
        <v>1484</v>
      </c>
      <c r="H531">
        <f>VLOOKUP(E531,mappings!A$2:D$1240, 4, FALSE)</f>
        <v>0</v>
      </c>
    </row>
    <row r="532" spans="1:8" x14ac:dyDescent="0.5">
      <c r="A532" t="s">
        <v>1486</v>
      </c>
      <c r="B532">
        <v>151</v>
      </c>
      <c r="C532" t="s">
        <v>1487</v>
      </c>
      <c r="E532" t="s">
        <v>1487</v>
      </c>
      <c r="H532">
        <f>VLOOKUP(E532,mappings!A$2:D$1240, 4, FALSE)</f>
        <v>0</v>
      </c>
    </row>
    <row r="533" spans="1:8" x14ac:dyDescent="0.5">
      <c r="A533" t="s">
        <v>1486</v>
      </c>
      <c r="B533">
        <v>151</v>
      </c>
      <c r="C533" t="s">
        <v>1488</v>
      </c>
      <c r="E533" t="s">
        <v>1488</v>
      </c>
      <c r="H533">
        <f>VLOOKUP(E533,mappings!A$2:D$1240, 4, FALSE)</f>
        <v>0</v>
      </c>
    </row>
    <row r="534" spans="1:8" x14ac:dyDescent="0.5">
      <c r="A534" t="s">
        <v>1489</v>
      </c>
      <c r="B534">
        <v>151</v>
      </c>
      <c r="C534" t="s">
        <v>1490</v>
      </c>
      <c r="E534" t="s">
        <v>1490</v>
      </c>
      <c r="F534" t="s">
        <v>1491</v>
      </c>
      <c r="G534" t="s">
        <v>1492</v>
      </c>
      <c r="H534">
        <f>VLOOKUP(E534,mappings!A$2:D$1240, 4, FALSE)</f>
        <v>0</v>
      </c>
    </row>
    <row r="535" spans="1:8" x14ac:dyDescent="0.5">
      <c r="A535" t="s">
        <v>1493</v>
      </c>
      <c r="B535">
        <v>151</v>
      </c>
      <c r="C535" t="s">
        <v>1494</v>
      </c>
      <c r="D535" t="s">
        <v>169</v>
      </c>
      <c r="E535" t="s">
        <v>169</v>
      </c>
      <c r="F535" t="s">
        <v>170</v>
      </c>
      <c r="G535" t="s">
        <v>171</v>
      </c>
      <c r="H535" t="str">
        <f>VLOOKUP(E535,mappings!A$2:D$1240, 4, FALSE)</f>
        <v>tp</v>
      </c>
    </row>
    <row r="536" spans="1:8" x14ac:dyDescent="0.5">
      <c r="A536" t="s">
        <v>1495</v>
      </c>
      <c r="B536">
        <v>150</v>
      </c>
      <c r="C536" t="s">
        <v>1496</v>
      </c>
      <c r="E536" t="s">
        <v>1496</v>
      </c>
      <c r="H536">
        <f>VLOOKUP(E536,mappings!A$2:D$1240, 4, FALSE)</f>
        <v>0</v>
      </c>
    </row>
    <row r="537" spans="1:8" x14ac:dyDescent="0.5">
      <c r="A537" t="s">
        <v>1495</v>
      </c>
      <c r="B537">
        <v>150</v>
      </c>
      <c r="C537" t="s">
        <v>1497</v>
      </c>
      <c r="E537" t="s">
        <v>1497</v>
      </c>
      <c r="H537">
        <f>VLOOKUP(E537,mappings!A$2:D$1240, 4, FALSE)</f>
        <v>0</v>
      </c>
    </row>
    <row r="538" spans="1:8" x14ac:dyDescent="0.5">
      <c r="A538" t="s">
        <v>1498</v>
      </c>
      <c r="B538">
        <v>149</v>
      </c>
      <c r="C538" t="s">
        <v>1499</v>
      </c>
      <c r="D538" t="s">
        <v>1499</v>
      </c>
      <c r="E538" t="s">
        <v>1499</v>
      </c>
      <c r="F538" t="s">
        <v>1500</v>
      </c>
      <c r="G538" t="s">
        <v>1501</v>
      </c>
      <c r="H538">
        <f>VLOOKUP(E538,mappings!A$2:D$1240, 4, FALSE)</f>
        <v>0</v>
      </c>
    </row>
    <row r="539" spans="1:8" x14ac:dyDescent="0.5">
      <c r="A539" t="s">
        <v>1502</v>
      </c>
      <c r="B539">
        <v>149</v>
      </c>
      <c r="C539" t="s">
        <v>1503</v>
      </c>
      <c r="D539" t="s">
        <v>199</v>
      </c>
      <c r="E539" t="s">
        <v>199</v>
      </c>
      <c r="F539" t="s">
        <v>200</v>
      </c>
      <c r="G539" t="s">
        <v>201</v>
      </c>
      <c r="H539" t="str">
        <f>VLOOKUP(E539,mappings!A$2:D$1240, 4, FALSE)</f>
        <v>fp</v>
      </c>
    </row>
    <row r="540" spans="1:8" x14ac:dyDescent="0.5">
      <c r="A540" t="s">
        <v>1504</v>
      </c>
      <c r="B540">
        <v>149</v>
      </c>
      <c r="C540" t="s">
        <v>1505</v>
      </c>
      <c r="E540" t="s">
        <v>1505</v>
      </c>
      <c r="H540">
        <f>VLOOKUP(E540,mappings!A$2:D$1240, 4, FALSE)</f>
        <v>0</v>
      </c>
    </row>
    <row r="541" spans="1:8" x14ac:dyDescent="0.5">
      <c r="A541" t="s">
        <v>1506</v>
      </c>
      <c r="B541">
        <v>148</v>
      </c>
      <c r="C541" t="s">
        <v>1507</v>
      </c>
      <c r="E541" t="s">
        <v>1507</v>
      </c>
      <c r="H541">
        <f>VLOOKUP(E541,mappings!A$2:D$1240, 4, FALSE)</f>
        <v>0</v>
      </c>
    </row>
    <row r="542" spans="1:8" x14ac:dyDescent="0.5">
      <c r="A542" t="s">
        <v>1508</v>
      </c>
      <c r="B542">
        <v>148</v>
      </c>
      <c r="C542" t="s">
        <v>1509</v>
      </c>
      <c r="D542" t="s">
        <v>1510</v>
      </c>
      <c r="E542" t="s">
        <v>1510</v>
      </c>
      <c r="F542" t="s">
        <v>1511</v>
      </c>
      <c r="G542" t="s">
        <v>1512</v>
      </c>
      <c r="H542">
        <f>VLOOKUP(E542,mappings!A$2:D$1240, 4, FALSE)</f>
        <v>0</v>
      </c>
    </row>
    <row r="543" spans="1:8" x14ac:dyDescent="0.5">
      <c r="A543" t="s">
        <v>1513</v>
      </c>
      <c r="B543">
        <v>148</v>
      </c>
      <c r="C543" t="s">
        <v>1514</v>
      </c>
      <c r="E543" t="s">
        <v>1514</v>
      </c>
      <c r="H543">
        <f>VLOOKUP(E543,mappings!A$2:D$1240, 4, FALSE)</f>
        <v>0</v>
      </c>
    </row>
    <row r="544" spans="1:8" x14ac:dyDescent="0.5">
      <c r="A544" t="s">
        <v>1515</v>
      </c>
      <c r="B544">
        <v>147</v>
      </c>
      <c r="C544" t="s">
        <v>1516</v>
      </c>
      <c r="E544" t="s">
        <v>1516</v>
      </c>
      <c r="F544" t="s">
        <v>1517</v>
      </c>
      <c r="G544" t="s">
        <v>1518</v>
      </c>
      <c r="H544">
        <f>VLOOKUP(E544,mappings!A$2:D$1240, 4, FALSE)</f>
        <v>0</v>
      </c>
    </row>
    <row r="545" spans="1:8" x14ac:dyDescent="0.5">
      <c r="A545" t="s">
        <v>1519</v>
      </c>
      <c r="B545">
        <v>147</v>
      </c>
      <c r="C545" t="s">
        <v>1519</v>
      </c>
      <c r="E545" t="s">
        <v>1519</v>
      </c>
      <c r="F545" t="s">
        <v>1520</v>
      </c>
      <c r="G545" t="s">
        <v>1521</v>
      </c>
      <c r="H545">
        <f>VLOOKUP(E545,mappings!A$2:D$1240, 4, FALSE)</f>
        <v>0</v>
      </c>
    </row>
    <row r="546" spans="1:8" x14ac:dyDescent="0.5">
      <c r="A546" t="s">
        <v>1522</v>
      </c>
      <c r="B546">
        <v>146</v>
      </c>
      <c r="C546" t="s">
        <v>1523</v>
      </c>
      <c r="E546" t="s">
        <v>1523</v>
      </c>
      <c r="H546">
        <f>VLOOKUP(E546,mappings!A$2:D$1240, 4, FALSE)</f>
        <v>0</v>
      </c>
    </row>
    <row r="547" spans="1:8" x14ac:dyDescent="0.5">
      <c r="A547" t="s">
        <v>1524</v>
      </c>
      <c r="B547">
        <v>145</v>
      </c>
      <c r="C547" t="s">
        <v>1525</v>
      </c>
      <c r="E547" t="s">
        <v>1525</v>
      </c>
      <c r="H547">
        <f>VLOOKUP(E547,mappings!A$2:D$1240, 4, FALSE)</f>
        <v>0</v>
      </c>
    </row>
    <row r="548" spans="1:8" x14ac:dyDescent="0.5">
      <c r="A548" t="s">
        <v>1526</v>
      </c>
      <c r="B548">
        <v>143</v>
      </c>
      <c r="C548" t="s">
        <v>1527</v>
      </c>
      <c r="D548" t="s">
        <v>1527</v>
      </c>
      <c r="E548" t="s">
        <v>1527</v>
      </c>
      <c r="F548" t="s">
        <v>1528</v>
      </c>
      <c r="G548" t="s">
        <v>1529</v>
      </c>
      <c r="H548">
        <f>VLOOKUP(E548,mappings!A$2:D$1240, 4, FALSE)</f>
        <v>0</v>
      </c>
    </row>
    <row r="549" spans="1:8" x14ac:dyDescent="0.5">
      <c r="A549" t="s">
        <v>1530</v>
      </c>
      <c r="B549">
        <v>143</v>
      </c>
      <c r="C549" t="s">
        <v>1531</v>
      </c>
      <c r="E549" t="s">
        <v>1531</v>
      </c>
      <c r="F549" t="s">
        <v>1532</v>
      </c>
      <c r="G549" t="s">
        <v>1533</v>
      </c>
      <c r="H549">
        <f>VLOOKUP(E549,mappings!A$2:D$1240, 4, FALSE)</f>
        <v>0</v>
      </c>
    </row>
    <row r="550" spans="1:8" x14ac:dyDescent="0.5">
      <c r="A550" t="s">
        <v>1534</v>
      </c>
      <c r="B550">
        <v>142</v>
      </c>
      <c r="C550" t="s">
        <v>1535</v>
      </c>
      <c r="D550" t="s">
        <v>1536</v>
      </c>
      <c r="E550" t="s">
        <v>1536</v>
      </c>
      <c r="H550">
        <f>VLOOKUP(E550,mappings!A$2:D$1240, 4, FALSE)</f>
        <v>0</v>
      </c>
    </row>
    <row r="551" spans="1:8" x14ac:dyDescent="0.5">
      <c r="A551" t="s">
        <v>1537</v>
      </c>
      <c r="B551">
        <v>140</v>
      </c>
      <c r="C551" t="s">
        <v>1538</v>
      </c>
      <c r="E551" t="s">
        <v>1538</v>
      </c>
      <c r="F551" t="s">
        <v>1539</v>
      </c>
      <c r="G551" t="s">
        <v>1540</v>
      </c>
      <c r="H551">
        <f>VLOOKUP(E551,mappings!A$2:D$1240, 4, FALSE)</f>
        <v>0</v>
      </c>
    </row>
    <row r="552" spans="1:8" x14ac:dyDescent="0.5">
      <c r="A552" t="s">
        <v>1541</v>
      </c>
      <c r="B552">
        <v>140</v>
      </c>
      <c r="C552" t="s">
        <v>1542</v>
      </c>
      <c r="E552" t="s">
        <v>1542</v>
      </c>
      <c r="F552" t="s">
        <v>1543</v>
      </c>
      <c r="G552" t="s">
        <v>1544</v>
      </c>
      <c r="H552">
        <f>VLOOKUP(E552,mappings!A$2:D$1240, 4, FALSE)</f>
        <v>0</v>
      </c>
    </row>
    <row r="553" spans="1:8" x14ac:dyDescent="0.5">
      <c r="A553" t="s">
        <v>1545</v>
      </c>
      <c r="B553">
        <v>140</v>
      </c>
      <c r="C553" t="s">
        <v>1546</v>
      </c>
      <c r="E553" t="s">
        <v>1546</v>
      </c>
      <c r="H553">
        <f>VLOOKUP(E553,mappings!A$2:D$1240, 4, FALSE)</f>
        <v>0</v>
      </c>
    </row>
    <row r="554" spans="1:8" x14ac:dyDescent="0.5">
      <c r="A554" t="s">
        <v>1547</v>
      </c>
      <c r="B554">
        <v>139</v>
      </c>
      <c r="C554" t="s">
        <v>1548</v>
      </c>
      <c r="D554" t="s">
        <v>1549</v>
      </c>
      <c r="E554" t="s">
        <v>1549</v>
      </c>
      <c r="F554" t="s">
        <v>1550</v>
      </c>
      <c r="G554" t="s">
        <v>1551</v>
      </c>
      <c r="H554">
        <f>VLOOKUP(E554,mappings!A$2:D$1240, 4, FALSE)</f>
        <v>0</v>
      </c>
    </row>
    <row r="555" spans="1:8" x14ac:dyDescent="0.5">
      <c r="A555" t="s">
        <v>1552</v>
      </c>
      <c r="B555">
        <v>139</v>
      </c>
      <c r="C555" t="s">
        <v>1553</v>
      </c>
      <c r="E555" t="s">
        <v>1553</v>
      </c>
      <c r="H555">
        <f>VLOOKUP(E555,mappings!A$2:D$1240, 4, FALSE)</f>
        <v>0</v>
      </c>
    </row>
    <row r="556" spans="1:8" x14ac:dyDescent="0.5">
      <c r="A556" t="s">
        <v>1554</v>
      </c>
      <c r="B556">
        <v>139</v>
      </c>
      <c r="C556" t="s">
        <v>1555</v>
      </c>
      <c r="E556" t="s">
        <v>1555</v>
      </c>
      <c r="H556">
        <f>VLOOKUP(E556,mappings!A$2:D$1240, 4, FALSE)</f>
        <v>0</v>
      </c>
    </row>
    <row r="557" spans="1:8" x14ac:dyDescent="0.5">
      <c r="A557" t="s">
        <v>1556</v>
      </c>
      <c r="B557">
        <v>138</v>
      </c>
      <c r="C557" t="s">
        <v>1557</v>
      </c>
      <c r="E557" t="s">
        <v>1557</v>
      </c>
      <c r="H557">
        <f>VLOOKUP(E557,mappings!A$2:D$1240, 4, FALSE)</f>
        <v>0</v>
      </c>
    </row>
    <row r="558" spans="1:8" x14ac:dyDescent="0.5">
      <c r="A558" t="s">
        <v>1558</v>
      </c>
      <c r="B558">
        <v>137</v>
      </c>
      <c r="C558" t="s">
        <v>1559</v>
      </c>
      <c r="E558" t="s">
        <v>1559</v>
      </c>
      <c r="F558" t="s">
        <v>1560</v>
      </c>
      <c r="G558" t="s">
        <v>1561</v>
      </c>
      <c r="H558">
        <f>VLOOKUP(E558,mappings!A$2:D$1240, 4, FALSE)</f>
        <v>0</v>
      </c>
    </row>
    <row r="559" spans="1:8" x14ac:dyDescent="0.5">
      <c r="A559" t="s">
        <v>1562</v>
      </c>
      <c r="B559">
        <v>136</v>
      </c>
      <c r="C559" t="s">
        <v>1563</v>
      </c>
      <c r="E559" t="s">
        <v>1563</v>
      </c>
      <c r="H559">
        <f>VLOOKUP(E559,mappings!A$2:D$1240, 4, FALSE)</f>
        <v>0</v>
      </c>
    </row>
    <row r="560" spans="1:8" x14ac:dyDescent="0.5">
      <c r="A560" t="s">
        <v>1564</v>
      </c>
      <c r="B560">
        <v>136</v>
      </c>
      <c r="C560" t="s">
        <v>1565</v>
      </c>
      <c r="E560" t="s">
        <v>1565</v>
      </c>
      <c r="H560">
        <f>VLOOKUP(E560,mappings!A$2:D$1240, 4, FALSE)</f>
        <v>0</v>
      </c>
    </row>
    <row r="561" spans="1:8" x14ac:dyDescent="0.5">
      <c r="A561" t="s">
        <v>1566</v>
      </c>
      <c r="B561">
        <v>136</v>
      </c>
      <c r="C561" t="s">
        <v>1567</v>
      </c>
      <c r="E561" t="s">
        <v>1567</v>
      </c>
      <c r="H561">
        <f>VLOOKUP(E561,mappings!A$2:D$1240, 4, FALSE)</f>
        <v>0</v>
      </c>
    </row>
    <row r="562" spans="1:8" x14ac:dyDescent="0.5">
      <c r="A562" t="s">
        <v>1568</v>
      </c>
      <c r="B562">
        <v>135</v>
      </c>
      <c r="C562" t="s">
        <v>1569</v>
      </c>
      <c r="E562" t="s">
        <v>1569</v>
      </c>
      <c r="H562">
        <f>VLOOKUP(E562,mappings!A$2:D$1240, 4, FALSE)</f>
        <v>0</v>
      </c>
    </row>
    <row r="563" spans="1:8" x14ac:dyDescent="0.5">
      <c r="A563" t="s">
        <v>1568</v>
      </c>
      <c r="B563">
        <v>135</v>
      </c>
      <c r="C563" t="s">
        <v>1570</v>
      </c>
      <c r="E563" t="s">
        <v>1570</v>
      </c>
      <c r="F563" t="s">
        <v>1571</v>
      </c>
      <c r="G563" t="s">
        <v>1572</v>
      </c>
      <c r="H563">
        <f>VLOOKUP(E563,mappings!A$2:D$1240, 4, FALSE)</f>
        <v>0</v>
      </c>
    </row>
    <row r="564" spans="1:8" x14ac:dyDescent="0.5">
      <c r="A564" t="s">
        <v>1573</v>
      </c>
      <c r="B564">
        <v>135</v>
      </c>
      <c r="C564" t="s">
        <v>1574</v>
      </c>
      <c r="E564" t="s">
        <v>1574</v>
      </c>
      <c r="F564" t="s">
        <v>1575</v>
      </c>
      <c r="G564" t="s">
        <v>1576</v>
      </c>
      <c r="H564">
        <f>VLOOKUP(E564,mappings!A$2:D$1240, 4, FALSE)</f>
        <v>0</v>
      </c>
    </row>
    <row r="565" spans="1:8" x14ac:dyDescent="0.5">
      <c r="A565" t="s">
        <v>1577</v>
      </c>
      <c r="B565">
        <v>135</v>
      </c>
      <c r="C565" t="s">
        <v>1578</v>
      </c>
      <c r="D565" t="s">
        <v>1579</v>
      </c>
      <c r="E565" t="s">
        <v>1579</v>
      </c>
      <c r="F565" t="s">
        <v>1580</v>
      </c>
      <c r="G565" t="s">
        <v>1581</v>
      </c>
      <c r="H565">
        <f>VLOOKUP(E565,mappings!A$2:D$1240, 4, FALSE)</f>
        <v>0</v>
      </c>
    </row>
    <row r="566" spans="1:8" x14ac:dyDescent="0.5">
      <c r="A566" t="s">
        <v>1582</v>
      </c>
      <c r="B566">
        <v>135</v>
      </c>
      <c r="C566" t="s">
        <v>1583</v>
      </c>
      <c r="D566" t="s">
        <v>42</v>
      </c>
      <c r="E566" t="s">
        <v>42</v>
      </c>
      <c r="H566" t="str">
        <f>VLOOKUP(E566,mappings!A$2:D$1240, 4, FALSE)</f>
        <v>fn</v>
      </c>
    </row>
    <row r="567" spans="1:8" x14ac:dyDescent="0.5">
      <c r="A567" t="s">
        <v>1584</v>
      </c>
      <c r="B567">
        <v>133</v>
      </c>
      <c r="C567" t="s">
        <v>1585</v>
      </c>
      <c r="E567" t="s">
        <v>1585</v>
      </c>
      <c r="H567">
        <f>VLOOKUP(E567,mappings!A$2:D$1240, 4, FALSE)</f>
        <v>0</v>
      </c>
    </row>
    <row r="568" spans="1:8" x14ac:dyDescent="0.5">
      <c r="A568" t="s">
        <v>1586</v>
      </c>
      <c r="B568">
        <v>133</v>
      </c>
      <c r="C568" t="s">
        <v>1587</v>
      </c>
      <c r="E568" t="s">
        <v>1587</v>
      </c>
      <c r="H568">
        <f>VLOOKUP(E568,mappings!A$2:D$1240, 4, FALSE)</f>
        <v>0</v>
      </c>
    </row>
    <row r="569" spans="1:8" x14ac:dyDescent="0.5">
      <c r="A569" t="s">
        <v>1588</v>
      </c>
      <c r="B569">
        <v>131</v>
      </c>
      <c r="C569" t="s">
        <v>1589</v>
      </c>
      <c r="E569" t="s">
        <v>1589</v>
      </c>
      <c r="H569">
        <f>VLOOKUP(E569,mappings!A$2:D$1240, 4, FALSE)</f>
        <v>0</v>
      </c>
    </row>
    <row r="570" spans="1:8" x14ac:dyDescent="0.5">
      <c r="A570" t="s">
        <v>1590</v>
      </c>
      <c r="B570">
        <v>131</v>
      </c>
      <c r="C570" t="s">
        <v>1591</v>
      </c>
      <c r="E570" t="s">
        <v>1591</v>
      </c>
      <c r="H570">
        <f>VLOOKUP(E570,mappings!A$2:D$1240, 4, FALSE)</f>
        <v>0</v>
      </c>
    </row>
    <row r="571" spans="1:8" x14ac:dyDescent="0.5">
      <c r="A571" t="s">
        <v>1592</v>
      </c>
      <c r="B571">
        <v>131</v>
      </c>
      <c r="C571" t="s">
        <v>1593</v>
      </c>
      <c r="E571" t="s">
        <v>1593</v>
      </c>
      <c r="H571">
        <f>VLOOKUP(E571,mappings!A$2:D$1240, 4, FALSE)</f>
        <v>0</v>
      </c>
    </row>
    <row r="572" spans="1:8" x14ac:dyDescent="0.5">
      <c r="A572" t="s">
        <v>1594</v>
      </c>
      <c r="B572">
        <v>131</v>
      </c>
      <c r="C572" t="s">
        <v>1595</v>
      </c>
      <c r="D572" t="s">
        <v>228</v>
      </c>
      <c r="E572" t="s">
        <v>228</v>
      </c>
      <c r="F572" t="s">
        <v>229</v>
      </c>
      <c r="G572" t="s">
        <v>230</v>
      </c>
      <c r="H572" t="str">
        <f>VLOOKUP(E572,mappings!A$2:D$1240, 4, FALSE)</f>
        <v>fp</v>
      </c>
    </row>
    <row r="573" spans="1:8" x14ac:dyDescent="0.5">
      <c r="A573" t="s">
        <v>1596</v>
      </c>
      <c r="B573">
        <v>131</v>
      </c>
      <c r="C573" t="s">
        <v>1596</v>
      </c>
      <c r="E573" t="s">
        <v>1596</v>
      </c>
      <c r="F573" t="s">
        <v>1597</v>
      </c>
      <c r="G573" t="s">
        <v>1598</v>
      </c>
      <c r="H573">
        <f>VLOOKUP(E573,mappings!A$2:D$1240, 4, FALSE)</f>
        <v>0</v>
      </c>
    </row>
    <row r="574" spans="1:8" x14ac:dyDescent="0.5">
      <c r="A574" t="s">
        <v>1599</v>
      </c>
      <c r="B574">
        <v>130</v>
      </c>
      <c r="C574" t="s">
        <v>1600</v>
      </c>
      <c r="D574" t="s">
        <v>1601</v>
      </c>
      <c r="E574" t="s">
        <v>1601</v>
      </c>
      <c r="H574">
        <f>VLOOKUP(E574,mappings!A$2:D$1240, 4, FALSE)</f>
        <v>0</v>
      </c>
    </row>
    <row r="575" spans="1:8" x14ac:dyDescent="0.5">
      <c r="A575" t="s">
        <v>1599</v>
      </c>
      <c r="B575">
        <v>130</v>
      </c>
      <c r="C575" t="s">
        <v>1602</v>
      </c>
      <c r="D575" t="s">
        <v>1601</v>
      </c>
      <c r="E575" t="s">
        <v>1601</v>
      </c>
      <c r="H575">
        <f>VLOOKUP(E575,mappings!A$2:D$1240, 4, FALSE)</f>
        <v>0</v>
      </c>
    </row>
    <row r="576" spans="1:8" x14ac:dyDescent="0.5">
      <c r="A576" t="s">
        <v>1603</v>
      </c>
      <c r="B576">
        <v>130</v>
      </c>
      <c r="C576" t="s">
        <v>1604</v>
      </c>
      <c r="E576" t="s">
        <v>1604</v>
      </c>
      <c r="F576" t="s">
        <v>1605</v>
      </c>
      <c r="G576" t="s">
        <v>1606</v>
      </c>
      <c r="H576">
        <f>VLOOKUP(E576,mappings!A$2:D$1240, 4, FALSE)</f>
        <v>0</v>
      </c>
    </row>
    <row r="577" spans="1:8" x14ac:dyDescent="0.5">
      <c r="A577" t="s">
        <v>1607</v>
      </c>
      <c r="B577">
        <v>130</v>
      </c>
      <c r="C577" t="s">
        <v>1608</v>
      </c>
      <c r="D577" t="s">
        <v>1609</v>
      </c>
      <c r="E577" t="s">
        <v>1609</v>
      </c>
      <c r="H577">
        <f>VLOOKUP(E577,mappings!A$2:D$1240, 4, FALSE)</f>
        <v>0</v>
      </c>
    </row>
    <row r="578" spans="1:8" x14ac:dyDescent="0.5">
      <c r="A578" t="s">
        <v>1610</v>
      </c>
      <c r="B578">
        <v>130</v>
      </c>
      <c r="C578" t="s">
        <v>1611</v>
      </c>
      <c r="D578" t="s">
        <v>849</v>
      </c>
      <c r="E578" t="s">
        <v>849</v>
      </c>
      <c r="H578">
        <f>VLOOKUP(E578,mappings!A$2:D$1240, 4, FALSE)</f>
        <v>0</v>
      </c>
    </row>
    <row r="579" spans="1:8" x14ac:dyDescent="0.5">
      <c r="A579" t="s">
        <v>1612</v>
      </c>
      <c r="B579">
        <v>130</v>
      </c>
      <c r="C579" t="s">
        <v>1613</v>
      </c>
      <c r="E579" t="s">
        <v>1613</v>
      </c>
      <c r="H579">
        <f>VLOOKUP(E579,mappings!A$2:D$1240, 4, FALSE)</f>
        <v>0</v>
      </c>
    </row>
    <row r="580" spans="1:8" x14ac:dyDescent="0.5">
      <c r="A580" t="s">
        <v>1614</v>
      </c>
      <c r="B580">
        <v>128</v>
      </c>
      <c r="C580" t="s">
        <v>1615</v>
      </c>
      <c r="E580" t="s">
        <v>1615</v>
      </c>
      <c r="F580" t="s">
        <v>1616</v>
      </c>
      <c r="G580" t="s">
        <v>1617</v>
      </c>
      <c r="H580">
        <f>VLOOKUP(E580,mappings!A$2:D$1240, 4, FALSE)</f>
        <v>0</v>
      </c>
    </row>
    <row r="581" spans="1:8" x14ac:dyDescent="0.5">
      <c r="A581" t="s">
        <v>1618</v>
      </c>
      <c r="B581">
        <v>128</v>
      </c>
      <c r="C581" t="s">
        <v>1619</v>
      </c>
      <c r="E581" t="s">
        <v>1619</v>
      </c>
      <c r="F581" t="s">
        <v>1620</v>
      </c>
      <c r="G581" t="s">
        <v>1621</v>
      </c>
      <c r="H581">
        <f>VLOOKUP(E581,mappings!A$2:D$1240, 4, FALSE)</f>
        <v>0</v>
      </c>
    </row>
    <row r="582" spans="1:8" x14ac:dyDescent="0.5">
      <c r="A582" t="s">
        <v>1618</v>
      </c>
      <c r="B582">
        <v>128</v>
      </c>
      <c r="C582" t="s">
        <v>1622</v>
      </c>
      <c r="E582" t="s">
        <v>1622</v>
      </c>
      <c r="H582">
        <f>VLOOKUP(E582,mappings!A$2:D$1240, 4, FALSE)</f>
        <v>0</v>
      </c>
    </row>
    <row r="583" spans="1:8" x14ac:dyDescent="0.5">
      <c r="A583" t="s">
        <v>1623</v>
      </c>
      <c r="B583">
        <v>127</v>
      </c>
      <c r="C583" t="s">
        <v>1624</v>
      </c>
      <c r="D583" t="s">
        <v>1625</v>
      </c>
      <c r="E583" t="s">
        <v>1625</v>
      </c>
      <c r="F583" t="s">
        <v>1626</v>
      </c>
      <c r="G583" t="s">
        <v>1627</v>
      </c>
      <c r="H583">
        <f>VLOOKUP(E583,mappings!A$2:D$1240, 4, FALSE)</f>
        <v>0</v>
      </c>
    </row>
    <row r="584" spans="1:8" x14ac:dyDescent="0.5">
      <c r="A584" t="s">
        <v>1628</v>
      </c>
      <c r="B584">
        <v>127</v>
      </c>
      <c r="C584" t="s">
        <v>1628</v>
      </c>
      <c r="E584" t="s">
        <v>1628</v>
      </c>
      <c r="F584" t="s">
        <v>1629</v>
      </c>
      <c r="G584" t="s">
        <v>1630</v>
      </c>
      <c r="H584">
        <f>VLOOKUP(E584,mappings!A$2:D$1240, 4, FALSE)</f>
        <v>0</v>
      </c>
    </row>
    <row r="585" spans="1:8" x14ac:dyDescent="0.5">
      <c r="A585" t="s">
        <v>1631</v>
      </c>
      <c r="B585">
        <v>127</v>
      </c>
      <c r="C585" t="s">
        <v>1632</v>
      </c>
      <c r="E585" t="s">
        <v>1632</v>
      </c>
      <c r="H585">
        <f>VLOOKUP(E585,mappings!A$2:D$1240, 4, FALSE)</f>
        <v>0</v>
      </c>
    </row>
    <row r="586" spans="1:8" x14ac:dyDescent="0.5">
      <c r="A586" t="s">
        <v>1633</v>
      </c>
      <c r="B586">
        <v>127</v>
      </c>
      <c r="C586" t="s">
        <v>1634</v>
      </c>
      <c r="E586" t="s">
        <v>1634</v>
      </c>
      <c r="F586" t="s">
        <v>1635</v>
      </c>
      <c r="G586" t="s">
        <v>1636</v>
      </c>
      <c r="H586">
        <f>VLOOKUP(E586,mappings!A$2:D$1240, 4, FALSE)</f>
        <v>0</v>
      </c>
    </row>
    <row r="587" spans="1:8" x14ac:dyDescent="0.5">
      <c r="A587" t="s">
        <v>1637</v>
      </c>
      <c r="B587">
        <v>126</v>
      </c>
      <c r="C587" t="s">
        <v>1638</v>
      </c>
      <c r="E587" t="s">
        <v>1638</v>
      </c>
      <c r="F587" t="s">
        <v>1639</v>
      </c>
      <c r="G587" t="s">
        <v>1640</v>
      </c>
      <c r="H587">
        <f>VLOOKUP(E587,mappings!A$2:D$1240, 4, FALSE)</f>
        <v>0</v>
      </c>
    </row>
    <row r="588" spans="1:8" x14ac:dyDescent="0.5">
      <c r="A588" t="s">
        <v>1637</v>
      </c>
      <c r="B588">
        <v>126</v>
      </c>
      <c r="C588" t="s">
        <v>1641</v>
      </c>
      <c r="E588" t="s">
        <v>1641</v>
      </c>
      <c r="F588" t="s">
        <v>1642</v>
      </c>
      <c r="G588" t="s">
        <v>1643</v>
      </c>
      <c r="H588">
        <f>VLOOKUP(E588,mappings!A$2:D$1240, 4, FALSE)</f>
        <v>0</v>
      </c>
    </row>
    <row r="589" spans="1:8" x14ac:dyDescent="0.5">
      <c r="A589" t="s">
        <v>1644</v>
      </c>
      <c r="B589">
        <v>126</v>
      </c>
      <c r="C589" t="s">
        <v>1645</v>
      </c>
      <c r="D589" t="s">
        <v>1646</v>
      </c>
      <c r="E589" t="s">
        <v>1646</v>
      </c>
      <c r="H589">
        <f>VLOOKUP(E589,mappings!A$2:D$1240, 4, FALSE)</f>
        <v>0</v>
      </c>
    </row>
    <row r="590" spans="1:8" x14ac:dyDescent="0.5">
      <c r="A590" t="s">
        <v>1647</v>
      </c>
      <c r="B590">
        <v>125</v>
      </c>
      <c r="C590" t="s">
        <v>1648</v>
      </c>
      <c r="E590" t="s">
        <v>1648</v>
      </c>
      <c r="H590">
        <f>VLOOKUP(E590,mappings!A$2:D$1240, 4, FALSE)</f>
        <v>0</v>
      </c>
    </row>
    <row r="591" spans="1:8" x14ac:dyDescent="0.5">
      <c r="A591" t="s">
        <v>1649</v>
      </c>
      <c r="B591">
        <v>125</v>
      </c>
      <c r="C591" t="s">
        <v>1649</v>
      </c>
      <c r="E591" t="s">
        <v>1649</v>
      </c>
      <c r="H591">
        <f>VLOOKUP(E591,mappings!A$2:D$1240, 4, FALSE)</f>
        <v>0</v>
      </c>
    </row>
    <row r="592" spans="1:8" x14ac:dyDescent="0.5">
      <c r="A592" t="s">
        <v>1650</v>
      </c>
      <c r="B592">
        <v>124</v>
      </c>
      <c r="C592" t="s">
        <v>1651</v>
      </c>
      <c r="D592" t="s">
        <v>1652</v>
      </c>
      <c r="E592" t="s">
        <v>1652</v>
      </c>
      <c r="H592">
        <f>VLOOKUP(E592,mappings!A$2:D$1240, 4, FALSE)</f>
        <v>0</v>
      </c>
    </row>
    <row r="593" spans="1:8" x14ac:dyDescent="0.5">
      <c r="A593" t="s">
        <v>1653</v>
      </c>
      <c r="B593">
        <v>124</v>
      </c>
      <c r="C593" t="s">
        <v>1654</v>
      </c>
      <c r="E593" t="s">
        <v>1654</v>
      </c>
      <c r="H593">
        <f>VLOOKUP(E593,mappings!A$2:D$1240, 4, FALSE)</f>
        <v>0</v>
      </c>
    </row>
    <row r="594" spans="1:8" x14ac:dyDescent="0.5">
      <c r="A594" t="s">
        <v>1655</v>
      </c>
      <c r="B594">
        <v>123</v>
      </c>
      <c r="C594" t="s">
        <v>1656</v>
      </c>
      <c r="D594" t="s">
        <v>1657</v>
      </c>
      <c r="E594" t="s">
        <v>1657</v>
      </c>
      <c r="H594">
        <f>VLOOKUP(E594,mappings!A$2:D$1240, 4, FALSE)</f>
        <v>0</v>
      </c>
    </row>
    <row r="595" spans="1:8" x14ac:dyDescent="0.5">
      <c r="A595" t="s">
        <v>1658</v>
      </c>
      <c r="B595">
        <v>122</v>
      </c>
      <c r="C595" t="s">
        <v>1659</v>
      </c>
      <c r="E595" t="s">
        <v>1659</v>
      </c>
      <c r="F595" t="s">
        <v>1660</v>
      </c>
      <c r="G595" t="s">
        <v>1661</v>
      </c>
      <c r="H595">
        <f>VLOOKUP(E595,mappings!A$2:D$1240, 4, FALSE)</f>
        <v>0</v>
      </c>
    </row>
    <row r="596" spans="1:8" x14ac:dyDescent="0.5">
      <c r="A596" t="s">
        <v>1662</v>
      </c>
      <c r="B596">
        <v>122</v>
      </c>
      <c r="C596" t="s">
        <v>1663</v>
      </c>
      <c r="E596" t="s">
        <v>1663</v>
      </c>
      <c r="H596">
        <f>VLOOKUP(E596,mappings!A$2:D$1240, 4, FALSE)</f>
        <v>0</v>
      </c>
    </row>
    <row r="597" spans="1:8" x14ac:dyDescent="0.5">
      <c r="A597" t="s">
        <v>1664</v>
      </c>
      <c r="B597">
        <v>122</v>
      </c>
      <c r="C597" t="s">
        <v>1665</v>
      </c>
      <c r="D597" t="s">
        <v>1665</v>
      </c>
      <c r="E597" t="s">
        <v>1665</v>
      </c>
      <c r="F597" t="s">
        <v>1666</v>
      </c>
      <c r="G597" t="s">
        <v>1667</v>
      </c>
      <c r="H597">
        <f>VLOOKUP(E597,mappings!A$2:D$1240, 4, FALSE)</f>
        <v>0</v>
      </c>
    </row>
    <row r="598" spans="1:8" x14ac:dyDescent="0.5">
      <c r="A598" t="s">
        <v>1668</v>
      </c>
      <c r="B598">
        <v>122</v>
      </c>
      <c r="C598" t="s">
        <v>1002</v>
      </c>
      <c r="D598" t="s">
        <v>1002</v>
      </c>
      <c r="E598" t="s">
        <v>1002</v>
      </c>
      <c r="F598" t="s">
        <v>1003</v>
      </c>
      <c r="G598" t="s">
        <v>1004</v>
      </c>
      <c r="H598">
        <f>VLOOKUP(E598,mappings!A$2:D$1240, 4, FALSE)</f>
        <v>0</v>
      </c>
    </row>
    <row r="599" spans="1:8" x14ac:dyDescent="0.5">
      <c r="A599" t="s">
        <v>1669</v>
      </c>
      <c r="B599">
        <v>122</v>
      </c>
      <c r="C599" t="s">
        <v>1670</v>
      </c>
      <c r="D599" t="s">
        <v>919</v>
      </c>
      <c r="E599" t="s">
        <v>919</v>
      </c>
      <c r="F599" t="s">
        <v>920</v>
      </c>
      <c r="G599" t="s">
        <v>921</v>
      </c>
      <c r="H599">
        <f>VLOOKUP(E599,mappings!A$2:D$1240, 4, FALSE)</f>
        <v>0</v>
      </c>
    </row>
    <row r="600" spans="1:8" x14ac:dyDescent="0.5">
      <c r="A600" t="s">
        <v>1671</v>
      </c>
      <c r="B600">
        <v>122</v>
      </c>
      <c r="C600" t="s">
        <v>1672</v>
      </c>
      <c r="E600" t="s">
        <v>1672</v>
      </c>
      <c r="F600" t="s">
        <v>1673</v>
      </c>
      <c r="G600" t="s">
        <v>1674</v>
      </c>
      <c r="H600">
        <f>VLOOKUP(E600,mappings!A$2:D$1240, 4, FALSE)</f>
        <v>0</v>
      </c>
    </row>
    <row r="601" spans="1:8" x14ac:dyDescent="0.5">
      <c r="A601" t="s">
        <v>1675</v>
      </c>
      <c r="B601">
        <v>122</v>
      </c>
      <c r="C601" t="s">
        <v>1676</v>
      </c>
      <c r="E601" t="s">
        <v>1676</v>
      </c>
      <c r="H601">
        <f>VLOOKUP(E601,mappings!A$2:D$1240, 4, FALSE)</f>
        <v>0</v>
      </c>
    </row>
    <row r="602" spans="1:8" x14ac:dyDescent="0.5">
      <c r="A602" t="s">
        <v>1677</v>
      </c>
      <c r="B602">
        <v>121</v>
      </c>
      <c r="C602" t="s">
        <v>1678</v>
      </c>
      <c r="E602" t="s">
        <v>1678</v>
      </c>
      <c r="F602" t="s">
        <v>1679</v>
      </c>
      <c r="G602" t="s">
        <v>1680</v>
      </c>
      <c r="H602">
        <f>VLOOKUP(E602,mappings!A$2:D$1240, 4, FALSE)</f>
        <v>0</v>
      </c>
    </row>
    <row r="603" spans="1:8" x14ac:dyDescent="0.5">
      <c r="A603" t="s">
        <v>1681</v>
      </c>
      <c r="B603">
        <v>118</v>
      </c>
      <c r="C603" t="s">
        <v>1682</v>
      </c>
      <c r="E603" t="s">
        <v>1682</v>
      </c>
      <c r="H603">
        <f>VLOOKUP(E603,mappings!A$2:D$1240, 4, FALSE)</f>
        <v>0</v>
      </c>
    </row>
    <row r="604" spans="1:8" x14ac:dyDescent="0.5">
      <c r="A604" t="s">
        <v>1683</v>
      </c>
      <c r="B604">
        <v>118</v>
      </c>
      <c r="C604" t="s">
        <v>1683</v>
      </c>
      <c r="E604" t="s">
        <v>1683</v>
      </c>
      <c r="F604" t="s">
        <v>1684</v>
      </c>
      <c r="G604" t="s">
        <v>1685</v>
      </c>
      <c r="H604">
        <f>VLOOKUP(E604,mappings!A$2:D$1240, 4, FALSE)</f>
        <v>0</v>
      </c>
    </row>
    <row r="605" spans="1:8" x14ac:dyDescent="0.5">
      <c r="A605" t="s">
        <v>1686</v>
      </c>
      <c r="B605">
        <v>118</v>
      </c>
      <c r="C605" t="s">
        <v>1687</v>
      </c>
      <c r="D605" t="s">
        <v>1687</v>
      </c>
      <c r="E605" t="s">
        <v>1687</v>
      </c>
      <c r="F605" t="s">
        <v>1688</v>
      </c>
      <c r="G605" t="s">
        <v>1689</v>
      </c>
      <c r="H605">
        <f>VLOOKUP(E605,mappings!A$2:D$1240, 4, FALSE)</f>
        <v>0</v>
      </c>
    </row>
    <row r="606" spans="1:8" x14ac:dyDescent="0.5">
      <c r="A606" t="s">
        <v>1690</v>
      </c>
      <c r="B606">
        <v>117</v>
      </c>
      <c r="C606" t="s">
        <v>1691</v>
      </c>
      <c r="E606" t="s">
        <v>1691</v>
      </c>
      <c r="F606" t="s">
        <v>1692</v>
      </c>
      <c r="G606" t="s">
        <v>1693</v>
      </c>
      <c r="H606">
        <f>VLOOKUP(E606,mappings!A$2:D$1240, 4, FALSE)</f>
        <v>0</v>
      </c>
    </row>
    <row r="607" spans="1:8" x14ac:dyDescent="0.5">
      <c r="A607" t="s">
        <v>1690</v>
      </c>
      <c r="B607">
        <v>117</v>
      </c>
      <c r="C607" t="s">
        <v>1694</v>
      </c>
      <c r="E607" t="s">
        <v>1694</v>
      </c>
      <c r="F607" t="s">
        <v>1695</v>
      </c>
      <c r="G607" t="s">
        <v>1696</v>
      </c>
      <c r="H607">
        <f>VLOOKUP(E607,mappings!A$2:D$1240, 4, FALSE)</f>
        <v>0</v>
      </c>
    </row>
    <row r="608" spans="1:8" x14ac:dyDescent="0.5">
      <c r="A608" t="s">
        <v>1697</v>
      </c>
      <c r="B608">
        <v>117</v>
      </c>
      <c r="C608" t="s">
        <v>1698</v>
      </c>
      <c r="E608" t="s">
        <v>1698</v>
      </c>
      <c r="H608">
        <f>VLOOKUP(E608,mappings!A$2:D$1240, 4, FALSE)</f>
        <v>0</v>
      </c>
    </row>
    <row r="609" spans="1:8" x14ac:dyDescent="0.5">
      <c r="A609" t="s">
        <v>1699</v>
      </c>
      <c r="B609">
        <v>117</v>
      </c>
      <c r="C609" t="s">
        <v>1700</v>
      </c>
      <c r="E609" t="s">
        <v>1700</v>
      </c>
      <c r="H609">
        <f>VLOOKUP(E609,mappings!A$2:D$1240, 4, FALSE)</f>
        <v>0</v>
      </c>
    </row>
    <row r="610" spans="1:8" x14ac:dyDescent="0.5">
      <c r="A610" t="s">
        <v>1699</v>
      </c>
      <c r="B610">
        <v>117</v>
      </c>
      <c r="C610" t="s">
        <v>1701</v>
      </c>
      <c r="E610" t="s">
        <v>1701</v>
      </c>
      <c r="F610" t="s">
        <v>1702</v>
      </c>
      <c r="G610" t="s">
        <v>1703</v>
      </c>
      <c r="H610">
        <f>VLOOKUP(E610,mappings!A$2:D$1240, 4, FALSE)</f>
        <v>0</v>
      </c>
    </row>
    <row r="611" spans="1:8" x14ac:dyDescent="0.5">
      <c r="A611" t="s">
        <v>1704</v>
      </c>
      <c r="B611">
        <v>116</v>
      </c>
      <c r="C611" t="s">
        <v>1705</v>
      </c>
      <c r="D611" t="s">
        <v>1706</v>
      </c>
      <c r="E611" t="s">
        <v>1706</v>
      </c>
      <c r="F611" t="s">
        <v>1707</v>
      </c>
      <c r="G611" t="s">
        <v>1708</v>
      </c>
      <c r="H611">
        <f>VLOOKUP(E611,mappings!A$2:D$1240, 4, FALSE)</f>
        <v>0</v>
      </c>
    </row>
    <row r="612" spans="1:8" x14ac:dyDescent="0.5">
      <c r="A612" t="s">
        <v>1709</v>
      </c>
      <c r="B612">
        <v>116</v>
      </c>
      <c r="C612" t="s">
        <v>1710</v>
      </c>
      <c r="E612" t="s">
        <v>1710</v>
      </c>
      <c r="F612" t="s">
        <v>1711</v>
      </c>
      <c r="G612" t="s">
        <v>1712</v>
      </c>
      <c r="H612">
        <f>VLOOKUP(E612,mappings!A$2:D$1240, 4, FALSE)</f>
        <v>0</v>
      </c>
    </row>
    <row r="613" spans="1:8" x14ac:dyDescent="0.5">
      <c r="A613" t="s">
        <v>1713</v>
      </c>
      <c r="B613">
        <v>116</v>
      </c>
      <c r="C613" t="s">
        <v>1714</v>
      </c>
      <c r="E613" t="s">
        <v>1714</v>
      </c>
      <c r="H613">
        <f>VLOOKUP(E613,mappings!A$2:D$1240, 4, FALSE)</f>
        <v>0</v>
      </c>
    </row>
    <row r="614" spans="1:8" x14ac:dyDescent="0.5">
      <c r="A614" t="s">
        <v>1715</v>
      </c>
      <c r="B614">
        <v>116</v>
      </c>
      <c r="C614" t="s">
        <v>1716</v>
      </c>
      <c r="E614" t="s">
        <v>1716</v>
      </c>
      <c r="F614" t="s">
        <v>1717</v>
      </c>
      <c r="G614" t="s">
        <v>1718</v>
      </c>
      <c r="H614">
        <f>VLOOKUP(E614,mappings!A$2:D$1240, 4, FALSE)</f>
        <v>0</v>
      </c>
    </row>
    <row r="615" spans="1:8" x14ac:dyDescent="0.5">
      <c r="A615" t="s">
        <v>1719</v>
      </c>
      <c r="B615">
        <v>116</v>
      </c>
      <c r="C615" t="s">
        <v>1720</v>
      </c>
      <c r="E615" t="s">
        <v>1720</v>
      </c>
      <c r="F615" t="s">
        <v>1721</v>
      </c>
      <c r="G615" t="s">
        <v>1722</v>
      </c>
      <c r="H615">
        <f>VLOOKUP(E615,mappings!A$2:D$1240, 4, FALSE)</f>
        <v>0</v>
      </c>
    </row>
    <row r="616" spans="1:8" x14ac:dyDescent="0.5">
      <c r="A616" t="s">
        <v>1723</v>
      </c>
      <c r="B616">
        <v>115</v>
      </c>
      <c r="C616" t="s">
        <v>1723</v>
      </c>
      <c r="E616" t="s">
        <v>1723</v>
      </c>
      <c r="H616">
        <f>VLOOKUP(E616,mappings!A$2:D$1240, 4, FALSE)</f>
        <v>0</v>
      </c>
    </row>
    <row r="617" spans="1:8" x14ac:dyDescent="0.5">
      <c r="A617" t="s">
        <v>1724</v>
      </c>
      <c r="B617">
        <v>114</v>
      </c>
      <c r="C617" t="s">
        <v>1725</v>
      </c>
      <c r="D617" t="s">
        <v>1725</v>
      </c>
      <c r="E617" t="s">
        <v>1725</v>
      </c>
      <c r="F617" t="s">
        <v>1726</v>
      </c>
      <c r="G617" t="s">
        <v>1727</v>
      </c>
      <c r="H617">
        <f>VLOOKUP(E617,mappings!A$2:D$1240, 4, FALSE)</f>
        <v>0</v>
      </c>
    </row>
    <row r="618" spans="1:8" x14ac:dyDescent="0.5">
      <c r="A618" t="s">
        <v>1728</v>
      </c>
      <c r="B618">
        <v>114</v>
      </c>
      <c r="C618" t="s">
        <v>1728</v>
      </c>
      <c r="E618" t="s">
        <v>1728</v>
      </c>
      <c r="H618">
        <f>VLOOKUP(E618,mappings!A$2:D$1240, 4, FALSE)</f>
        <v>0</v>
      </c>
    </row>
    <row r="619" spans="1:8" x14ac:dyDescent="0.5">
      <c r="A619" t="s">
        <v>1729</v>
      </c>
      <c r="B619">
        <v>113</v>
      </c>
      <c r="C619" t="s">
        <v>1730</v>
      </c>
      <c r="E619" t="s">
        <v>1730</v>
      </c>
      <c r="F619" t="s">
        <v>1731</v>
      </c>
      <c r="G619" t="s">
        <v>1732</v>
      </c>
      <c r="H619">
        <f>VLOOKUP(E619,mappings!A$2:D$1240, 4, FALSE)</f>
        <v>0</v>
      </c>
    </row>
    <row r="620" spans="1:8" x14ac:dyDescent="0.5">
      <c r="A620" t="s">
        <v>1733</v>
      </c>
      <c r="B620">
        <v>113</v>
      </c>
      <c r="C620" t="s">
        <v>1734</v>
      </c>
      <c r="E620" t="s">
        <v>1734</v>
      </c>
      <c r="F620" t="s">
        <v>562</v>
      </c>
      <c r="G620" t="s">
        <v>563</v>
      </c>
      <c r="H620">
        <f>VLOOKUP(E620,mappings!A$2:D$1240, 4, FALSE)</f>
        <v>0</v>
      </c>
    </row>
    <row r="621" spans="1:8" x14ac:dyDescent="0.5">
      <c r="A621" t="s">
        <v>1735</v>
      </c>
      <c r="B621">
        <v>113</v>
      </c>
      <c r="C621" t="s">
        <v>1736</v>
      </c>
      <c r="D621" t="s">
        <v>1737</v>
      </c>
      <c r="E621" t="s">
        <v>1737</v>
      </c>
      <c r="F621" t="s">
        <v>1738</v>
      </c>
      <c r="G621" t="s">
        <v>1739</v>
      </c>
      <c r="H621">
        <f>VLOOKUP(E621,mappings!A$2:D$1240, 4, FALSE)</f>
        <v>0</v>
      </c>
    </row>
    <row r="622" spans="1:8" x14ac:dyDescent="0.5">
      <c r="A622" t="s">
        <v>1740</v>
      </c>
      <c r="B622">
        <v>112</v>
      </c>
      <c r="C622" t="s">
        <v>1741</v>
      </c>
      <c r="E622" t="s">
        <v>1741</v>
      </c>
      <c r="F622" t="s">
        <v>1742</v>
      </c>
      <c r="G622" t="s">
        <v>1743</v>
      </c>
      <c r="H622">
        <f>VLOOKUP(E622,mappings!A$2:D$1240, 4, FALSE)</f>
        <v>0</v>
      </c>
    </row>
    <row r="623" spans="1:8" x14ac:dyDescent="0.5">
      <c r="A623" t="s">
        <v>1740</v>
      </c>
      <c r="B623">
        <v>112</v>
      </c>
      <c r="C623" t="s">
        <v>1744</v>
      </c>
      <c r="E623" t="s">
        <v>1744</v>
      </c>
      <c r="F623" t="s">
        <v>1745</v>
      </c>
      <c r="G623" t="s">
        <v>1746</v>
      </c>
      <c r="H623">
        <f>VLOOKUP(E623,mappings!A$2:D$1240, 4, FALSE)</f>
        <v>0</v>
      </c>
    </row>
    <row r="624" spans="1:8" x14ac:dyDescent="0.5">
      <c r="A624" t="s">
        <v>1747</v>
      </c>
      <c r="B624">
        <v>111</v>
      </c>
      <c r="C624" t="s">
        <v>1748</v>
      </c>
      <c r="E624" t="s">
        <v>1748</v>
      </c>
      <c r="F624" t="s">
        <v>1749</v>
      </c>
      <c r="G624" t="s">
        <v>1750</v>
      </c>
      <c r="H624">
        <f>VLOOKUP(E624,mappings!A$2:D$1240, 4, FALSE)</f>
        <v>0</v>
      </c>
    </row>
    <row r="625" spans="1:8" x14ac:dyDescent="0.5">
      <c r="A625" t="s">
        <v>1751</v>
      </c>
      <c r="B625">
        <v>111</v>
      </c>
      <c r="C625" t="s">
        <v>1751</v>
      </c>
      <c r="E625" t="s">
        <v>1751</v>
      </c>
      <c r="F625" t="s">
        <v>1752</v>
      </c>
      <c r="G625" t="s">
        <v>1753</v>
      </c>
      <c r="H625">
        <f>VLOOKUP(E625,mappings!A$2:D$1240, 4, FALSE)</f>
        <v>0</v>
      </c>
    </row>
    <row r="626" spans="1:8" x14ac:dyDescent="0.5">
      <c r="A626" t="s">
        <v>1754</v>
      </c>
      <c r="B626">
        <v>111</v>
      </c>
      <c r="C626" t="s">
        <v>1755</v>
      </c>
      <c r="E626" t="s">
        <v>1755</v>
      </c>
      <c r="H626">
        <f>VLOOKUP(E626,mappings!A$2:D$1240, 4, FALSE)</f>
        <v>0</v>
      </c>
    </row>
    <row r="627" spans="1:8" x14ac:dyDescent="0.5">
      <c r="A627" t="s">
        <v>1756</v>
      </c>
      <c r="B627">
        <v>110</v>
      </c>
      <c r="C627" t="s">
        <v>1757</v>
      </c>
      <c r="D627" t="s">
        <v>199</v>
      </c>
      <c r="E627" t="s">
        <v>199</v>
      </c>
      <c r="F627" t="s">
        <v>200</v>
      </c>
      <c r="G627" t="s">
        <v>201</v>
      </c>
      <c r="H627" t="str">
        <f>VLOOKUP(E627,mappings!A$2:D$1240, 4, FALSE)</f>
        <v>fp</v>
      </c>
    </row>
    <row r="628" spans="1:8" x14ac:dyDescent="0.5">
      <c r="A628" t="s">
        <v>1758</v>
      </c>
      <c r="B628">
        <v>110</v>
      </c>
      <c r="C628" t="s">
        <v>1759</v>
      </c>
      <c r="E628" t="s">
        <v>1759</v>
      </c>
      <c r="H628">
        <f>VLOOKUP(E628,mappings!A$2:D$1240, 4, FALSE)</f>
        <v>0</v>
      </c>
    </row>
    <row r="629" spans="1:8" x14ac:dyDescent="0.5">
      <c r="A629" t="s">
        <v>1760</v>
      </c>
      <c r="B629">
        <v>109</v>
      </c>
      <c r="C629" t="s">
        <v>1761</v>
      </c>
      <c r="D629" t="s">
        <v>284</v>
      </c>
      <c r="E629" t="s">
        <v>284</v>
      </c>
      <c r="F629" t="s">
        <v>285</v>
      </c>
      <c r="G629" t="s">
        <v>286</v>
      </c>
      <c r="H629" t="str">
        <f>VLOOKUP(E629,mappings!A$2:D$1240, 4, FALSE)</f>
        <v>tp</v>
      </c>
    </row>
    <row r="630" spans="1:8" x14ac:dyDescent="0.5">
      <c r="A630" t="s">
        <v>1762</v>
      </c>
      <c r="B630">
        <v>109</v>
      </c>
      <c r="C630" t="s">
        <v>1763</v>
      </c>
      <c r="D630" t="s">
        <v>1764</v>
      </c>
      <c r="E630" t="s">
        <v>1764</v>
      </c>
      <c r="F630" t="s">
        <v>1765</v>
      </c>
      <c r="G630" t="s">
        <v>1766</v>
      </c>
      <c r="H630">
        <f>VLOOKUP(E630,mappings!A$2:D$1240, 4, FALSE)</f>
        <v>0</v>
      </c>
    </row>
    <row r="631" spans="1:8" x14ac:dyDescent="0.5">
      <c r="A631" t="s">
        <v>1762</v>
      </c>
      <c r="B631">
        <v>109</v>
      </c>
      <c r="C631" t="s">
        <v>1767</v>
      </c>
      <c r="D631" t="s">
        <v>1764</v>
      </c>
      <c r="E631" t="s">
        <v>1764</v>
      </c>
      <c r="F631" t="s">
        <v>1765</v>
      </c>
      <c r="G631" t="s">
        <v>1766</v>
      </c>
      <c r="H631">
        <f>VLOOKUP(E631,mappings!A$2:D$1240, 4, FALSE)</f>
        <v>0</v>
      </c>
    </row>
    <row r="632" spans="1:8" x14ac:dyDescent="0.5">
      <c r="A632" t="s">
        <v>1768</v>
      </c>
      <c r="B632">
        <v>108</v>
      </c>
      <c r="C632" t="s">
        <v>1769</v>
      </c>
      <c r="E632" t="s">
        <v>1769</v>
      </c>
      <c r="H632">
        <f>VLOOKUP(E632,mappings!A$2:D$1240, 4, FALSE)</f>
        <v>0</v>
      </c>
    </row>
    <row r="633" spans="1:8" x14ac:dyDescent="0.5">
      <c r="A633" t="s">
        <v>1770</v>
      </c>
      <c r="B633">
        <v>108</v>
      </c>
      <c r="C633" t="s">
        <v>975</v>
      </c>
      <c r="D633" t="s">
        <v>975</v>
      </c>
      <c r="E633" t="s">
        <v>975</v>
      </c>
      <c r="F633" t="s">
        <v>976</v>
      </c>
      <c r="G633" t="s">
        <v>977</v>
      </c>
      <c r="H633">
        <f>VLOOKUP(E633,mappings!A$2:D$1240, 4, FALSE)</f>
        <v>0</v>
      </c>
    </row>
    <row r="634" spans="1:8" x14ac:dyDescent="0.5">
      <c r="A634" t="s">
        <v>1771</v>
      </c>
      <c r="B634">
        <v>108</v>
      </c>
      <c r="C634" t="s">
        <v>1771</v>
      </c>
      <c r="E634" t="s">
        <v>1771</v>
      </c>
      <c r="H634">
        <f>VLOOKUP(E634,mappings!A$2:D$1240, 4, FALSE)</f>
        <v>0</v>
      </c>
    </row>
    <row r="635" spans="1:8" x14ac:dyDescent="0.5">
      <c r="A635" t="s">
        <v>1772</v>
      </c>
      <c r="B635">
        <v>106</v>
      </c>
      <c r="C635" t="s">
        <v>1773</v>
      </c>
      <c r="E635" t="s">
        <v>1773</v>
      </c>
      <c r="H635">
        <f>VLOOKUP(E635,mappings!A$2:D$1240, 4, FALSE)</f>
        <v>0</v>
      </c>
    </row>
    <row r="636" spans="1:8" x14ac:dyDescent="0.5">
      <c r="A636" t="s">
        <v>1774</v>
      </c>
      <c r="B636">
        <v>105</v>
      </c>
      <c r="C636" t="s">
        <v>1775</v>
      </c>
      <c r="D636" t="s">
        <v>1775</v>
      </c>
      <c r="E636" t="s">
        <v>1775</v>
      </c>
      <c r="H636">
        <f>VLOOKUP(E636,mappings!A$2:D$1240, 4, FALSE)</f>
        <v>0</v>
      </c>
    </row>
    <row r="637" spans="1:8" x14ac:dyDescent="0.5">
      <c r="A637" t="s">
        <v>1776</v>
      </c>
      <c r="B637">
        <v>105</v>
      </c>
      <c r="C637" t="s">
        <v>1777</v>
      </c>
      <c r="E637" t="s">
        <v>1777</v>
      </c>
      <c r="F637" t="s">
        <v>1778</v>
      </c>
      <c r="G637" t="s">
        <v>1779</v>
      </c>
      <c r="H637">
        <f>VLOOKUP(E637,mappings!A$2:D$1240, 4, FALSE)</f>
        <v>0</v>
      </c>
    </row>
    <row r="638" spans="1:8" x14ac:dyDescent="0.5">
      <c r="A638" t="s">
        <v>1780</v>
      </c>
      <c r="B638">
        <v>104</v>
      </c>
      <c r="C638" t="s">
        <v>1781</v>
      </c>
      <c r="E638" t="s">
        <v>1781</v>
      </c>
      <c r="H638">
        <f>VLOOKUP(E638,mappings!A$2:D$1240, 4, FALSE)</f>
        <v>0</v>
      </c>
    </row>
    <row r="639" spans="1:8" x14ac:dyDescent="0.5">
      <c r="A639" t="s">
        <v>1782</v>
      </c>
      <c r="B639">
        <v>103</v>
      </c>
      <c r="C639" t="s">
        <v>1783</v>
      </c>
      <c r="D639" t="s">
        <v>1784</v>
      </c>
      <c r="E639" t="s">
        <v>1784</v>
      </c>
      <c r="F639" t="s">
        <v>1785</v>
      </c>
      <c r="G639" t="s">
        <v>1786</v>
      </c>
      <c r="H639">
        <f>VLOOKUP(E639,mappings!A$2:D$1240, 4, FALSE)</f>
        <v>0</v>
      </c>
    </row>
    <row r="640" spans="1:8" x14ac:dyDescent="0.5">
      <c r="A640" t="s">
        <v>1787</v>
      </c>
      <c r="B640">
        <v>103</v>
      </c>
      <c r="C640" t="s">
        <v>1787</v>
      </c>
      <c r="E640" t="s">
        <v>1787</v>
      </c>
      <c r="F640" t="s">
        <v>1788</v>
      </c>
      <c r="G640" t="s">
        <v>1789</v>
      </c>
      <c r="H640">
        <f>VLOOKUP(E640,mappings!A$2:D$1240, 4, FALSE)</f>
        <v>0</v>
      </c>
    </row>
    <row r="641" spans="1:8" x14ac:dyDescent="0.5">
      <c r="A641" t="s">
        <v>1790</v>
      </c>
      <c r="B641">
        <v>102</v>
      </c>
      <c r="C641" t="s">
        <v>1791</v>
      </c>
      <c r="E641" t="s">
        <v>1791</v>
      </c>
      <c r="F641" t="s">
        <v>1327</v>
      </c>
      <c r="G641" t="s">
        <v>1328</v>
      </c>
      <c r="H641">
        <f>VLOOKUP(E641,mappings!A$2:D$1240, 4, FALSE)</f>
        <v>0</v>
      </c>
    </row>
    <row r="642" spans="1:8" x14ac:dyDescent="0.5">
      <c r="A642" t="s">
        <v>1792</v>
      </c>
      <c r="B642">
        <v>102</v>
      </c>
      <c r="C642" t="s">
        <v>1793</v>
      </c>
      <c r="E642" t="s">
        <v>1793</v>
      </c>
      <c r="F642" t="s">
        <v>1794</v>
      </c>
      <c r="G642" t="s">
        <v>1795</v>
      </c>
      <c r="H642">
        <f>VLOOKUP(E642,mappings!A$2:D$1240, 4, FALSE)</f>
        <v>0</v>
      </c>
    </row>
    <row r="643" spans="1:8" x14ac:dyDescent="0.5">
      <c r="A643" t="s">
        <v>1796</v>
      </c>
      <c r="B643">
        <v>101</v>
      </c>
      <c r="C643" t="s">
        <v>1797</v>
      </c>
      <c r="E643" t="s">
        <v>1797</v>
      </c>
      <c r="H643">
        <f>VLOOKUP(E643,mappings!A$2:D$1240, 4, FALSE)</f>
        <v>0</v>
      </c>
    </row>
    <row r="644" spans="1:8" x14ac:dyDescent="0.5">
      <c r="A644" t="s">
        <v>1798</v>
      </c>
      <c r="B644">
        <v>100</v>
      </c>
      <c r="C644" t="s">
        <v>1799</v>
      </c>
      <c r="D644" t="s">
        <v>1800</v>
      </c>
      <c r="E644" t="s">
        <v>1800</v>
      </c>
      <c r="H644">
        <f>VLOOKUP(E644,mappings!A$2:D$1240, 4, FALSE)</f>
        <v>0</v>
      </c>
    </row>
    <row r="645" spans="1:8" x14ac:dyDescent="0.5">
      <c r="A645" t="s">
        <v>1801</v>
      </c>
      <c r="B645">
        <v>100</v>
      </c>
      <c r="C645" t="s">
        <v>1802</v>
      </c>
      <c r="E645" t="s">
        <v>1802</v>
      </c>
      <c r="F645" t="s">
        <v>1803</v>
      </c>
      <c r="G645" t="s">
        <v>1804</v>
      </c>
      <c r="H645">
        <f>VLOOKUP(E645,mappings!A$2:D$1240, 4, FALSE)</f>
        <v>0</v>
      </c>
    </row>
    <row r="646" spans="1:8" x14ac:dyDescent="0.5">
      <c r="A646" t="s">
        <v>1805</v>
      </c>
      <c r="B646">
        <v>99</v>
      </c>
      <c r="C646" t="s">
        <v>1806</v>
      </c>
      <c r="D646" t="s">
        <v>1806</v>
      </c>
      <c r="E646" t="s">
        <v>1806</v>
      </c>
      <c r="F646" t="s">
        <v>1807</v>
      </c>
      <c r="G646" t="s">
        <v>1808</v>
      </c>
      <c r="H646">
        <f>VLOOKUP(E646,mappings!A$2:D$1240, 4, FALSE)</f>
        <v>0</v>
      </c>
    </row>
    <row r="647" spans="1:8" x14ac:dyDescent="0.5">
      <c r="A647" t="s">
        <v>1809</v>
      </c>
      <c r="B647">
        <v>99</v>
      </c>
      <c r="C647" t="s">
        <v>1810</v>
      </c>
      <c r="E647" t="s">
        <v>1810</v>
      </c>
      <c r="H647">
        <f>VLOOKUP(E647,mappings!A$2:D$1240, 4, FALSE)</f>
        <v>0</v>
      </c>
    </row>
    <row r="648" spans="1:8" x14ac:dyDescent="0.5">
      <c r="A648" t="s">
        <v>1811</v>
      </c>
      <c r="B648">
        <v>99</v>
      </c>
      <c r="C648" t="s">
        <v>1812</v>
      </c>
      <c r="E648" t="s">
        <v>1812</v>
      </c>
      <c r="F648" t="s">
        <v>1813</v>
      </c>
      <c r="G648" t="s">
        <v>1814</v>
      </c>
      <c r="H648">
        <f>VLOOKUP(E648,mappings!A$2:D$1240, 4, FALSE)</f>
        <v>0</v>
      </c>
    </row>
    <row r="649" spans="1:8" x14ac:dyDescent="0.5">
      <c r="A649" t="s">
        <v>1815</v>
      </c>
      <c r="B649">
        <v>99</v>
      </c>
      <c r="C649" t="s">
        <v>1816</v>
      </c>
      <c r="E649" t="s">
        <v>1816</v>
      </c>
      <c r="H649">
        <f>VLOOKUP(E649,mappings!A$2:D$1240, 4, FALSE)</f>
        <v>0</v>
      </c>
    </row>
    <row r="650" spans="1:8" x14ac:dyDescent="0.5">
      <c r="A650" t="s">
        <v>1817</v>
      </c>
      <c r="B650">
        <v>98</v>
      </c>
      <c r="C650" t="s">
        <v>1817</v>
      </c>
      <c r="E650" t="s">
        <v>1817</v>
      </c>
      <c r="F650" t="s">
        <v>1818</v>
      </c>
      <c r="G650" t="s">
        <v>1819</v>
      </c>
      <c r="H650">
        <f>VLOOKUP(E650,mappings!A$2:D$1240, 4, FALSE)</f>
        <v>0</v>
      </c>
    </row>
    <row r="651" spans="1:8" x14ac:dyDescent="0.5">
      <c r="A651" t="s">
        <v>1820</v>
      </c>
      <c r="B651">
        <v>98</v>
      </c>
      <c r="C651" t="s">
        <v>1820</v>
      </c>
      <c r="E651" t="s">
        <v>1820</v>
      </c>
      <c r="F651" t="s">
        <v>1821</v>
      </c>
      <c r="G651" t="s">
        <v>1822</v>
      </c>
      <c r="H651">
        <f>VLOOKUP(E651,mappings!A$2:D$1240, 4, FALSE)</f>
        <v>0</v>
      </c>
    </row>
    <row r="652" spans="1:8" x14ac:dyDescent="0.5">
      <c r="A652" t="s">
        <v>1823</v>
      </c>
      <c r="B652">
        <v>98</v>
      </c>
      <c r="C652" t="s">
        <v>1824</v>
      </c>
      <c r="E652" t="s">
        <v>1824</v>
      </c>
      <c r="H652">
        <f>VLOOKUP(E652,mappings!A$2:D$1240, 4, FALSE)</f>
        <v>0</v>
      </c>
    </row>
    <row r="653" spans="1:8" x14ac:dyDescent="0.5">
      <c r="A653" t="s">
        <v>1823</v>
      </c>
      <c r="B653">
        <v>98</v>
      </c>
      <c r="C653" t="s">
        <v>1825</v>
      </c>
      <c r="E653" t="s">
        <v>1825</v>
      </c>
      <c r="F653" t="s">
        <v>1826</v>
      </c>
      <c r="G653" t="s">
        <v>1827</v>
      </c>
      <c r="H653">
        <f>VLOOKUP(E653,mappings!A$2:D$1240, 4, FALSE)</f>
        <v>0</v>
      </c>
    </row>
    <row r="654" spans="1:8" x14ac:dyDescent="0.5">
      <c r="A654" t="s">
        <v>1828</v>
      </c>
      <c r="B654">
        <v>97</v>
      </c>
      <c r="C654" t="s">
        <v>1829</v>
      </c>
      <c r="D654" t="s">
        <v>1829</v>
      </c>
      <c r="E654" t="s">
        <v>1829</v>
      </c>
      <c r="F654" t="s">
        <v>1830</v>
      </c>
      <c r="G654" t="s">
        <v>1831</v>
      </c>
      <c r="H654">
        <f>VLOOKUP(E654,mappings!A$2:D$1240, 4, FALSE)</f>
        <v>0</v>
      </c>
    </row>
    <row r="655" spans="1:8" x14ac:dyDescent="0.5">
      <c r="A655" t="s">
        <v>1832</v>
      </c>
      <c r="B655">
        <v>97</v>
      </c>
      <c r="C655" t="s">
        <v>1833</v>
      </c>
      <c r="E655" t="s">
        <v>1833</v>
      </c>
      <c r="F655" t="s">
        <v>1834</v>
      </c>
      <c r="G655" t="s">
        <v>1835</v>
      </c>
      <c r="H655">
        <f>VLOOKUP(E655,mappings!A$2:D$1240, 4, FALSE)</f>
        <v>0</v>
      </c>
    </row>
    <row r="656" spans="1:8" x14ac:dyDescent="0.5">
      <c r="A656" t="s">
        <v>1836</v>
      </c>
      <c r="B656">
        <v>97</v>
      </c>
      <c r="C656" t="s">
        <v>1837</v>
      </c>
      <c r="E656" t="s">
        <v>1837</v>
      </c>
      <c r="F656" t="s">
        <v>1838</v>
      </c>
      <c r="G656" t="s">
        <v>1839</v>
      </c>
      <c r="H656">
        <f>VLOOKUP(E656,mappings!A$2:D$1240, 4, FALSE)</f>
        <v>0</v>
      </c>
    </row>
    <row r="657" spans="1:8" x14ac:dyDescent="0.5">
      <c r="A657" t="s">
        <v>1840</v>
      </c>
      <c r="B657">
        <v>96</v>
      </c>
      <c r="C657" t="s">
        <v>1841</v>
      </c>
      <c r="D657" t="s">
        <v>284</v>
      </c>
      <c r="E657" t="s">
        <v>284</v>
      </c>
      <c r="F657" t="s">
        <v>285</v>
      </c>
      <c r="G657" t="s">
        <v>286</v>
      </c>
      <c r="H657" t="str">
        <f>VLOOKUP(E657,mappings!A$2:D$1240, 4, FALSE)</f>
        <v>tp</v>
      </c>
    </row>
    <row r="658" spans="1:8" x14ac:dyDescent="0.5">
      <c r="A658" t="s">
        <v>1842</v>
      </c>
      <c r="B658">
        <v>96</v>
      </c>
      <c r="C658" t="s">
        <v>1843</v>
      </c>
      <c r="E658" t="s">
        <v>1843</v>
      </c>
      <c r="F658" t="s">
        <v>1844</v>
      </c>
      <c r="G658" t="s">
        <v>1845</v>
      </c>
      <c r="H658">
        <f>VLOOKUP(E658,mappings!A$2:D$1240, 4, FALSE)</f>
        <v>0</v>
      </c>
    </row>
    <row r="659" spans="1:8" x14ac:dyDescent="0.5">
      <c r="A659" t="s">
        <v>1846</v>
      </c>
      <c r="B659">
        <v>95</v>
      </c>
      <c r="C659" t="s">
        <v>1847</v>
      </c>
      <c r="E659" t="s">
        <v>1847</v>
      </c>
      <c r="F659" t="s">
        <v>1848</v>
      </c>
      <c r="G659" t="s">
        <v>1849</v>
      </c>
      <c r="H659">
        <f>VLOOKUP(E659,mappings!A$2:D$1240, 4, FALSE)</f>
        <v>0</v>
      </c>
    </row>
    <row r="660" spans="1:8" x14ac:dyDescent="0.5">
      <c r="A660" t="s">
        <v>1850</v>
      </c>
      <c r="B660">
        <v>95</v>
      </c>
      <c r="C660" t="s">
        <v>1851</v>
      </c>
      <c r="E660" t="s">
        <v>1851</v>
      </c>
      <c r="F660" t="s">
        <v>1852</v>
      </c>
      <c r="G660" t="s">
        <v>1853</v>
      </c>
      <c r="H660">
        <f>VLOOKUP(E660,mappings!A$2:D$1240, 4, FALSE)</f>
        <v>0</v>
      </c>
    </row>
    <row r="661" spans="1:8" x14ac:dyDescent="0.5">
      <c r="A661" t="s">
        <v>1854</v>
      </c>
      <c r="B661">
        <v>94</v>
      </c>
      <c r="C661" t="s">
        <v>1855</v>
      </c>
      <c r="E661" t="s">
        <v>1855</v>
      </c>
      <c r="F661" t="s">
        <v>1856</v>
      </c>
      <c r="G661" t="s">
        <v>1857</v>
      </c>
      <c r="H661">
        <f>VLOOKUP(E661,mappings!A$2:D$1240, 4, FALSE)</f>
        <v>0</v>
      </c>
    </row>
    <row r="662" spans="1:8" x14ac:dyDescent="0.5">
      <c r="A662" t="s">
        <v>1858</v>
      </c>
      <c r="B662">
        <v>93</v>
      </c>
      <c r="C662" t="s">
        <v>1859</v>
      </c>
      <c r="E662" t="s">
        <v>1859</v>
      </c>
      <c r="H662">
        <f>VLOOKUP(E662,mappings!A$2:D$1240, 4, FALSE)</f>
        <v>0</v>
      </c>
    </row>
    <row r="663" spans="1:8" x14ac:dyDescent="0.5">
      <c r="A663" t="s">
        <v>1860</v>
      </c>
      <c r="B663">
        <v>93</v>
      </c>
      <c r="C663" t="s">
        <v>1860</v>
      </c>
      <c r="E663" t="s">
        <v>1860</v>
      </c>
      <c r="H663">
        <f>VLOOKUP(E663,mappings!A$2:D$1240, 4, FALSE)</f>
        <v>0</v>
      </c>
    </row>
    <row r="664" spans="1:8" x14ac:dyDescent="0.5">
      <c r="A664" t="s">
        <v>1861</v>
      </c>
      <c r="B664">
        <v>93</v>
      </c>
      <c r="C664" t="s">
        <v>1862</v>
      </c>
      <c r="D664" t="s">
        <v>1863</v>
      </c>
      <c r="E664" t="s">
        <v>1863</v>
      </c>
      <c r="F664" t="s">
        <v>1864</v>
      </c>
      <c r="G664" t="s">
        <v>1865</v>
      </c>
      <c r="H664">
        <f>VLOOKUP(E664,mappings!A$2:D$1240, 4, FALSE)</f>
        <v>0</v>
      </c>
    </row>
    <row r="665" spans="1:8" x14ac:dyDescent="0.5">
      <c r="A665" t="s">
        <v>1866</v>
      </c>
      <c r="B665">
        <v>93</v>
      </c>
      <c r="C665" t="s">
        <v>1867</v>
      </c>
      <c r="D665" t="s">
        <v>1868</v>
      </c>
      <c r="E665" t="s">
        <v>1868</v>
      </c>
      <c r="H665">
        <f>VLOOKUP(E665,mappings!A$2:D$1240, 4, FALSE)</f>
        <v>0</v>
      </c>
    </row>
    <row r="666" spans="1:8" x14ac:dyDescent="0.5">
      <c r="A666" t="s">
        <v>1869</v>
      </c>
      <c r="B666">
        <v>92</v>
      </c>
      <c r="C666" t="s">
        <v>1870</v>
      </c>
      <c r="E666" t="s">
        <v>1870</v>
      </c>
      <c r="H666">
        <f>VLOOKUP(E666,mappings!A$2:D$1240, 4, FALSE)</f>
        <v>0</v>
      </c>
    </row>
    <row r="667" spans="1:8" x14ac:dyDescent="0.5">
      <c r="A667" t="s">
        <v>1871</v>
      </c>
      <c r="B667">
        <v>92</v>
      </c>
      <c r="C667" t="s">
        <v>1237</v>
      </c>
      <c r="D667" t="s">
        <v>1237</v>
      </c>
      <c r="E667" t="s">
        <v>1237</v>
      </c>
      <c r="H667">
        <f>VLOOKUP(E667,mappings!A$2:D$1240, 4, FALSE)</f>
        <v>0</v>
      </c>
    </row>
    <row r="668" spans="1:8" x14ac:dyDescent="0.5">
      <c r="A668" t="s">
        <v>1872</v>
      </c>
      <c r="B668">
        <v>92</v>
      </c>
      <c r="C668" t="s">
        <v>1873</v>
      </c>
      <c r="E668" t="s">
        <v>1873</v>
      </c>
      <c r="F668" t="s">
        <v>1874</v>
      </c>
      <c r="G668" t="s">
        <v>1875</v>
      </c>
      <c r="H668">
        <f>VLOOKUP(E668,mappings!A$2:D$1240, 4, FALSE)</f>
        <v>0</v>
      </c>
    </row>
    <row r="669" spans="1:8" x14ac:dyDescent="0.5">
      <c r="A669" t="s">
        <v>1876</v>
      </c>
      <c r="B669">
        <v>92</v>
      </c>
      <c r="C669" t="s">
        <v>1877</v>
      </c>
      <c r="E669" t="s">
        <v>1877</v>
      </c>
      <c r="H669">
        <f>VLOOKUP(E669,mappings!A$2:D$1240, 4, FALSE)</f>
        <v>0</v>
      </c>
    </row>
    <row r="670" spans="1:8" x14ac:dyDescent="0.5">
      <c r="A670" t="s">
        <v>1878</v>
      </c>
      <c r="B670">
        <v>92</v>
      </c>
      <c r="C670" t="s">
        <v>1879</v>
      </c>
      <c r="E670" t="s">
        <v>1879</v>
      </c>
      <c r="F670" t="s">
        <v>1880</v>
      </c>
      <c r="G670" t="s">
        <v>1881</v>
      </c>
      <c r="H670">
        <f>VLOOKUP(E670,mappings!A$2:D$1240, 4, FALSE)</f>
        <v>0</v>
      </c>
    </row>
    <row r="671" spans="1:8" x14ac:dyDescent="0.5">
      <c r="A671" t="s">
        <v>1882</v>
      </c>
      <c r="B671">
        <v>91</v>
      </c>
      <c r="C671" t="s">
        <v>1883</v>
      </c>
      <c r="E671" t="s">
        <v>1883</v>
      </c>
      <c r="H671">
        <f>VLOOKUP(E671,mappings!A$2:D$1240, 4, FALSE)</f>
        <v>0</v>
      </c>
    </row>
    <row r="672" spans="1:8" x14ac:dyDescent="0.5">
      <c r="A672" t="s">
        <v>1884</v>
      </c>
      <c r="B672">
        <v>90</v>
      </c>
      <c r="C672" t="s">
        <v>1884</v>
      </c>
      <c r="E672" t="s">
        <v>1884</v>
      </c>
      <c r="F672" t="s">
        <v>1885</v>
      </c>
      <c r="G672" t="s">
        <v>1886</v>
      </c>
      <c r="H672">
        <f>VLOOKUP(E672,mappings!A$2:D$1240, 4, FALSE)</f>
        <v>0</v>
      </c>
    </row>
    <row r="673" spans="1:8" x14ac:dyDescent="0.5">
      <c r="A673" t="s">
        <v>1887</v>
      </c>
      <c r="B673">
        <v>90</v>
      </c>
      <c r="C673" t="s">
        <v>1887</v>
      </c>
      <c r="E673" t="s">
        <v>1887</v>
      </c>
      <c r="F673" t="s">
        <v>1888</v>
      </c>
      <c r="G673" t="s">
        <v>1889</v>
      </c>
      <c r="H673">
        <f>VLOOKUP(E673,mappings!A$2:D$1240, 4, FALSE)</f>
        <v>0</v>
      </c>
    </row>
    <row r="674" spans="1:8" x14ac:dyDescent="0.5">
      <c r="A674" t="s">
        <v>1890</v>
      </c>
      <c r="B674">
        <v>90</v>
      </c>
      <c r="C674" t="s">
        <v>1891</v>
      </c>
      <c r="E674" t="s">
        <v>1891</v>
      </c>
      <c r="F674" t="s">
        <v>1892</v>
      </c>
      <c r="G674" t="s">
        <v>1893</v>
      </c>
      <c r="H674">
        <f>VLOOKUP(E674,mappings!A$2:D$1240, 4, FALSE)</f>
        <v>0</v>
      </c>
    </row>
    <row r="675" spans="1:8" x14ac:dyDescent="0.5">
      <c r="A675" t="s">
        <v>1894</v>
      </c>
      <c r="B675">
        <v>89</v>
      </c>
      <c r="C675" t="s">
        <v>1894</v>
      </c>
      <c r="D675" t="s">
        <v>1895</v>
      </c>
      <c r="E675" t="s">
        <v>1895</v>
      </c>
      <c r="F675" t="s">
        <v>1896</v>
      </c>
      <c r="G675" t="s">
        <v>1897</v>
      </c>
      <c r="H675">
        <f>VLOOKUP(E675,mappings!A$2:D$1240, 4, FALSE)</f>
        <v>0</v>
      </c>
    </row>
    <row r="676" spans="1:8" x14ac:dyDescent="0.5">
      <c r="A676" t="s">
        <v>1898</v>
      </c>
      <c r="B676">
        <v>89</v>
      </c>
      <c r="C676" t="s">
        <v>1899</v>
      </c>
      <c r="D676" t="s">
        <v>1252</v>
      </c>
      <c r="E676" t="s">
        <v>1252</v>
      </c>
      <c r="H676">
        <f>VLOOKUP(E676,mappings!A$2:D$1240, 4, FALSE)</f>
        <v>0</v>
      </c>
    </row>
    <row r="677" spans="1:8" x14ac:dyDescent="0.5">
      <c r="A677" t="s">
        <v>1900</v>
      </c>
      <c r="B677">
        <v>88</v>
      </c>
      <c r="C677" t="s">
        <v>1901</v>
      </c>
      <c r="E677" t="s">
        <v>1901</v>
      </c>
      <c r="H677">
        <f>VLOOKUP(E677,mappings!A$2:D$1240, 4, FALSE)</f>
        <v>0</v>
      </c>
    </row>
    <row r="678" spans="1:8" x14ac:dyDescent="0.5">
      <c r="A678" t="s">
        <v>1900</v>
      </c>
      <c r="B678">
        <v>88</v>
      </c>
      <c r="C678" t="s">
        <v>1902</v>
      </c>
      <c r="E678" t="s">
        <v>1902</v>
      </c>
      <c r="F678" t="s">
        <v>1903</v>
      </c>
      <c r="G678" t="s">
        <v>1904</v>
      </c>
      <c r="H678">
        <f>VLOOKUP(E678,mappings!A$2:D$1240, 4, FALSE)</f>
        <v>0</v>
      </c>
    </row>
    <row r="679" spans="1:8" x14ac:dyDescent="0.5">
      <c r="A679" t="s">
        <v>1905</v>
      </c>
      <c r="B679">
        <v>88</v>
      </c>
      <c r="C679" t="s">
        <v>1906</v>
      </c>
      <c r="E679" t="s">
        <v>1906</v>
      </c>
      <c r="H679">
        <f>VLOOKUP(E679,mappings!A$2:D$1240, 4, FALSE)</f>
        <v>0</v>
      </c>
    </row>
    <row r="680" spans="1:8" x14ac:dyDescent="0.5">
      <c r="A680" t="s">
        <v>1907</v>
      </c>
      <c r="B680">
        <v>88</v>
      </c>
      <c r="C680" t="s">
        <v>1908</v>
      </c>
      <c r="E680" t="s">
        <v>1908</v>
      </c>
      <c r="F680" t="s">
        <v>1909</v>
      </c>
      <c r="G680" t="s">
        <v>1910</v>
      </c>
      <c r="H680">
        <f>VLOOKUP(E680,mappings!A$2:D$1240, 4, FALSE)</f>
        <v>0</v>
      </c>
    </row>
    <row r="681" spans="1:8" x14ac:dyDescent="0.5">
      <c r="A681" t="s">
        <v>1911</v>
      </c>
      <c r="B681">
        <v>88</v>
      </c>
      <c r="C681" t="s">
        <v>1912</v>
      </c>
      <c r="E681" t="s">
        <v>1912</v>
      </c>
      <c r="H681">
        <f>VLOOKUP(E681,mappings!A$2:D$1240, 4, FALSE)</f>
        <v>0</v>
      </c>
    </row>
    <row r="682" spans="1:8" x14ac:dyDescent="0.5">
      <c r="A682" t="s">
        <v>1913</v>
      </c>
      <c r="B682">
        <v>87</v>
      </c>
      <c r="C682" t="s">
        <v>1914</v>
      </c>
      <c r="E682" t="s">
        <v>1914</v>
      </c>
      <c r="H682">
        <f>VLOOKUP(E682,mappings!A$2:D$1240, 4, FALSE)</f>
        <v>0</v>
      </c>
    </row>
    <row r="683" spans="1:8" x14ac:dyDescent="0.5">
      <c r="A683" t="s">
        <v>1915</v>
      </c>
      <c r="B683">
        <v>87</v>
      </c>
      <c r="C683" t="s">
        <v>1916</v>
      </c>
      <c r="D683" t="s">
        <v>803</v>
      </c>
      <c r="E683" t="s">
        <v>803</v>
      </c>
      <c r="F683" t="s">
        <v>804</v>
      </c>
      <c r="G683" t="s">
        <v>805</v>
      </c>
      <c r="H683">
        <f>VLOOKUP(E683,mappings!A$2:D$1240, 4, FALSE)</f>
        <v>0</v>
      </c>
    </row>
    <row r="684" spans="1:8" x14ac:dyDescent="0.5">
      <c r="A684" t="s">
        <v>1917</v>
      </c>
      <c r="B684">
        <v>87</v>
      </c>
      <c r="C684" t="s">
        <v>1918</v>
      </c>
      <c r="D684" t="s">
        <v>1919</v>
      </c>
      <c r="E684" t="s">
        <v>1919</v>
      </c>
      <c r="F684" t="s">
        <v>1920</v>
      </c>
      <c r="G684" t="s">
        <v>1921</v>
      </c>
      <c r="H684">
        <f>VLOOKUP(E684,mappings!A$2:D$1240, 4, FALSE)</f>
        <v>0</v>
      </c>
    </row>
    <row r="685" spans="1:8" x14ac:dyDescent="0.5">
      <c r="A685" t="s">
        <v>1917</v>
      </c>
      <c r="B685">
        <v>87</v>
      </c>
      <c r="C685" t="s">
        <v>1922</v>
      </c>
      <c r="D685" t="s">
        <v>1919</v>
      </c>
      <c r="E685" t="s">
        <v>1919</v>
      </c>
      <c r="F685" t="s">
        <v>1920</v>
      </c>
      <c r="G685" t="s">
        <v>1921</v>
      </c>
      <c r="H685">
        <f>VLOOKUP(E685,mappings!A$2:D$1240, 4, FALSE)</f>
        <v>0</v>
      </c>
    </row>
    <row r="686" spans="1:8" x14ac:dyDescent="0.5">
      <c r="A686" t="s">
        <v>1923</v>
      </c>
      <c r="B686">
        <v>86</v>
      </c>
      <c r="C686" t="s">
        <v>1924</v>
      </c>
      <c r="E686" t="s">
        <v>1924</v>
      </c>
      <c r="F686" t="s">
        <v>1925</v>
      </c>
      <c r="G686" t="s">
        <v>1926</v>
      </c>
      <c r="H686">
        <f>VLOOKUP(E686,mappings!A$2:D$1240, 4, FALSE)</f>
        <v>0</v>
      </c>
    </row>
    <row r="687" spans="1:8" x14ac:dyDescent="0.5">
      <c r="A687" t="s">
        <v>1927</v>
      </c>
      <c r="B687">
        <v>86</v>
      </c>
      <c r="C687" t="s">
        <v>1928</v>
      </c>
      <c r="E687" t="s">
        <v>1928</v>
      </c>
      <c r="H687">
        <f>VLOOKUP(E687,mappings!A$2:D$1240, 4, FALSE)</f>
        <v>0</v>
      </c>
    </row>
    <row r="688" spans="1:8" x14ac:dyDescent="0.5">
      <c r="A688" t="s">
        <v>1927</v>
      </c>
      <c r="B688">
        <v>86</v>
      </c>
      <c r="C688" t="s">
        <v>1929</v>
      </c>
      <c r="E688" t="s">
        <v>1929</v>
      </c>
      <c r="H688">
        <f>VLOOKUP(E688,mappings!A$2:D$1240, 4, FALSE)</f>
        <v>0</v>
      </c>
    </row>
    <row r="689" spans="1:8" x14ac:dyDescent="0.5">
      <c r="A689" t="s">
        <v>1930</v>
      </c>
      <c r="B689">
        <v>86</v>
      </c>
      <c r="C689" t="s">
        <v>1931</v>
      </c>
      <c r="E689" t="s">
        <v>1931</v>
      </c>
      <c r="F689" t="s">
        <v>1932</v>
      </c>
      <c r="G689" t="s">
        <v>1933</v>
      </c>
      <c r="H689">
        <f>VLOOKUP(E689,mappings!A$2:D$1240, 4, FALSE)</f>
        <v>0</v>
      </c>
    </row>
    <row r="690" spans="1:8" x14ac:dyDescent="0.5">
      <c r="A690" t="s">
        <v>1934</v>
      </c>
      <c r="B690">
        <v>85</v>
      </c>
      <c r="C690" t="s">
        <v>1935</v>
      </c>
      <c r="D690" t="s">
        <v>1936</v>
      </c>
      <c r="E690" t="s">
        <v>1936</v>
      </c>
      <c r="H690">
        <f>VLOOKUP(E690,mappings!A$2:D$1240, 4, FALSE)</f>
        <v>0</v>
      </c>
    </row>
    <row r="691" spans="1:8" x14ac:dyDescent="0.5">
      <c r="A691" t="s">
        <v>1937</v>
      </c>
      <c r="B691">
        <v>85</v>
      </c>
      <c r="C691" t="s">
        <v>1938</v>
      </c>
      <c r="E691" t="s">
        <v>1938</v>
      </c>
      <c r="H691">
        <f>VLOOKUP(E691,mappings!A$2:D$1240, 4, FALSE)</f>
        <v>0</v>
      </c>
    </row>
    <row r="692" spans="1:8" x14ac:dyDescent="0.5">
      <c r="A692" t="s">
        <v>1939</v>
      </c>
      <c r="B692">
        <v>85</v>
      </c>
      <c r="C692" t="s">
        <v>1939</v>
      </c>
      <c r="E692" t="s">
        <v>1939</v>
      </c>
      <c r="H692">
        <f>VLOOKUP(E692,mappings!A$2:D$1240, 4, FALSE)</f>
        <v>0</v>
      </c>
    </row>
    <row r="693" spans="1:8" x14ac:dyDescent="0.5">
      <c r="A693" t="s">
        <v>1940</v>
      </c>
      <c r="B693">
        <v>85</v>
      </c>
      <c r="C693" t="s">
        <v>1941</v>
      </c>
      <c r="E693" t="s">
        <v>1941</v>
      </c>
      <c r="H693">
        <f>VLOOKUP(E693,mappings!A$2:D$1240, 4, FALSE)</f>
        <v>0</v>
      </c>
    </row>
    <row r="694" spans="1:8" x14ac:dyDescent="0.5">
      <c r="A694" t="s">
        <v>1942</v>
      </c>
      <c r="B694">
        <v>84</v>
      </c>
      <c r="C694" t="s">
        <v>1943</v>
      </c>
      <c r="D694" t="s">
        <v>1944</v>
      </c>
      <c r="E694" t="s">
        <v>1944</v>
      </c>
      <c r="F694" t="s">
        <v>1945</v>
      </c>
      <c r="G694" t="s">
        <v>1946</v>
      </c>
      <c r="H694">
        <f>VLOOKUP(E694,mappings!A$2:D$1240, 4, FALSE)</f>
        <v>0</v>
      </c>
    </row>
    <row r="695" spans="1:8" x14ac:dyDescent="0.5">
      <c r="A695" t="s">
        <v>1947</v>
      </c>
      <c r="B695">
        <v>84</v>
      </c>
      <c r="C695" t="s">
        <v>1948</v>
      </c>
      <c r="D695" t="s">
        <v>1948</v>
      </c>
      <c r="E695" t="s">
        <v>1948</v>
      </c>
      <c r="H695">
        <f>VLOOKUP(E695,mappings!A$2:D$1240, 4, FALSE)</f>
        <v>0</v>
      </c>
    </row>
    <row r="696" spans="1:8" x14ac:dyDescent="0.5">
      <c r="A696" t="s">
        <v>1949</v>
      </c>
      <c r="B696">
        <v>83</v>
      </c>
      <c r="C696" t="s">
        <v>1949</v>
      </c>
      <c r="E696" t="s">
        <v>1949</v>
      </c>
      <c r="H696">
        <f>VLOOKUP(E696,mappings!A$2:D$1240, 4, FALSE)</f>
        <v>0</v>
      </c>
    </row>
    <row r="697" spans="1:8" x14ac:dyDescent="0.5">
      <c r="A697" t="s">
        <v>1950</v>
      </c>
      <c r="B697">
        <v>83</v>
      </c>
      <c r="C697" t="s">
        <v>1951</v>
      </c>
      <c r="E697" t="s">
        <v>1951</v>
      </c>
      <c r="H697">
        <f>VLOOKUP(E697,mappings!A$2:D$1240, 4, FALSE)</f>
        <v>0</v>
      </c>
    </row>
    <row r="698" spans="1:8" x14ac:dyDescent="0.5">
      <c r="A698" t="s">
        <v>1950</v>
      </c>
      <c r="B698">
        <v>83</v>
      </c>
      <c r="C698" t="s">
        <v>1952</v>
      </c>
      <c r="E698" t="s">
        <v>1952</v>
      </c>
      <c r="H698">
        <f>VLOOKUP(E698,mappings!A$2:D$1240, 4, FALSE)</f>
        <v>0</v>
      </c>
    </row>
    <row r="699" spans="1:8" x14ac:dyDescent="0.5">
      <c r="A699" t="s">
        <v>1953</v>
      </c>
      <c r="B699">
        <v>82</v>
      </c>
      <c r="C699" t="s">
        <v>1954</v>
      </c>
      <c r="D699" t="s">
        <v>303</v>
      </c>
      <c r="E699" t="s">
        <v>303</v>
      </c>
      <c r="F699" t="s">
        <v>304</v>
      </c>
      <c r="G699" t="s">
        <v>305</v>
      </c>
      <c r="H699" t="str">
        <f>VLOOKUP(E699,mappings!A$2:D$1240, 4, FALSE)</f>
        <v>tp</v>
      </c>
    </row>
    <row r="700" spans="1:8" x14ac:dyDescent="0.5">
      <c r="A700" t="s">
        <v>1955</v>
      </c>
      <c r="B700">
        <v>82</v>
      </c>
      <c r="C700" t="s">
        <v>1955</v>
      </c>
      <c r="E700" t="s">
        <v>1955</v>
      </c>
      <c r="H700">
        <f>VLOOKUP(E700,mappings!A$2:D$1240, 4, FALSE)</f>
        <v>0</v>
      </c>
    </row>
    <row r="701" spans="1:8" x14ac:dyDescent="0.5">
      <c r="A701" t="s">
        <v>1956</v>
      </c>
      <c r="B701">
        <v>82</v>
      </c>
      <c r="C701" t="s">
        <v>1957</v>
      </c>
      <c r="E701" t="s">
        <v>1957</v>
      </c>
      <c r="H701">
        <f>VLOOKUP(E701,mappings!A$2:D$1240, 4, FALSE)</f>
        <v>0</v>
      </c>
    </row>
    <row r="702" spans="1:8" x14ac:dyDescent="0.5">
      <c r="A702" t="s">
        <v>1958</v>
      </c>
      <c r="B702">
        <v>81</v>
      </c>
      <c r="C702" t="s">
        <v>1959</v>
      </c>
      <c r="D702" t="s">
        <v>1959</v>
      </c>
      <c r="E702" t="s">
        <v>1959</v>
      </c>
      <c r="F702" t="s">
        <v>1960</v>
      </c>
      <c r="G702" t="s">
        <v>1961</v>
      </c>
      <c r="H702">
        <f>VLOOKUP(E702,mappings!A$2:D$1240, 4, FALSE)</f>
        <v>0</v>
      </c>
    </row>
    <row r="703" spans="1:8" x14ac:dyDescent="0.5">
      <c r="A703" t="s">
        <v>1962</v>
      </c>
      <c r="B703">
        <v>81</v>
      </c>
      <c r="C703" t="s">
        <v>1619</v>
      </c>
      <c r="E703" t="s">
        <v>1619</v>
      </c>
      <c r="F703" t="s">
        <v>1620</v>
      </c>
      <c r="G703" t="s">
        <v>1621</v>
      </c>
      <c r="H703">
        <f>VLOOKUP(E703,mappings!A$2:D$1240, 4, FALSE)</f>
        <v>0</v>
      </c>
    </row>
    <row r="704" spans="1:8" x14ac:dyDescent="0.5">
      <c r="A704" t="s">
        <v>1963</v>
      </c>
      <c r="B704">
        <v>81</v>
      </c>
      <c r="C704" t="s">
        <v>1964</v>
      </c>
      <c r="E704" t="s">
        <v>1964</v>
      </c>
      <c r="H704">
        <f>VLOOKUP(E704,mappings!A$2:D$1240, 4, FALSE)</f>
        <v>0</v>
      </c>
    </row>
    <row r="705" spans="1:8" x14ac:dyDescent="0.5">
      <c r="A705" t="s">
        <v>1965</v>
      </c>
      <c r="B705">
        <v>80</v>
      </c>
      <c r="C705" t="s">
        <v>1966</v>
      </c>
      <c r="D705" t="s">
        <v>1967</v>
      </c>
      <c r="E705" t="s">
        <v>1967</v>
      </c>
      <c r="F705" t="s">
        <v>1968</v>
      </c>
      <c r="G705" t="s">
        <v>1969</v>
      </c>
      <c r="H705">
        <f>VLOOKUP(E705,mappings!A$2:D$1240, 4, FALSE)</f>
        <v>0</v>
      </c>
    </row>
    <row r="706" spans="1:8" x14ac:dyDescent="0.5">
      <c r="A706" t="s">
        <v>1970</v>
      </c>
      <c r="B706">
        <v>80</v>
      </c>
      <c r="C706" t="s">
        <v>1971</v>
      </c>
      <c r="E706" t="s">
        <v>1971</v>
      </c>
      <c r="H706">
        <f>VLOOKUP(E706,mappings!A$2:D$1240, 4, FALSE)</f>
        <v>0</v>
      </c>
    </row>
    <row r="707" spans="1:8" x14ac:dyDescent="0.5">
      <c r="A707" t="s">
        <v>1972</v>
      </c>
      <c r="B707">
        <v>80</v>
      </c>
      <c r="C707" t="s">
        <v>1972</v>
      </c>
      <c r="E707" t="s">
        <v>1972</v>
      </c>
      <c r="F707" t="s">
        <v>1973</v>
      </c>
      <c r="G707" t="s">
        <v>1974</v>
      </c>
      <c r="H707">
        <f>VLOOKUP(E707,mappings!A$2:D$1240, 4, FALSE)</f>
        <v>0</v>
      </c>
    </row>
    <row r="708" spans="1:8" x14ac:dyDescent="0.5">
      <c r="A708" t="s">
        <v>1975</v>
      </c>
      <c r="B708">
        <v>80</v>
      </c>
      <c r="C708" t="s">
        <v>1976</v>
      </c>
      <c r="E708" t="s">
        <v>1976</v>
      </c>
      <c r="H708">
        <f>VLOOKUP(E708,mappings!A$2:D$1240, 4, FALSE)</f>
        <v>0</v>
      </c>
    </row>
    <row r="709" spans="1:8" x14ac:dyDescent="0.5">
      <c r="A709" t="s">
        <v>1977</v>
      </c>
      <c r="B709">
        <v>79</v>
      </c>
      <c r="C709" t="s">
        <v>1978</v>
      </c>
      <c r="E709" t="s">
        <v>1978</v>
      </c>
      <c r="H709">
        <f>VLOOKUP(E709,mappings!A$2:D$1240, 4, FALSE)</f>
        <v>0</v>
      </c>
    </row>
    <row r="710" spans="1:8" x14ac:dyDescent="0.5">
      <c r="A710" t="s">
        <v>1979</v>
      </c>
      <c r="B710">
        <v>79</v>
      </c>
      <c r="C710" t="s">
        <v>1980</v>
      </c>
      <c r="E710" t="s">
        <v>1980</v>
      </c>
      <c r="H710">
        <f>VLOOKUP(E710,mappings!A$2:D$1240, 4, FALSE)</f>
        <v>0</v>
      </c>
    </row>
    <row r="711" spans="1:8" x14ac:dyDescent="0.5">
      <c r="A711" t="s">
        <v>1981</v>
      </c>
      <c r="B711">
        <v>78</v>
      </c>
      <c r="C711" t="s">
        <v>1982</v>
      </c>
      <c r="E711" t="s">
        <v>1982</v>
      </c>
      <c r="H711">
        <f>VLOOKUP(E711,mappings!A$2:D$1240, 4, FALSE)</f>
        <v>0</v>
      </c>
    </row>
    <row r="712" spans="1:8" x14ac:dyDescent="0.5">
      <c r="A712" t="s">
        <v>1983</v>
      </c>
      <c r="B712">
        <v>78</v>
      </c>
      <c r="C712" t="s">
        <v>1984</v>
      </c>
      <c r="E712" t="s">
        <v>1984</v>
      </c>
      <c r="H712">
        <f>VLOOKUP(E712,mappings!A$2:D$1240, 4, FALSE)</f>
        <v>0</v>
      </c>
    </row>
    <row r="713" spans="1:8" x14ac:dyDescent="0.5">
      <c r="A713" t="s">
        <v>1985</v>
      </c>
      <c r="B713">
        <v>77</v>
      </c>
      <c r="C713" t="s">
        <v>1985</v>
      </c>
      <c r="E713" t="s">
        <v>1985</v>
      </c>
      <c r="H713">
        <f>VLOOKUP(E713,mappings!A$2:D$1240, 4, FALSE)</f>
        <v>0</v>
      </c>
    </row>
    <row r="714" spans="1:8" x14ac:dyDescent="0.5">
      <c r="A714" t="s">
        <v>1986</v>
      </c>
      <c r="B714">
        <v>77</v>
      </c>
      <c r="C714" t="s">
        <v>1987</v>
      </c>
      <c r="D714" t="s">
        <v>1987</v>
      </c>
      <c r="E714" t="s">
        <v>1987</v>
      </c>
      <c r="F714" t="s">
        <v>1988</v>
      </c>
      <c r="G714" t="s">
        <v>1989</v>
      </c>
      <c r="H714">
        <f>VLOOKUP(E714,mappings!A$2:D$1240, 4, FALSE)</f>
        <v>0</v>
      </c>
    </row>
    <row r="715" spans="1:8" x14ac:dyDescent="0.5">
      <c r="A715" t="s">
        <v>1986</v>
      </c>
      <c r="B715">
        <v>77</v>
      </c>
      <c r="C715" t="s">
        <v>1990</v>
      </c>
      <c r="D715" t="s">
        <v>1987</v>
      </c>
      <c r="E715" t="s">
        <v>1987</v>
      </c>
      <c r="F715" t="s">
        <v>1988</v>
      </c>
      <c r="G715" t="s">
        <v>1989</v>
      </c>
      <c r="H715">
        <f>VLOOKUP(E715,mappings!A$2:D$1240, 4, FALSE)</f>
        <v>0</v>
      </c>
    </row>
    <row r="716" spans="1:8" x14ac:dyDescent="0.5">
      <c r="A716" t="s">
        <v>1991</v>
      </c>
      <c r="B716">
        <v>77</v>
      </c>
      <c r="C716" t="s">
        <v>1991</v>
      </c>
      <c r="E716" t="s">
        <v>1991</v>
      </c>
      <c r="H716">
        <f>VLOOKUP(E716,mappings!A$2:D$1240, 4, FALSE)</f>
        <v>0</v>
      </c>
    </row>
    <row r="717" spans="1:8" x14ac:dyDescent="0.5">
      <c r="A717" t="s">
        <v>1992</v>
      </c>
      <c r="B717">
        <v>77</v>
      </c>
      <c r="C717" t="s">
        <v>1993</v>
      </c>
      <c r="E717" t="s">
        <v>1993</v>
      </c>
      <c r="F717" t="s">
        <v>1994</v>
      </c>
      <c r="G717" t="s">
        <v>1995</v>
      </c>
      <c r="H717">
        <f>VLOOKUP(E717,mappings!A$2:D$1240, 4, FALSE)</f>
        <v>0</v>
      </c>
    </row>
    <row r="718" spans="1:8" x14ac:dyDescent="0.5">
      <c r="A718" t="s">
        <v>1996</v>
      </c>
      <c r="B718">
        <v>76</v>
      </c>
      <c r="C718" t="s">
        <v>1997</v>
      </c>
      <c r="E718" t="s">
        <v>1997</v>
      </c>
      <c r="F718" t="s">
        <v>1998</v>
      </c>
      <c r="G718" t="s">
        <v>1999</v>
      </c>
      <c r="H718">
        <f>VLOOKUP(E718,mappings!A$2:D$1240, 4, FALSE)</f>
        <v>0</v>
      </c>
    </row>
    <row r="719" spans="1:8" x14ac:dyDescent="0.5">
      <c r="A719" t="s">
        <v>2000</v>
      </c>
      <c r="B719">
        <v>76</v>
      </c>
      <c r="C719" t="s">
        <v>2001</v>
      </c>
      <c r="E719" t="s">
        <v>2001</v>
      </c>
      <c r="F719" t="s">
        <v>2002</v>
      </c>
      <c r="G719" t="s">
        <v>2003</v>
      </c>
      <c r="H719">
        <f>VLOOKUP(E719,mappings!A$2:D$1240, 4, FALSE)</f>
        <v>0</v>
      </c>
    </row>
    <row r="720" spans="1:8" x14ac:dyDescent="0.5">
      <c r="A720" t="s">
        <v>2004</v>
      </c>
      <c r="B720">
        <v>75</v>
      </c>
      <c r="C720" t="s">
        <v>2005</v>
      </c>
      <c r="E720" t="s">
        <v>2005</v>
      </c>
      <c r="H720">
        <f>VLOOKUP(E720,mappings!A$2:D$1240, 4, FALSE)</f>
        <v>0</v>
      </c>
    </row>
    <row r="721" spans="1:8" x14ac:dyDescent="0.5">
      <c r="A721" t="s">
        <v>2006</v>
      </c>
      <c r="B721">
        <v>75</v>
      </c>
      <c r="C721" t="s">
        <v>2006</v>
      </c>
      <c r="E721" t="s">
        <v>2006</v>
      </c>
      <c r="F721" t="s">
        <v>2007</v>
      </c>
      <c r="G721" t="s">
        <v>2008</v>
      </c>
      <c r="H721">
        <f>VLOOKUP(E721,mappings!A$2:D$1240, 4, FALSE)</f>
        <v>0</v>
      </c>
    </row>
    <row r="722" spans="1:8" x14ac:dyDescent="0.5">
      <c r="A722" t="s">
        <v>2009</v>
      </c>
      <c r="B722">
        <v>75</v>
      </c>
      <c r="C722" t="s">
        <v>2009</v>
      </c>
      <c r="E722" t="s">
        <v>2009</v>
      </c>
      <c r="H722">
        <f>VLOOKUP(E722,mappings!A$2:D$1240, 4, FALSE)</f>
        <v>0</v>
      </c>
    </row>
    <row r="723" spans="1:8" x14ac:dyDescent="0.5">
      <c r="A723" t="s">
        <v>2010</v>
      </c>
      <c r="B723">
        <v>75</v>
      </c>
      <c r="C723" t="s">
        <v>2011</v>
      </c>
      <c r="E723" t="s">
        <v>2011</v>
      </c>
      <c r="F723" t="s">
        <v>2012</v>
      </c>
      <c r="G723" t="s">
        <v>2013</v>
      </c>
      <c r="H723">
        <f>VLOOKUP(E723,mappings!A$2:D$1240, 4, FALSE)</f>
        <v>0</v>
      </c>
    </row>
    <row r="724" spans="1:8" x14ac:dyDescent="0.5">
      <c r="A724" t="s">
        <v>2014</v>
      </c>
      <c r="B724">
        <v>75</v>
      </c>
      <c r="C724" t="s">
        <v>2015</v>
      </c>
      <c r="E724" t="s">
        <v>2015</v>
      </c>
      <c r="F724" t="s">
        <v>2016</v>
      </c>
      <c r="G724" t="s">
        <v>2017</v>
      </c>
      <c r="H724">
        <f>VLOOKUP(E724,mappings!A$2:D$1240, 4, FALSE)</f>
        <v>0</v>
      </c>
    </row>
    <row r="725" spans="1:8" x14ac:dyDescent="0.5">
      <c r="A725" t="s">
        <v>2014</v>
      </c>
      <c r="B725">
        <v>75</v>
      </c>
      <c r="C725" t="s">
        <v>2018</v>
      </c>
      <c r="E725" t="s">
        <v>2018</v>
      </c>
      <c r="F725" t="s">
        <v>2019</v>
      </c>
      <c r="G725" t="s">
        <v>2020</v>
      </c>
      <c r="H725">
        <f>VLOOKUP(E725,mappings!A$2:D$1240, 4, FALSE)</f>
        <v>0</v>
      </c>
    </row>
    <row r="726" spans="1:8" x14ac:dyDescent="0.5">
      <c r="A726" t="s">
        <v>2021</v>
      </c>
      <c r="B726">
        <v>73</v>
      </c>
      <c r="C726" t="s">
        <v>2022</v>
      </c>
      <c r="E726" t="s">
        <v>2022</v>
      </c>
      <c r="H726">
        <f>VLOOKUP(E726,mappings!A$2:D$1240, 4, FALSE)</f>
        <v>0</v>
      </c>
    </row>
    <row r="727" spans="1:8" x14ac:dyDescent="0.5">
      <c r="A727" t="s">
        <v>2023</v>
      </c>
      <c r="B727">
        <v>73</v>
      </c>
      <c r="C727" t="s">
        <v>2024</v>
      </c>
      <c r="D727" t="s">
        <v>451</v>
      </c>
      <c r="E727" t="s">
        <v>451</v>
      </c>
      <c r="F727" t="s">
        <v>452</v>
      </c>
      <c r="G727" t="s">
        <v>453</v>
      </c>
      <c r="H727" t="str">
        <f>VLOOKUP(E727,mappings!A$2:D$1240, 4, FALSE)</f>
        <v>tp</v>
      </c>
    </row>
    <row r="728" spans="1:8" x14ac:dyDescent="0.5">
      <c r="A728" t="s">
        <v>2025</v>
      </c>
      <c r="B728">
        <v>73</v>
      </c>
      <c r="C728" t="s">
        <v>2026</v>
      </c>
      <c r="D728" t="s">
        <v>885</v>
      </c>
      <c r="E728" t="s">
        <v>885</v>
      </c>
      <c r="F728" t="s">
        <v>886</v>
      </c>
      <c r="G728" t="s">
        <v>887</v>
      </c>
      <c r="H728">
        <f>VLOOKUP(E728,mappings!A$2:D$1240, 4, FALSE)</f>
        <v>0</v>
      </c>
    </row>
    <row r="729" spans="1:8" x14ac:dyDescent="0.5">
      <c r="A729" t="s">
        <v>2027</v>
      </c>
      <c r="B729">
        <v>73</v>
      </c>
      <c r="C729" t="s">
        <v>2028</v>
      </c>
      <c r="E729" t="s">
        <v>2028</v>
      </c>
      <c r="F729" t="s">
        <v>2029</v>
      </c>
      <c r="G729" t="s">
        <v>2030</v>
      </c>
      <c r="H729">
        <f>VLOOKUP(E729,mappings!A$2:D$1240, 4, FALSE)</f>
        <v>0</v>
      </c>
    </row>
    <row r="730" spans="1:8" x14ac:dyDescent="0.5">
      <c r="A730" t="s">
        <v>2031</v>
      </c>
      <c r="B730">
        <v>73</v>
      </c>
      <c r="C730" t="s">
        <v>2031</v>
      </c>
      <c r="D730" t="s">
        <v>2032</v>
      </c>
      <c r="E730" t="s">
        <v>2032</v>
      </c>
      <c r="H730">
        <f>VLOOKUP(E730,mappings!A$2:D$1240, 4, FALSE)</f>
        <v>0</v>
      </c>
    </row>
    <row r="731" spans="1:8" x14ac:dyDescent="0.5">
      <c r="A731" t="s">
        <v>2033</v>
      </c>
      <c r="B731">
        <v>73</v>
      </c>
      <c r="C731" t="s">
        <v>2034</v>
      </c>
      <c r="E731" t="s">
        <v>2034</v>
      </c>
      <c r="H731">
        <f>VLOOKUP(E731,mappings!A$2:D$1240, 4, FALSE)</f>
        <v>0</v>
      </c>
    </row>
    <row r="732" spans="1:8" x14ac:dyDescent="0.5">
      <c r="A732" t="s">
        <v>2035</v>
      </c>
      <c r="B732">
        <v>72</v>
      </c>
      <c r="C732" t="s">
        <v>2036</v>
      </c>
      <c r="E732" t="s">
        <v>2036</v>
      </c>
      <c r="F732" t="s">
        <v>2037</v>
      </c>
      <c r="G732" t="s">
        <v>2038</v>
      </c>
      <c r="H732">
        <f>VLOOKUP(E732,mappings!A$2:D$1240, 4, FALSE)</f>
        <v>0</v>
      </c>
    </row>
    <row r="733" spans="1:8" x14ac:dyDescent="0.5">
      <c r="A733" t="s">
        <v>2039</v>
      </c>
      <c r="B733">
        <v>72</v>
      </c>
      <c r="C733" t="s">
        <v>2040</v>
      </c>
      <c r="E733" t="s">
        <v>2040</v>
      </c>
      <c r="H733">
        <f>VLOOKUP(E733,mappings!A$2:D$1240, 4, FALSE)</f>
        <v>0</v>
      </c>
    </row>
    <row r="734" spans="1:8" x14ac:dyDescent="0.5">
      <c r="A734" t="s">
        <v>2039</v>
      </c>
      <c r="B734">
        <v>72</v>
      </c>
      <c r="C734" t="s">
        <v>2041</v>
      </c>
      <c r="E734" t="s">
        <v>2041</v>
      </c>
      <c r="H734">
        <f>VLOOKUP(E734,mappings!A$2:D$1240, 4, FALSE)</f>
        <v>0</v>
      </c>
    </row>
    <row r="735" spans="1:8" x14ac:dyDescent="0.5">
      <c r="A735" t="s">
        <v>2042</v>
      </c>
      <c r="B735">
        <v>72</v>
      </c>
      <c r="C735" t="s">
        <v>2043</v>
      </c>
      <c r="E735" t="s">
        <v>2043</v>
      </c>
      <c r="F735" t="s">
        <v>2044</v>
      </c>
      <c r="G735" t="s">
        <v>2045</v>
      </c>
      <c r="H735">
        <f>VLOOKUP(E735,mappings!A$2:D$1240, 4, FALSE)</f>
        <v>0</v>
      </c>
    </row>
    <row r="736" spans="1:8" x14ac:dyDescent="0.5">
      <c r="A736" t="s">
        <v>2046</v>
      </c>
      <c r="B736">
        <v>71</v>
      </c>
      <c r="C736" t="s">
        <v>2047</v>
      </c>
      <c r="E736" t="s">
        <v>2047</v>
      </c>
      <c r="H736">
        <f>VLOOKUP(E736,mappings!A$2:D$1240, 4, FALSE)</f>
        <v>0</v>
      </c>
    </row>
    <row r="737" spans="1:8" x14ac:dyDescent="0.5">
      <c r="A737" t="s">
        <v>2048</v>
      </c>
      <c r="B737">
        <v>71</v>
      </c>
      <c r="C737" t="s">
        <v>2049</v>
      </c>
      <c r="D737" t="s">
        <v>2050</v>
      </c>
      <c r="E737" t="s">
        <v>2050</v>
      </c>
      <c r="H737">
        <f>VLOOKUP(E737,mappings!A$2:D$1240, 4, FALSE)</f>
        <v>0</v>
      </c>
    </row>
    <row r="738" spans="1:8" x14ac:dyDescent="0.5">
      <c r="A738" t="s">
        <v>2051</v>
      </c>
      <c r="B738">
        <v>70</v>
      </c>
      <c r="C738" t="s">
        <v>2052</v>
      </c>
      <c r="E738" t="s">
        <v>2052</v>
      </c>
      <c r="F738" t="s">
        <v>2053</v>
      </c>
      <c r="G738" t="s">
        <v>2054</v>
      </c>
      <c r="H738">
        <f>VLOOKUP(E738,mappings!A$2:D$1240, 4, FALSE)</f>
        <v>0</v>
      </c>
    </row>
    <row r="739" spans="1:8" x14ac:dyDescent="0.5">
      <c r="A739" t="s">
        <v>2055</v>
      </c>
      <c r="B739">
        <v>69</v>
      </c>
      <c r="C739" t="s">
        <v>2056</v>
      </c>
      <c r="E739" t="s">
        <v>2056</v>
      </c>
      <c r="H739">
        <f>VLOOKUP(E739,mappings!A$2:D$1240, 4, FALSE)</f>
        <v>0</v>
      </c>
    </row>
    <row r="740" spans="1:8" x14ac:dyDescent="0.5">
      <c r="A740" t="s">
        <v>2057</v>
      </c>
      <c r="B740">
        <v>69</v>
      </c>
      <c r="C740" t="s">
        <v>2058</v>
      </c>
      <c r="D740" t="s">
        <v>2058</v>
      </c>
      <c r="E740" t="s">
        <v>2058</v>
      </c>
      <c r="F740" t="s">
        <v>2059</v>
      </c>
      <c r="G740" t="s">
        <v>2060</v>
      </c>
      <c r="H740">
        <f>VLOOKUP(E740,mappings!A$2:D$1240, 4, FALSE)</f>
        <v>0</v>
      </c>
    </row>
    <row r="741" spans="1:8" x14ac:dyDescent="0.5">
      <c r="A741" t="s">
        <v>2061</v>
      </c>
      <c r="B741">
        <v>69</v>
      </c>
      <c r="C741" t="s">
        <v>2062</v>
      </c>
      <c r="E741" t="s">
        <v>2062</v>
      </c>
      <c r="H741">
        <f>VLOOKUP(E741,mappings!A$2:D$1240, 4, FALSE)</f>
        <v>0</v>
      </c>
    </row>
    <row r="742" spans="1:8" x14ac:dyDescent="0.5">
      <c r="A742" t="s">
        <v>2063</v>
      </c>
      <c r="B742">
        <v>67</v>
      </c>
      <c r="C742" t="s">
        <v>2063</v>
      </c>
      <c r="E742" t="s">
        <v>2063</v>
      </c>
      <c r="H742">
        <f>VLOOKUP(E742,mappings!A$2:D$1240, 4, FALSE)</f>
        <v>0</v>
      </c>
    </row>
    <row r="743" spans="1:8" x14ac:dyDescent="0.5">
      <c r="A743" t="s">
        <v>2064</v>
      </c>
      <c r="B743">
        <v>67</v>
      </c>
      <c r="C743" t="s">
        <v>2064</v>
      </c>
      <c r="E743" t="s">
        <v>2064</v>
      </c>
      <c r="H743">
        <f>VLOOKUP(E743,mappings!A$2:D$1240, 4, FALSE)</f>
        <v>0</v>
      </c>
    </row>
    <row r="744" spans="1:8" x14ac:dyDescent="0.5">
      <c r="A744" t="s">
        <v>2065</v>
      </c>
      <c r="B744">
        <v>67</v>
      </c>
      <c r="C744" t="s">
        <v>2066</v>
      </c>
      <c r="E744" t="s">
        <v>2066</v>
      </c>
      <c r="F744" t="s">
        <v>2067</v>
      </c>
      <c r="G744" t="s">
        <v>2068</v>
      </c>
      <c r="H744">
        <f>VLOOKUP(E744,mappings!A$2:D$1240, 4, FALSE)</f>
        <v>0</v>
      </c>
    </row>
    <row r="745" spans="1:8" x14ac:dyDescent="0.5">
      <c r="A745" t="s">
        <v>2069</v>
      </c>
      <c r="B745">
        <v>66</v>
      </c>
      <c r="C745" t="s">
        <v>2070</v>
      </c>
      <c r="E745" t="s">
        <v>2070</v>
      </c>
      <c r="F745" t="s">
        <v>2071</v>
      </c>
      <c r="G745" t="s">
        <v>2072</v>
      </c>
      <c r="H745">
        <f>VLOOKUP(E745,mappings!A$2:D$1240, 4, FALSE)</f>
        <v>0</v>
      </c>
    </row>
    <row r="746" spans="1:8" x14ac:dyDescent="0.5">
      <c r="A746" t="s">
        <v>2073</v>
      </c>
      <c r="B746">
        <v>66</v>
      </c>
      <c r="C746" t="s">
        <v>2074</v>
      </c>
      <c r="E746" t="s">
        <v>2074</v>
      </c>
      <c r="F746" t="s">
        <v>2075</v>
      </c>
      <c r="G746" t="s">
        <v>2076</v>
      </c>
      <c r="H746">
        <f>VLOOKUP(E746,mappings!A$2:D$1240, 4, FALSE)</f>
        <v>0</v>
      </c>
    </row>
    <row r="747" spans="1:8" x14ac:dyDescent="0.5">
      <c r="A747" t="s">
        <v>2077</v>
      </c>
      <c r="B747">
        <v>66</v>
      </c>
      <c r="C747" t="s">
        <v>2078</v>
      </c>
      <c r="D747" t="s">
        <v>2079</v>
      </c>
      <c r="E747" t="s">
        <v>2079</v>
      </c>
      <c r="F747" t="s">
        <v>2080</v>
      </c>
      <c r="G747" t="s">
        <v>2081</v>
      </c>
      <c r="H747">
        <f>VLOOKUP(E747,mappings!A$2:D$1240, 4, FALSE)</f>
        <v>0</v>
      </c>
    </row>
    <row r="748" spans="1:8" x14ac:dyDescent="0.5">
      <c r="A748" t="s">
        <v>2082</v>
      </c>
      <c r="B748">
        <v>65</v>
      </c>
      <c r="C748" t="s">
        <v>2083</v>
      </c>
      <c r="E748" t="s">
        <v>2083</v>
      </c>
      <c r="H748">
        <f>VLOOKUP(E748,mappings!A$2:D$1240, 4, FALSE)</f>
        <v>0</v>
      </c>
    </row>
    <row r="749" spans="1:8" x14ac:dyDescent="0.5">
      <c r="A749" t="s">
        <v>2084</v>
      </c>
      <c r="B749">
        <v>65</v>
      </c>
      <c r="C749" t="s">
        <v>2085</v>
      </c>
      <c r="E749" t="s">
        <v>2085</v>
      </c>
      <c r="H749">
        <f>VLOOKUP(E749,mappings!A$2:D$1240, 4, FALSE)</f>
        <v>0</v>
      </c>
    </row>
    <row r="750" spans="1:8" x14ac:dyDescent="0.5">
      <c r="A750" t="s">
        <v>2086</v>
      </c>
      <c r="B750">
        <v>65</v>
      </c>
      <c r="C750" t="s">
        <v>2087</v>
      </c>
      <c r="E750" t="s">
        <v>2087</v>
      </c>
      <c r="H750">
        <f>VLOOKUP(E750,mappings!A$2:D$1240, 4, FALSE)</f>
        <v>0</v>
      </c>
    </row>
    <row r="751" spans="1:8" x14ac:dyDescent="0.5">
      <c r="A751" t="s">
        <v>2088</v>
      </c>
      <c r="B751">
        <v>65</v>
      </c>
      <c r="C751" t="s">
        <v>2089</v>
      </c>
      <c r="E751" t="s">
        <v>2089</v>
      </c>
      <c r="H751">
        <f>VLOOKUP(E751,mappings!A$2:D$1240, 4, FALSE)</f>
        <v>0</v>
      </c>
    </row>
    <row r="752" spans="1:8" x14ac:dyDescent="0.5">
      <c r="A752" t="s">
        <v>2090</v>
      </c>
      <c r="B752">
        <v>65</v>
      </c>
      <c r="C752" t="s">
        <v>2091</v>
      </c>
      <c r="E752" t="s">
        <v>2091</v>
      </c>
      <c r="H752">
        <f>VLOOKUP(E752,mappings!A$2:D$1240, 4, FALSE)</f>
        <v>0</v>
      </c>
    </row>
    <row r="753" spans="1:8" x14ac:dyDescent="0.5">
      <c r="A753" t="s">
        <v>2092</v>
      </c>
      <c r="B753">
        <v>64</v>
      </c>
      <c r="C753" t="s">
        <v>2093</v>
      </c>
      <c r="E753" t="s">
        <v>2093</v>
      </c>
      <c r="F753" t="s">
        <v>2094</v>
      </c>
      <c r="G753" t="s">
        <v>2095</v>
      </c>
      <c r="H753">
        <f>VLOOKUP(E753,mappings!A$2:D$1240, 4, FALSE)</f>
        <v>0</v>
      </c>
    </row>
    <row r="754" spans="1:8" x14ac:dyDescent="0.5">
      <c r="A754" t="s">
        <v>2096</v>
      </c>
      <c r="B754">
        <v>63</v>
      </c>
      <c r="C754" t="s">
        <v>2097</v>
      </c>
      <c r="E754" t="s">
        <v>2097</v>
      </c>
      <c r="H754">
        <f>VLOOKUP(E754,mappings!A$2:D$1240, 4, FALSE)</f>
        <v>0</v>
      </c>
    </row>
    <row r="755" spans="1:8" x14ac:dyDescent="0.5">
      <c r="A755" t="s">
        <v>2098</v>
      </c>
      <c r="B755">
        <v>62</v>
      </c>
      <c r="C755" t="s">
        <v>2099</v>
      </c>
      <c r="D755" t="s">
        <v>770</v>
      </c>
      <c r="E755" t="s">
        <v>770</v>
      </c>
      <c r="F755" t="s">
        <v>771</v>
      </c>
      <c r="G755" t="s">
        <v>772</v>
      </c>
      <c r="H755">
        <f>VLOOKUP(E755,mappings!A$2:D$1240, 4, FALSE)</f>
        <v>0</v>
      </c>
    </row>
    <row r="756" spans="1:8" x14ac:dyDescent="0.5">
      <c r="A756" t="s">
        <v>2100</v>
      </c>
      <c r="B756">
        <v>62</v>
      </c>
      <c r="C756" t="s">
        <v>2101</v>
      </c>
      <c r="D756" t="s">
        <v>849</v>
      </c>
      <c r="E756" t="s">
        <v>849</v>
      </c>
      <c r="H756">
        <f>VLOOKUP(E756,mappings!A$2:D$1240, 4, FALSE)</f>
        <v>0</v>
      </c>
    </row>
    <row r="757" spans="1:8" x14ac:dyDescent="0.5">
      <c r="A757" t="s">
        <v>2102</v>
      </c>
      <c r="B757">
        <v>62</v>
      </c>
      <c r="C757" t="s">
        <v>2103</v>
      </c>
      <c r="E757" t="s">
        <v>2103</v>
      </c>
      <c r="F757" t="s">
        <v>2104</v>
      </c>
      <c r="G757" t="s">
        <v>2105</v>
      </c>
      <c r="H757">
        <f>VLOOKUP(E757,mappings!A$2:D$1240, 4, FALSE)</f>
        <v>0</v>
      </c>
    </row>
    <row r="758" spans="1:8" x14ac:dyDescent="0.5">
      <c r="A758" t="s">
        <v>2102</v>
      </c>
      <c r="B758">
        <v>62</v>
      </c>
      <c r="C758" t="s">
        <v>2106</v>
      </c>
      <c r="E758" t="s">
        <v>2106</v>
      </c>
      <c r="F758" t="s">
        <v>2104</v>
      </c>
      <c r="G758" t="s">
        <v>2105</v>
      </c>
      <c r="H758">
        <f>VLOOKUP(E758,mappings!A$2:D$1240, 4, FALSE)</f>
        <v>0</v>
      </c>
    </row>
    <row r="759" spans="1:8" x14ac:dyDescent="0.5">
      <c r="A759" t="s">
        <v>2107</v>
      </c>
      <c r="B759">
        <v>62</v>
      </c>
      <c r="C759" t="s">
        <v>2107</v>
      </c>
      <c r="D759" t="s">
        <v>2108</v>
      </c>
      <c r="E759" t="s">
        <v>2108</v>
      </c>
      <c r="H759">
        <f>VLOOKUP(E759,mappings!A$2:D$1240, 4, FALSE)</f>
        <v>0</v>
      </c>
    </row>
    <row r="760" spans="1:8" x14ac:dyDescent="0.5">
      <c r="A760" t="s">
        <v>2109</v>
      </c>
      <c r="B760">
        <v>61</v>
      </c>
      <c r="C760" t="s">
        <v>2110</v>
      </c>
      <c r="E760" t="s">
        <v>2110</v>
      </c>
      <c r="H760">
        <f>VLOOKUP(E760,mappings!A$2:D$1240, 4, FALSE)</f>
        <v>0</v>
      </c>
    </row>
    <row r="761" spans="1:8" x14ac:dyDescent="0.5">
      <c r="A761" t="s">
        <v>2111</v>
      </c>
      <c r="B761">
        <v>61</v>
      </c>
      <c r="C761" t="s">
        <v>2112</v>
      </c>
      <c r="D761" t="s">
        <v>91</v>
      </c>
      <c r="E761" t="s">
        <v>91</v>
      </c>
      <c r="F761" t="s">
        <v>92</v>
      </c>
      <c r="G761" t="s">
        <v>93</v>
      </c>
      <c r="H761" t="str">
        <f>VLOOKUP(E761,mappings!A$2:D$1240, 4, FALSE)</f>
        <v>tp</v>
      </c>
    </row>
    <row r="762" spans="1:8" x14ac:dyDescent="0.5">
      <c r="A762" t="s">
        <v>2113</v>
      </c>
      <c r="B762">
        <v>61</v>
      </c>
      <c r="C762" t="s">
        <v>2114</v>
      </c>
      <c r="D762" t="s">
        <v>1083</v>
      </c>
      <c r="E762" t="s">
        <v>1083</v>
      </c>
      <c r="H762">
        <f>VLOOKUP(E762,mappings!A$2:D$1240, 4, FALSE)</f>
        <v>0</v>
      </c>
    </row>
    <row r="763" spans="1:8" x14ac:dyDescent="0.5">
      <c r="A763" t="s">
        <v>2115</v>
      </c>
      <c r="B763">
        <v>61</v>
      </c>
      <c r="C763" t="s">
        <v>2116</v>
      </c>
      <c r="E763" t="s">
        <v>2116</v>
      </c>
      <c r="H763">
        <f>VLOOKUP(E763,mappings!A$2:D$1240, 4, FALSE)</f>
        <v>0</v>
      </c>
    </row>
    <row r="764" spans="1:8" x14ac:dyDescent="0.5">
      <c r="A764" t="s">
        <v>2117</v>
      </c>
      <c r="B764">
        <v>60</v>
      </c>
      <c r="C764" t="s">
        <v>2117</v>
      </c>
      <c r="E764" t="s">
        <v>2117</v>
      </c>
      <c r="H764">
        <f>VLOOKUP(E764,mappings!A$2:D$1240, 4, FALSE)</f>
        <v>0</v>
      </c>
    </row>
    <row r="765" spans="1:8" x14ac:dyDescent="0.5">
      <c r="A765" t="s">
        <v>2118</v>
      </c>
      <c r="B765">
        <v>60</v>
      </c>
      <c r="C765" t="s">
        <v>2119</v>
      </c>
      <c r="E765" t="s">
        <v>2119</v>
      </c>
      <c r="H765">
        <f>VLOOKUP(E765,mappings!A$2:D$1240, 4, FALSE)</f>
        <v>0</v>
      </c>
    </row>
    <row r="766" spans="1:8" x14ac:dyDescent="0.5">
      <c r="A766" t="s">
        <v>2120</v>
      </c>
      <c r="B766">
        <v>60</v>
      </c>
      <c r="C766" t="s">
        <v>2120</v>
      </c>
      <c r="E766" t="s">
        <v>2120</v>
      </c>
      <c r="F766" t="s">
        <v>2121</v>
      </c>
      <c r="G766" t="s">
        <v>2122</v>
      </c>
      <c r="H766">
        <f>VLOOKUP(E766,mappings!A$2:D$1240, 4, FALSE)</f>
        <v>0</v>
      </c>
    </row>
    <row r="767" spans="1:8" x14ac:dyDescent="0.5">
      <c r="A767" t="s">
        <v>2123</v>
      </c>
      <c r="B767">
        <v>60</v>
      </c>
      <c r="C767" t="s">
        <v>2124</v>
      </c>
      <c r="D767" t="s">
        <v>2125</v>
      </c>
      <c r="E767" t="s">
        <v>2125</v>
      </c>
      <c r="H767">
        <f>VLOOKUP(E767,mappings!A$2:D$1240, 4, FALSE)</f>
        <v>0</v>
      </c>
    </row>
    <row r="768" spans="1:8" x14ac:dyDescent="0.5">
      <c r="A768" t="s">
        <v>2126</v>
      </c>
      <c r="B768">
        <v>60</v>
      </c>
      <c r="C768" t="s">
        <v>2127</v>
      </c>
      <c r="D768" t="s">
        <v>2128</v>
      </c>
      <c r="E768" t="s">
        <v>2128</v>
      </c>
      <c r="F768" t="s">
        <v>2129</v>
      </c>
      <c r="G768" t="s">
        <v>2130</v>
      </c>
      <c r="H768">
        <f>VLOOKUP(E768,mappings!A$2:D$1240, 4, FALSE)</f>
        <v>0</v>
      </c>
    </row>
    <row r="769" spans="1:8" x14ac:dyDescent="0.5">
      <c r="A769" t="s">
        <v>2131</v>
      </c>
      <c r="B769">
        <v>60</v>
      </c>
      <c r="C769" t="s">
        <v>2132</v>
      </c>
      <c r="E769" t="s">
        <v>2132</v>
      </c>
      <c r="F769" t="s">
        <v>2133</v>
      </c>
      <c r="G769" t="s">
        <v>2134</v>
      </c>
      <c r="H769">
        <f>VLOOKUP(E769,mappings!A$2:D$1240, 4, FALSE)</f>
        <v>0</v>
      </c>
    </row>
    <row r="770" spans="1:8" x14ac:dyDescent="0.5">
      <c r="A770" t="s">
        <v>2135</v>
      </c>
      <c r="B770">
        <v>59</v>
      </c>
      <c r="C770" t="s">
        <v>2135</v>
      </c>
      <c r="E770" t="s">
        <v>2135</v>
      </c>
      <c r="F770" t="s">
        <v>2136</v>
      </c>
      <c r="G770" t="s">
        <v>2137</v>
      </c>
      <c r="H770">
        <f>VLOOKUP(E770,mappings!A$2:D$1240, 4, FALSE)</f>
        <v>0</v>
      </c>
    </row>
    <row r="771" spans="1:8" x14ac:dyDescent="0.5">
      <c r="A771" t="s">
        <v>2138</v>
      </c>
      <c r="B771">
        <v>59</v>
      </c>
      <c r="C771" t="s">
        <v>2139</v>
      </c>
      <c r="E771" t="s">
        <v>2139</v>
      </c>
      <c r="F771" t="s">
        <v>2140</v>
      </c>
      <c r="G771" t="s">
        <v>2141</v>
      </c>
      <c r="H771">
        <f>VLOOKUP(E771,mappings!A$2:D$1240, 4, FALSE)</f>
        <v>0</v>
      </c>
    </row>
    <row r="772" spans="1:8" x14ac:dyDescent="0.5">
      <c r="A772" t="s">
        <v>2142</v>
      </c>
      <c r="B772">
        <v>59</v>
      </c>
      <c r="C772" t="s">
        <v>2143</v>
      </c>
      <c r="E772" t="s">
        <v>2143</v>
      </c>
      <c r="H772">
        <f>VLOOKUP(E772,mappings!A$2:D$1240, 4, FALSE)</f>
        <v>0</v>
      </c>
    </row>
    <row r="773" spans="1:8" x14ac:dyDescent="0.5">
      <c r="A773" t="s">
        <v>2144</v>
      </c>
      <c r="B773">
        <v>59</v>
      </c>
      <c r="C773" t="s">
        <v>2145</v>
      </c>
      <c r="E773" t="s">
        <v>2145</v>
      </c>
      <c r="H773">
        <f>VLOOKUP(E773,mappings!A$2:D$1240, 4, FALSE)</f>
        <v>0</v>
      </c>
    </row>
    <row r="774" spans="1:8" x14ac:dyDescent="0.5">
      <c r="A774" t="s">
        <v>2146</v>
      </c>
      <c r="B774">
        <v>58</v>
      </c>
      <c r="C774" t="s">
        <v>2147</v>
      </c>
      <c r="E774" t="s">
        <v>2147</v>
      </c>
      <c r="H774">
        <f>VLOOKUP(E774,mappings!A$2:D$1240, 4, FALSE)</f>
        <v>0</v>
      </c>
    </row>
    <row r="775" spans="1:8" x14ac:dyDescent="0.5">
      <c r="A775" t="s">
        <v>2148</v>
      </c>
      <c r="B775">
        <v>58</v>
      </c>
      <c r="C775" t="s">
        <v>2149</v>
      </c>
      <c r="E775" t="s">
        <v>2149</v>
      </c>
      <c r="F775" t="s">
        <v>2150</v>
      </c>
      <c r="G775" t="s">
        <v>2151</v>
      </c>
      <c r="H775">
        <f>VLOOKUP(E775,mappings!A$2:D$1240, 4, FALSE)</f>
        <v>0</v>
      </c>
    </row>
    <row r="776" spans="1:8" x14ac:dyDescent="0.5">
      <c r="A776" t="s">
        <v>2152</v>
      </c>
      <c r="B776">
        <v>58</v>
      </c>
      <c r="C776" t="s">
        <v>2153</v>
      </c>
      <c r="E776" t="s">
        <v>2153</v>
      </c>
      <c r="F776" t="s">
        <v>2154</v>
      </c>
      <c r="G776" t="s">
        <v>2155</v>
      </c>
      <c r="H776">
        <f>VLOOKUP(E776,mappings!A$2:D$1240, 4, FALSE)</f>
        <v>0</v>
      </c>
    </row>
    <row r="777" spans="1:8" x14ac:dyDescent="0.5">
      <c r="A777" t="s">
        <v>2156</v>
      </c>
      <c r="B777">
        <v>58</v>
      </c>
      <c r="C777" t="s">
        <v>2157</v>
      </c>
      <c r="E777" t="s">
        <v>2157</v>
      </c>
      <c r="F777" t="s">
        <v>2158</v>
      </c>
      <c r="G777" t="s">
        <v>2159</v>
      </c>
      <c r="H777">
        <f>VLOOKUP(E777,mappings!A$2:D$1240, 4, FALSE)</f>
        <v>0</v>
      </c>
    </row>
    <row r="778" spans="1:8" x14ac:dyDescent="0.5">
      <c r="A778" t="s">
        <v>2160</v>
      </c>
      <c r="B778">
        <v>58</v>
      </c>
      <c r="C778" t="s">
        <v>2161</v>
      </c>
      <c r="E778" t="s">
        <v>2161</v>
      </c>
      <c r="H778">
        <f>VLOOKUP(E778,mappings!A$2:D$1240, 4, FALSE)</f>
        <v>0</v>
      </c>
    </row>
    <row r="779" spans="1:8" x14ac:dyDescent="0.5">
      <c r="A779" t="s">
        <v>2162</v>
      </c>
      <c r="B779">
        <v>57</v>
      </c>
      <c r="C779" t="s">
        <v>2163</v>
      </c>
      <c r="D779" t="s">
        <v>1706</v>
      </c>
      <c r="E779" t="s">
        <v>1706</v>
      </c>
      <c r="F779" t="s">
        <v>1707</v>
      </c>
      <c r="G779" t="s">
        <v>1708</v>
      </c>
      <c r="H779">
        <f>VLOOKUP(E779,mappings!A$2:D$1240, 4, FALSE)</f>
        <v>0</v>
      </c>
    </row>
    <row r="780" spans="1:8" x14ac:dyDescent="0.5">
      <c r="A780" t="s">
        <v>2164</v>
      </c>
      <c r="B780">
        <v>56</v>
      </c>
      <c r="C780" t="s">
        <v>2165</v>
      </c>
      <c r="E780" t="s">
        <v>2165</v>
      </c>
      <c r="F780" t="s">
        <v>2166</v>
      </c>
      <c r="G780" t="s">
        <v>2167</v>
      </c>
      <c r="H780">
        <f>VLOOKUP(E780,mappings!A$2:D$1240, 4, FALSE)</f>
        <v>0</v>
      </c>
    </row>
    <row r="781" spans="1:8" x14ac:dyDescent="0.5">
      <c r="A781" t="s">
        <v>2168</v>
      </c>
      <c r="B781">
        <v>56</v>
      </c>
      <c r="C781" t="s">
        <v>2169</v>
      </c>
      <c r="E781" t="s">
        <v>2169</v>
      </c>
      <c r="F781" t="s">
        <v>2170</v>
      </c>
      <c r="G781" t="s">
        <v>2171</v>
      </c>
      <c r="H781">
        <f>VLOOKUP(E781,mappings!A$2:D$1240, 4, FALSE)</f>
        <v>0</v>
      </c>
    </row>
    <row r="782" spans="1:8" x14ac:dyDescent="0.5">
      <c r="A782" t="s">
        <v>2172</v>
      </c>
      <c r="B782">
        <v>56</v>
      </c>
      <c r="C782" t="s">
        <v>2173</v>
      </c>
      <c r="D782" t="s">
        <v>1936</v>
      </c>
      <c r="E782" t="s">
        <v>1936</v>
      </c>
      <c r="H782">
        <f>VLOOKUP(E782,mappings!A$2:D$1240, 4, FALSE)</f>
        <v>0</v>
      </c>
    </row>
    <row r="783" spans="1:8" x14ac:dyDescent="0.5">
      <c r="A783" t="s">
        <v>2174</v>
      </c>
      <c r="B783">
        <v>55</v>
      </c>
      <c r="C783" t="s">
        <v>2175</v>
      </c>
      <c r="E783" t="s">
        <v>2175</v>
      </c>
      <c r="H783">
        <f>VLOOKUP(E783,mappings!A$2:D$1240, 4, FALSE)</f>
        <v>0</v>
      </c>
    </row>
    <row r="784" spans="1:8" x14ac:dyDescent="0.5">
      <c r="A784" t="s">
        <v>2176</v>
      </c>
      <c r="B784">
        <v>55</v>
      </c>
      <c r="C784" t="s">
        <v>2177</v>
      </c>
      <c r="E784" t="s">
        <v>2177</v>
      </c>
      <c r="H784">
        <f>VLOOKUP(E784,mappings!A$2:D$1240, 4, FALSE)</f>
        <v>0</v>
      </c>
    </row>
    <row r="785" spans="1:8" x14ac:dyDescent="0.5">
      <c r="A785" t="s">
        <v>2178</v>
      </c>
      <c r="B785">
        <v>55</v>
      </c>
      <c r="C785" t="s">
        <v>2179</v>
      </c>
      <c r="E785" t="s">
        <v>2179</v>
      </c>
      <c r="F785" t="s">
        <v>2180</v>
      </c>
      <c r="G785" t="s">
        <v>2181</v>
      </c>
      <c r="H785">
        <f>VLOOKUP(E785,mappings!A$2:D$1240, 4, FALSE)</f>
        <v>0</v>
      </c>
    </row>
    <row r="786" spans="1:8" x14ac:dyDescent="0.5">
      <c r="A786" t="s">
        <v>2182</v>
      </c>
      <c r="B786">
        <v>54</v>
      </c>
      <c r="C786" t="s">
        <v>2183</v>
      </c>
      <c r="D786" t="s">
        <v>2184</v>
      </c>
      <c r="E786" t="s">
        <v>2184</v>
      </c>
      <c r="H786">
        <f>VLOOKUP(E786,mappings!A$2:D$1240, 4, FALSE)</f>
        <v>0</v>
      </c>
    </row>
    <row r="787" spans="1:8" x14ac:dyDescent="0.5">
      <c r="A787" t="s">
        <v>2185</v>
      </c>
      <c r="B787">
        <v>54</v>
      </c>
      <c r="C787" t="s">
        <v>2186</v>
      </c>
      <c r="E787" t="s">
        <v>2186</v>
      </c>
      <c r="F787" t="s">
        <v>2187</v>
      </c>
      <c r="G787" t="s">
        <v>2188</v>
      </c>
      <c r="H787">
        <f>VLOOKUP(E787,mappings!A$2:D$1240, 4, FALSE)</f>
        <v>0</v>
      </c>
    </row>
    <row r="788" spans="1:8" x14ac:dyDescent="0.5">
      <c r="A788" t="s">
        <v>2189</v>
      </c>
      <c r="B788">
        <v>54</v>
      </c>
      <c r="C788" t="s">
        <v>2190</v>
      </c>
      <c r="E788" t="s">
        <v>2190</v>
      </c>
      <c r="F788" t="s">
        <v>2191</v>
      </c>
      <c r="G788" t="s">
        <v>2192</v>
      </c>
      <c r="H788">
        <f>VLOOKUP(E788,mappings!A$2:D$1240, 4, FALSE)</f>
        <v>0</v>
      </c>
    </row>
    <row r="789" spans="1:8" x14ac:dyDescent="0.5">
      <c r="A789" t="s">
        <v>2193</v>
      </c>
      <c r="B789">
        <v>53</v>
      </c>
      <c r="C789" t="s">
        <v>2194</v>
      </c>
      <c r="E789" t="s">
        <v>2194</v>
      </c>
      <c r="F789" t="s">
        <v>2195</v>
      </c>
      <c r="G789" t="s">
        <v>2196</v>
      </c>
      <c r="H789">
        <f>VLOOKUP(E789,mappings!A$2:D$1240, 4, FALSE)</f>
        <v>0</v>
      </c>
    </row>
    <row r="790" spans="1:8" x14ac:dyDescent="0.5">
      <c r="A790" t="s">
        <v>2197</v>
      </c>
      <c r="B790">
        <v>53</v>
      </c>
      <c r="C790" t="s">
        <v>2198</v>
      </c>
      <c r="E790" t="s">
        <v>2198</v>
      </c>
      <c r="H790">
        <f>VLOOKUP(E790,mappings!A$2:D$1240, 4, FALSE)</f>
        <v>0</v>
      </c>
    </row>
    <row r="791" spans="1:8" x14ac:dyDescent="0.5">
      <c r="A791" t="s">
        <v>2199</v>
      </c>
      <c r="B791">
        <v>53</v>
      </c>
      <c r="C791" t="s">
        <v>2200</v>
      </c>
      <c r="E791" t="s">
        <v>2200</v>
      </c>
      <c r="H791">
        <f>VLOOKUP(E791,mappings!A$2:D$1240, 4, FALSE)</f>
        <v>0</v>
      </c>
    </row>
    <row r="792" spans="1:8" x14ac:dyDescent="0.5">
      <c r="A792" t="s">
        <v>2201</v>
      </c>
      <c r="B792">
        <v>53</v>
      </c>
      <c r="C792" t="s">
        <v>2202</v>
      </c>
      <c r="E792" t="s">
        <v>2202</v>
      </c>
      <c r="F792" t="s">
        <v>2203</v>
      </c>
      <c r="G792" t="s">
        <v>2204</v>
      </c>
      <c r="H792">
        <f>VLOOKUP(E792,mappings!A$2:D$1240, 4, FALSE)</f>
        <v>0</v>
      </c>
    </row>
    <row r="793" spans="1:8" x14ac:dyDescent="0.5">
      <c r="A793" t="s">
        <v>2205</v>
      </c>
      <c r="B793">
        <v>53</v>
      </c>
      <c r="C793" t="s">
        <v>2206</v>
      </c>
      <c r="E793" t="s">
        <v>2206</v>
      </c>
      <c r="H793">
        <f>VLOOKUP(E793,mappings!A$2:D$1240, 4, FALSE)</f>
        <v>0</v>
      </c>
    </row>
    <row r="794" spans="1:8" x14ac:dyDescent="0.5">
      <c r="A794" t="s">
        <v>2207</v>
      </c>
      <c r="B794">
        <v>52</v>
      </c>
      <c r="C794" t="s">
        <v>2208</v>
      </c>
      <c r="D794" t="s">
        <v>2209</v>
      </c>
      <c r="E794" t="s">
        <v>2209</v>
      </c>
      <c r="F794" t="s">
        <v>2210</v>
      </c>
      <c r="G794" t="s">
        <v>2211</v>
      </c>
      <c r="H794">
        <f>VLOOKUP(E794,mappings!A$2:D$1240, 4, FALSE)</f>
        <v>0</v>
      </c>
    </row>
    <row r="795" spans="1:8" x14ac:dyDescent="0.5">
      <c r="A795" t="s">
        <v>2212</v>
      </c>
      <c r="B795">
        <v>52</v>
      </c>
      <c r="C795" t="s">
        <v>2213</v>
      </c>
      <c r="E795" t="s">
        <v>2213</v>
      </c>
      <c r="H795">
        <f>VLOOKUP(E795,mappings!A$2:D$1240, 4, FALSE)</f>
        <v>0</v>
      </c>
    </row>
    <row r="796" spans="1:8" x14ac:dyDescent="0.5">
      <c r="A796" t="s">
        <v>2214</v>
      </c>
      <c r="B796">
        <v>52</v>
      </c>
      <c r="C796" t="s">
        <v>2215</v>
      </c>
      <c r="E796" t="s">
        <v>2215</v>
      </c>
      <c r="H796">
        <f>VLOOKUP(E796,mappings!A$2:D$1240, 4, FALSE)</f>
        <v>0</v>
      </c>
    </row>
    <row r="797" spans="1:8" x14ac:dyDescent="0.5">
      <c r="A797" t="s">
        <v>2216</v>
      </c>
      <c r="B797">
        <v>52</v>
      </c>
      <c r="C797" t="s">
        <v>2217</v>
      </c>
      <c r="D797" t="s">
        <v>2217</v>
      </c>
      <c r="E797" t="s">
        <v>2217</v>
      </c>
      <c r="F797" t="s">
        <v>2218</v>
      </c>
      <c r="G797" t="s">
        <v>2219</v>
      </c>
      <c r="H797">
        <f>VLOOKUP(E797,mappings!A$2:D$1240, 4, FALSE)</f>
        <v>0</v>
      </c>
    </row>
    <row r="798" spans="1:8" x14ac:dyDescent="0.5">
      <c r="A798" t="s">
        <v>2220</v>
      </c>
      <c r="B798">
        <v>52</v>
      </c>
      <c r="C798" t="s">
        <v>2221</v>
      </c>
      <c r="E798" t="s">
        <v>2221</v>
      </c>
      <c r="H798">
        <f>VLOOKUP(E798,mappings!A$2:D$1240, 4, FALSE)</f>
        <v>0</v>
      </c>
    </row>
    <row r="799" spans="1:8" x14ac:dyDescent="0.5">
      <c r="A799" t="s">
        <v>2222</v>
      </c>
      <c r="B799">
        <v>51</v>
      </c>
      <c r="C799" t="s">
        <v>2223</v>
      </c>
      <c r="E799" t="s">
        <v>2223</v>
      </c>
      <c r="H799">
        <f>VLOOKUP(E799,mappings!A$2:D$1240, 4, FALSE)</f>
        <v>0</v>
      </c>
    </row>
    <row r="800" spans="1:8" x14ac:dyDescent="0.5">
      <c r="A800" t="s">
        <v>2224</v>
      </c>
      <c r="B800">
        <v>51</v>
      </c>
      <c r="C800" t="s">
        <v>2224</v>
      </c>
      <c r="E800" t="s">
        <v>2224</v>
      </c>
      <c r="F800" t="s">
        <v>2225</v>
      </c>
      <c r="G800" t="s">
        <v>2226</v>
      </c>
      <c r="H800">
        <f>VLOOKUP(E800,mappings!A$2:D$1240, 4, FALSE)</f>
        <v>0</v>
      </c>
    </row>
    <row r="801" spans="1:8" x14ac:dyDescent="0.5">
      <c r="A801" t="s">
        <v>2227</v>
      </c>
      <c r="B801">
        <v>51</v>
      </c>
      <c r="C801" t="s">
        <v>2228</v>
      </c>
      <c r="D801" t="s">
        <v>204</v>
      </c>
      <c r="E801" t="s">
        <v>204</v>
      </c>
      <c r="F801" t="s">
        <v>205</v>
      </c>
      <c r="G801" t="s">
        <v>206</v>
      </c>
      <c r="H801" t="str">
        <f>VLOOKUP(E801,mappings!A$2:D$1240, 4, FALSE)</f>
        <v>tp</v>
      </c>
    </row>
    <row r="802" spans="1:8" x14ac:dyDescent="0.5">
      <c r="A802" t="s">
        <v>2229</v>
      </c>
      <c r="B802">
        <v>51</v>
      </c>
      <c r="C802" t="s">
        <v>2230</v>
      </c>
      <c r="E802" t="s">
        <v>2230</v>
      </c>
      <c r="H802">
        <f>VLOOKUP(E802,mappings!A$2:D$1240, 4, FALSE)</f>
        <v>0</v>
      </c>
    </row>
    <row r="803" spans="1:8" x14ac:dyDescent="0.5">
      <c r="A803" t="s">
        <v>2231</v>
      </c>
      <c r="B803">
        <v>51</v>
      </c>
      <c r="C803" t="s">
        <v>2232</v>
      </c>
      <c r="E803" t="s">
        <v>2232</v>
      </c>
      <c r="F803" t="s">
        <v>2233</v>
      </c>
      <c r="G803" t="s">
        <v>2234</v>
      </c>
      <c r="H803">
        <f>VLOOKUP(E803,mappings!A$2:D$1240, 4, FALSE)</f>
        <v>0</v>
      </c>
    </row>
    <row r="804" spans="1:8" x14ac:dyDescent="0.5">
      <c r="A804" t="s">
        <v>2235</v>
      </c>
      <c r="B804">
        <v>50</v>
      </c>
      <c r="C804" t="s">
        <v>2236</v>
      </c>
      <c r="D804" t="s">
        <v>2237</v>
      </c>
      <c r="E804" t="s">
        <v>2237</v>
      </c>
      <c r="F804" t="s">
        <v>2238</v>
      </c>
      <c r="G804" t="s">
        <v>2239</v>
      </c>
      <c r="H804">
        <f>VLOOKUP(E804,mappings!A$2:D$1240, 4, FALSE)</f>
        <v>0</v>
      </c>
    </row>
    <row r="805" spans="1:8" x14ac:dyDescent="0.5">
      <c r="A805" t="s">
        <v>2240</v>
      </c>
      <c r="B805">
        <v>50</v>
      </c>
      <c r="C805" t="s">
        <v>2241</v>
      </c>
      <c r="E805" t="s">
        <v>2241</v>
      </c>
      <c r="H805">
        <f>VLOOKUP(E805,mappings!A$2:D$1240, 4, FALSE)</f>
        <v>0</v>
      </c>
    </row>
    <row r="806" spans="1:8" x14ac:dyDescent="0.5">
      <c r="A806" t="s">
        <v>2242</v>
      </c>
      <c r="B806">
        <v>50</v>
      </c>
      <c r="C806" t="s">
        <v>2243</v>
      </c>
      <c r="E806" t="s">
        <v>2243</v>
      </c>
      <c r="H806">
        <f>VLOOKUP(E806,mappings!A$2:D$1240, 4, FALSE)</f>
        <v>0</v>
      </c>
    </row>
    <row r="807" spans="1:8" x14ac:dyDescent="0.5">
      <c r="A807" t="s">
        <v>2244</v>
      </c>
      <c r="B807">
        <v>50</v>
      </c>
      <c r="C807" t="s">
        <v>2245</v>
      </c>
      <c r="E807" t="s">
        <v>2245</v>
      </c>
      <c r="H807">
        <f>VLOOKUP(E807,mappings!A$2:D$1240, 4, FALSE)</f>
        <v>0</v>
      </c>
    </row>
    <row r="808" spans="1:8" x14ac:dyDescent="0.5">
      <c r="A808" t="s">
        <v>2246</v>
      </c>
      <c r="B808">
        <v>50</v>
      </c>
      <c r="C808" t="s">
        <v>2247</v>
      </c>
      <c r="E808" t="s">
        <v>2247</v>
      </c>
      <c r="F808" t="s">
        <v>2248</v>
      </c>
      <c r="G808" t="s">
        <v>2249</v>
      </c>
      <c r="H808">
        <f>VLOOKUP(E808,mappings!A$2:D$1240, 4, FALSE)</f>
        <v>0</v>
      </c>
    </row>
    <row r="809" spans="1:8" x14ac:dyDescent="0.5">
      <c r="A809" t="s">
        <v>2250</v>
      </c>
      <c r="B809">
        <v>50</v>
      </c>
      <c r="C809" t="s">
        <v>2251</v>
      </c>
      <c r="E809" t="s">
        <v>2251</v>
      </c>
      <c r="H809">
        <f>VLOOKUP(E809,mappings!A$2:D$1240, 4, FALSE)</f>
        <v>0</v>
      </c>
    </row>
    <row r="810" spans="1:8" x14ac:dyDescent="0.5">
      <c r="A810" t="s">
        <v>2252</v>
      </c>
      <c r="B810">
        <v>49</v>
      </c>
      <c r="C810" t="s">
        <v>2253</v>
      </c>
      <c r="E810" t="s">
        <v>2253</v>
      </c>
      <c r="H810">
        <f>VLOOKUP(E810,mappings!A$2:D$1240, 4, FALSE)</f>
        <v>0</v>
      </c>
    </row>
    <row r="811" spans="1:8" x14ac:dyDescent="0.5">
      <c r="A811" t="s">
        <v>2254</v>
      </c>
      <c r="B811">
        <v>49</v>
      </c>
      <c r="C811" t="s">
        <v>2255</v>
      </c>
      <c r="E811" t="s">
        <v>2255</v>
      </c>
      <c r="F811" t="s">
        <v>2256</v>
      </c>
      <c r="G811" t="s">
        <v>2257</v>
      </c>
      <c r="H811">
        <f>VLOOKUP(E811,mappings!A$2:D$1240, 4, FALSE)</f>
        <v>0</v>
      </c>
    </row>
    <row r="812" spans="1:8" x14ac:dyDescent="0.5">
      <c r="A812" t="s">
        <v>2258</v>
      </c>
      <c r="B812">
        <v>49</v>
      </c>
      <c r="C812" t="s">
        <v>2259</v>
      </c>
      <c r="D812" t="s">
        <v>109</v>
      </c>
      <c r="E812" t="s">
        <v>109</v>
      </c>
      <c r="H812" t="str">
        <f>VLOOKUP(E812,mappings!A$2:D$1240, 4, FALSE)</f>
        <v>fn</v>
      </c>
    </row>
    <row r="813" spans="1:8" x14ac:dyDescent="0.5">
      <c r="A813" t="s">
        <v>2260</v>
      </c>
      <c r="B813">
        <v>49</v>
      </c>
      <c r="C813" t="s">
        <v>2260</v>
      </c>
      <c r="E813" t="s">
        <v>2260</v>
      </c>
      <c r="H813">
        <f>VLOOKUP(E813,mappings!A$2:D$1240, 4, FALSE)</f>
        <v>0</v>
      </c>
    </row>
    <row r="814" spans="1:8" x14ac:dyDescent="0.5">
      <c r="A814" t="s">
        <v>2261</v>
      </c>
      <c r="B814">
        <v>49</v>
      </c>
      <c r="C814" t="s">
        <v>2262</v>
      </c>
      <c r="E814" t="s">
        <v>2262</v>
      </c>
      <c r="H814">
        <f>VLOOKUP(E814,mappings!A$2:D$1240, 4, FALSE)</f>
        <v>0</v>
      </c>
    </row>
    <row r="815" spans="1:8" x14ac:dyDescent="0.5">
      <c r="A815" t="s">
        <v>2263</v>
      </c>
      <c r="B815">
        <v>48</v>
      </c>
      <c r="C815" t="s">
        <v>2264</v>
      </c>
      <c r="D815" t="s">
        <v>2264</v>
      </c>
      <c r="E815" t="s">
        <v>2264</v>
      </c>
      <c r="F815" t="s">
        <v>2265</v>
      </c>
      <c r="G815" t="s">
        <v>2266</v>
      </c>
      <c r="H815">
        <f>VLOOKUP(E815,mappings!A$2:D$1240, 4, FALSE)</f>
        <v>0</v>
      </c>
    </row>
    <row r="816" spans="1:8" x14ac:dyDescent="0.5">
      <c r="A816" t="s">
        <v>2267</v>
      </c>
      <c r="B816">
        <v>48</v>
      </c>
      <c r="C816" t="s">
        <v>2268</v>
      </c>
      <c r="E816" t="s">
        <v>2268</v>
      </c>
      <c r="H816">
        <f>VLOOKUP(E816,mappings!A$2:D$1240, 4, FALSE)</f>
        <v>0</v>
      </c>
    </row>
    <row r="817" spans="1:8" x14ac:dyDescent="0.5">
      <c r="A817" t="s">
        <v>2269</v>
      </c>
      <c r="B817">
        <v>48</v>
      </c>
      <c r="C817" t="s">
        <v>2270</v>
      </c>
      <c r="E817" t="s">
        <v>2270</v>
      </c>
      <c r="H817">
        <f>VLOOKUP(E817,mappings!A$2:D$1240, 4, FALSE)</f>
        <v>0</v>
      </c>
    </row>
    <row r="818" spans="1:8" x14ac:dyDescent="0.5">
      <c r="A818" t="s">
        <v>2271</v>
      </c>
      <c r="B818">
        <v>48</v>
      </c>
      <c r="C818" t="s">
        <v>2272</v>
      </c>
      <c r="D818" t="s">
        <v>91</v>
      </c>
      <c r="E818" t="s">
        <v>91</v>
      </c>
      <c r="F818" t="s">
        <v>92</v>
      </c>
      <c r="G818" t="s">
        <v>93</v>
      </c>
      <c r="H818" t="str">
        <f>VLOOKUP(E818,mappings!A$2:D$1240, 4, FALSE)</f>
        <v>tp</v>
      </c>
    </row>
    <row r="819" spans="1:8" x14ac:dyDescent="0.5">
      <c r="A819" t="s">
        <v>2273</v>
      </c>
      <c r="B819">
        <v>48</v>
      </c>
      <c r="C819" t="s">
        <v>2273</v>
      </c>
      <c r="E819" t="s">
        <v>2273</v>
      </c>
      <c r="H819">
        <f>VLOOKUP(E819,mappings!A$2:D$1240, 4, FALSE)</f>
        <v>0</v>
      </c>
    </row>
    <row r="820" spans="1:8" x14ac:dyDescent="0.5">
      <c r="A820" t="s">
        <v>2274</v>
      </c>
      <c r="B820">
        <v>48</v>
      </c>
      <c r="C820" t="s">
        <v>2274</v>
      </c>
      <c r="E820" t="s">
        <v>2274</v>
      </c>
      <c r="H820">
        <f>VLOOKUP(E820,mappings!A$2:D$1240, 4, FALSE)</f>
        <v>0</v>
      </c>
    </row>
    <row r="821" spans="1:8" x14ac:dyDescent="0.5">
      <c r="A821" t="s">
        <v>2275</v>
      </c>
      <c r="B821">
        <v>48</v>
      </c>
      <c r="C821" t="s">
        <v>2276</v>
      </c>
      <c r="D821" t="s">
        <v>2277</v>
      </c>
      <c r="E821" t="s">
        <v>2277</v>
      </c>
      <c r="F821" t="s">
        <v>2278</v>
      </c>
      <c r="G821" t="s">
        <v>2279</v>
      </c>
      <c r="H821">
        <f>VLOOKUP(E821,mappings!A$2:D$1240, 4, FALSE)</f>
        <v>0</v>
      </c>
    </row>
    <row r="822" spans="1:8" x14ac:dyDescent="0.5">
      <c r="A822" t="s">
        <v>2280</v>
      </c>
      <c r="B822">
        <v>48</v>
      </c>
      <c r="C822" t="s">
        <v>2281</v>
      </c>
      <c r="E822" t="s">
        <v>2281</v>
      </c>
      <c r="H822">
        <f>VLOOKUP(E822,mappings!A$2:D$1240, 4, FALSE)</f>
        <v>0</v>
      </c>
    </row>
    <row r="823" spans="1:8" x14ac:dyDescent="0.5">
      <c r="A823" t="s">
        <v>2282</v>
      </c>
      <c r="B823">
        <v>48</v>
      </c>
      <c r="C823" t="s">
        <v>2283</v>
      </c>
      <c r="E823" t="s">
        <v>2283</v>
      </c>
      <c r="F823" t="s">
        <v>2284</v>
      </c>
      <c r="G823" t="s">
        <v>2285</v>
      </c>
      <c r="H823">
        <f>VLOOKUP(E823,mappings!A$2:D$1240, 4, FALSE)</f>
        <v>0</v>
      </c>
    </row>
    <row r="824" spans="1:8" x14ac:dyDescent="0.5">
      <c r="A824" t="s">
        <v>2286</v>
      </c>
      <c r="B824">
        <v>47</v>
      </c>
      <c r="C824" t="s">
        <v>2287</v>
      </c>
      <c r="E824" t="s">
        <v>2287</v>
      </c>
      <c r="H824">
        <f>VLOOKUP(E824,mappings!A$2:D$1240, 4, FALSE)</f>
        <v>0</v>
      </c>
    </row>
    <row r="825" spans="1:8" x14ac:dyDescent="0.5">
      <c r="A825" t="s">
        <v>2288</v>
      </c>
      <c r="B825">
        <v>47</v>
      </c>
      <c r="C825" t="s">
        <v>2289</v>
      </c>
      <c r="E825" t="s">
        <v>2289</v>
      </c>
      <c r="H825">
        <f>VLOOKUP(E825,mappings!A$2:D$1240, 4, FALSE)</f>
        <v>0</v>
      </c>
    </row>
    <row r="826" spans="1:8" x14ac:dyDescent="0.5">
      <c r="A826" t="s">
        <v>2290</v>
      </c>
      <c r="B826">
        <v>47</v>
      </c>
      <c r="C826" t="s">
        <v>2290</v>
      </c>
      <c r="E826" t="s">
        <v>2290</v>
      </c>
      <c r="F826" t="s">
        <v>2291</v>
      </c>
      <c r="G826" t="s">
        <v>2292</v>
      </c>
      <c r="H826">
        <f>VLOOKUP(E826,mappings!A$2:D$1240, 4, FALSE)</f>
        <v>0</v>
      </c>
    </row>
    <row r="827" spans="1:8" x14ac:dyDescent="0.5">
      <c r="A827" t="s">
        <v>2293</v>
      </c>
      <c r="B827">
        <v>47</v>
      </c>
      <c r="C827" t="s">
        <v>2294</v>
      </c>
      <c r="D827" t="s">
        <v>204</v>
      </c>
      <c r="E827" t="s">
        <v>204</v>
      </c>
      <c r="F827" t="s">
        <v>205</v>
      </c>
      <c r="G827" t="s">
        <v>206</v>
      </c>
      <c r="H827" t="str">
        <f>VLOOKUP(E827,mappings!A$2:D$1240, 4, FALSE)</f>
        <v>tp</v>
      </c>
    </row>
    <row r="828" spans="1:8" x14ac:dyDescent="0.5">
      <c r="A828" t="s">
        <v>2295</v>
      </c>
      <c r="B828">
        <v>47</v>
      </c>
      <c r="C828" t="s">
        <v>2296</v>
      </c>
      <c r="E828" t="s">
        <v>2296</v>
      </c>
      <c r="F828" t="s">
        <v>348</v>
      </c>
      <c r="G828" t="s">
        <v>349</v>
      </c>
      <c r="H828">
        <f>VLOOKUP(E828,mappings!A$2:D$1240, 4, FALSE)</f>
        <v>0</v>
      </c>
    </row>
    <row r="829" spans="1:8" x14ac:dyDescent="0.5">
      <c r="A829" t="s">
        <v>2297</v>
      </c>
      <c r="B829">
        <v>47</v>
      </c>
      <c r="C829" t="s">
        <v>2298</v>
      </c>
      <c r="E829" t="s">
        <v>2298</v>
      </c>
      <c r="H829">
        <f>VLOOKUP(E829,mappings!A$2:D$1240, 4, FALSE)</f>
        <v>0</v>
      </c>
    </row>
    <row r="830" spans="1:8" x14ac:dyDescent="0.5">
      <c r="A830" t="s">
        <v>2299</v>
      </c>
      <c r="B830">
        <v>47</v>
      </c>
      <c r="C830" t="s">
        <v>2300</v>
      </c>
      <c r="E830" t="s">
        <v>2300</v>
      </c>
      <c r="H830">
        <f>VLOOKUP(E830,mappings!A$2:D$1240, 4, FALSE)</f>
        <v>0</v>
      </c>
    </row>
    <row r="831" spans="1:8" x14ac:dyDescent="0.5">
      <c r="A831" t="s">
        <v>2301</v>
      </c>
      <c r="B831">
        <v>47</v>
      </c>
      <c r="C831" t="s">
        <v>2302</v>
      </c>
      <c r="D831" t="s">
        <v>867</v>
      </c>
      <c r="E831" t="s">
        <v>867</v>
      </c>
      <c r="F831" t="s">
        <v>868</v>
      </c>
      <c r="G831" t="s">
        <v>869</v>
      </c>
      <c r="H831">
        <f>VLOOKUP(E831,mappings!A$2:D$1240, 4, FALSE)</f>
        <v>0</v>
      </c>
    </row>
    <row r="832" spans="1:8" x14ac:dyDescent="0.5">
      <c r="A832" t="s">
        <v>2303</v>
      </c>
      <c r="B832">
        <v>47</v>
      </c>
      <c r="C832" t="s">
        <v>2303</v>
      </c>
      <c r="E832" t="s">
        <v>2303</v>
      </c>
      <c r="F832" t="s">
        <v>2304</v>
      </c>
      <c r="G832" t="s">
        <v>2305</v>
      </c>
      <c r="H832">
        <f>VLOOKUP(E832,mappings!A$2:D$1240, 4, FALSE)</f>
        <v>0</v>
      </c>
    </row>
    <row r="833" spans="1:8" x14ac:dyDescent="0.5">
      <c r="A833" t="s">
        <v>2306</v>
      </c>
      <c r="B833">
        <v>47</v>
      </c>
      <c r="C833" t="s">
        <v>2307</v>
      </c>
      <c r="D833" t="s">
        <v>2308</v>
      </c>
      <c r="E833" t="s">
        <v>2308</v>
      </c>
      <c r="F833" t="s">
        <v>2309</v>
      </c>
      <c r="G833" t="s">
        <v>2310</v>
      </c>
      <c r="H833">
        <f>VLOOKUP(E833,mappings!A$2:D$1240, 4, FALSE)</f>
        <v>0</v>
      </c>
    </row>
    <row r="834" spans="1:8" x14ac:dyDescent="0.5">
      <c r="A834" t="s">
        <v>2311</v>
      </c>
      <c r="B834">
        <v>46</v>
      </c>
      <c r="C834" t="s">
        <v>2312</v>
      </c>
      <c r="D834" t="s">
        <v>2312</v>
      </c>
      <c r="E834" t="s">
        <v>2312</v>
      </c>
      <c r="F834" t="s">
        <v>2313</v>
      </c>
      <c r="G834" t="s">
        <v>2314</v>
      </c>
      <c r="H834">
        <f>VLOOKUP(E834,mappings!A$2:D$1240, 4, FALSE)</f>
        <v>0</v>
      </c>
    </row>
    <row r="835" spans="1:8" x14ac:dyDescent="0.5">
      <c r="A835" t="s">
        <v>2315</v>
      </c>
      <c r="B835">
        <v>46</v>
      </c>
      <c r="C835" t="s">
        <v>2316</v>
      </c>
      <c r="E835" t="s">
        <v>2316</v>
      </c>
      <c r="F835" t="s">
        <v>2317</v>
      </c>
      <c r="G835" t="s">
        <v>2318</v>
      </c>
      <c r="H835">
        <f>VLOOKUP(E835,mappings!A$2:D$1240, 4, FALSE)</f>
        <v>0</v>
      </c>
    </row>
    <row r="836" spans="1:8" x14ac:dyDescent="0.5">
      <c r="A836" t="s">
        <v>2319</v>
      </c>
      <c r="B836">
        <v>45</v>
      </c>
      <c r="C836" t="s">
        <v>2320</v>
      </c>
      <c r="E836" t="s">
        <v>2320</v>
      </c>
      <c r="F836" t="s">
        <v>2321</v>
      </c>
      <c r="G836" t="s">
        <v>2322</v>
      </c>
      <c r="H836">
        <f>VLOOKUP(E836,mappings!A$2:D$1240, 4, FALSE)</f>
        <v>0</v>
      </c>
    </row>
    <row r="837" spans="1:8" x14ac:dyDescent="0.5">
      <c r="A837" t="s">
        <v>2323</v>
      </c>
      <c r="B837">
        <v>45</v>
      </c>
      <c r="C837" t="s">
        <v>2324</v>
      </c>
      <c r="E837" t="s">
        <v>2324</v>
      </c>
      <c r="H837">
        <f>VLOOKUP(E837,mappings!A$2:D$1240, 4, FALSE)</f>
        <v>0</v>
      </c>
    </row>
    <row r="838" spans="1:8" x14ac:dyDescent="0.5">
      <c r="A838" t="s">
        <v>2323</v>
      </c>
      <c r="B838">
        <v>45</v>
      </c>
      <c r="C838" t="s">
        <v>2325</v>
      </c>
      <c r="E838" t="s">
        <v>2325</v>
      </c>
      <c r="H838">
        <f>VLOOKUP(E838,mappings!A$2:D$1240, 4, FALSE)</f>
        <v>0</v>
      </c>
    </row>
    <row r="839" spans="1:8" x14ac:dyDescent="0.5">
      <c r="A839" t="s">
        <v>2326</v>
      </c>
      <c r="B839">
        <v>45</v>
      </c>
      <c r="C839" t="s">
        <v>2327</v>
      </c>
      <c r="E839" t="s">
        <v>2327</v>
      </c>
      <c r="F839" t="s">
        <v>2328</v>
      </c>
      <c r="G839" t="s">
        <v>2329</v>
      </c>
      <c r="H839">
        <f>VLOOKUP(E839,mappings!A$2:D$1240, 4, FALSE)</f>
        <v>0</v>
      </c>
    </row>
    <row r="840" spans="1:8" x14ac:dyDescent="0.5">
      <c r="A840" t="s">
        <v>2330</v>
      </c>
      <c r="B840">
        <v>45</v>
      </c>
      <c r="C840" t="s">
        <v>2331</v>
      </c>
      <c r="E840" t="s">
        <v>2331</v>
      </c>
      <c r="H840">
        <f>VLOOKUP(E840,mappings!A$2:D$1240, 4, FALSE)</f>
        <v>0</v>
      </c>
    </row>
    <row r="841" spans="1:8" x14ac:dyDescent="0.5">
      <c r="A841" t="s">
        <v>2332</v>
      </c>
      <c r="B841">
        <v>45</v>
      </c>
      <c r="C841" t="s">
        <v>2333</v>
      </c>
      <c r="D841" t="s">
        <v>2058</v>
      </c>
      <c r="E841" t="s">
        <v>2058</v>
      </c>
      <c r="F841" t="s">
        <v>2059</v>
      </c>
      <c r="G841" t="s">
        <v>2060</v>
      </c>
      <c r="H841">
        <f>VLOOKUP(E841,mappings!A$2:D$1240, 4, FALSE)</f>
        <v>0</v>
      </c>
    </row>
    <row r="842" spans="1:8" x14ac:dyDescent="0.5">
      <c r="A842" t="s">
        <v>2334</v>
      </c>
      <c r="B842">
        <v>44</v>
      </c>
      <c r="C842" t="s">
        <v>2335</v>
      </c>
      <c r="E842" t="s">
        <v>2335</v>
      </c>
      <c r="F842" t="s">
        <v>2336</v>
      </c>
      <c r="G842" t="s">
        <v>2337</v>
      </c>
      <c r="H842">
        <f>VLOOKUP(E842,mappings!A$2:D$1240, 4, FALSE)</f>
        <v>0</v>
      </c>
    </row>
    <row r="843" spans="1:8" x14ac:dyDescent="0.5">
      <c r="A843" t="s">
        <v>2338</v>
      </c>
      <c r="B843">
        <v>44</v>
      </c>
      <c r="C843" t="s">
        <v>2339</v>
      </c>
      <c r="E843" t="s">
        <v>2339</v>
      </c>
      <c r="F843" t="s">
        <v>2340</v>
      </c>
      <c r="G843" t="s">
        <v>2341</v>
      </c>
      <c r="H843">
        <f>VLOOKUP(E843,mappings!A$2:D$1240, 4, FALSE)</f>
        <v>0</v>
      </c>
    </row>
    <row r="844" spans="1:8" x14ac:dyDescent="0.5">
      <c r="A844" t="s">
        <v>2342</v>
      </c>
      <c r="B844">
        <v>44</v>
      </c>
      <c r="C844" t="s">
        <v>2343</v>
      </c>
      <c r="E844" t="s">
        <v>2343</v>
      </c>
      <c r="H844">
        <f>VLOOKUP(E844,mappings!A$2:D$1240, 4, FALSE)</f>
        <v>0</v>
      </c>
    </row>
    <row r="845" spans="1:8" x14ac:dyDescent="0.5">
      <c r="A845" t="s">
        <v>2344</v>
      </c>
      <c r="B845">
        <v>44</v>
      </c>
      <c r="C845" t="s">
        <v>2345</v>
      </c>
      <c r="E845" t="s">
        <v>2345</v>
      </c>
      <c r="H845">
        <f>VLOOKUP(E845,mappings!A$2:D$1240, 4, FALSE)</f>
        <v>0</v>
      </c>
    </row>
    <row r="846" spans="1:8" x14ac:dyDescent="0.5">
      <c r="A846" t="s">
        <v>2346</v>
      </c>
      <c r="B846">
        <v>44</v>
      </c>
      <c r="C846" t="s">
        <v>2347</v>
      </c>
      <c r="E846" t="s">
        <v>2347</v>
      </c>
      <c r="H846">
        <f>VLOOKUP(E846,mappings!A$2:D$1240, 4, FALSE)</f>
        <v>0</v>
      </c>
    </row>
    <row r="847" spans="1:8" x14ac:dyDescent="0.5">
      <c r="A847" t="s">
        <v>2348</v>
      </c>
      <c r="B847">
        <v>44</v>
      </c>
      <c r="C847" t="s">
        <v>2349</v>
      </c>
      <c r="E847" t="s">
        <v>2349</v>
      </c>
      <c r="F847" t="s">
        <v>2350</v>
      </c>
      <c r="G847" t="s">
        <v>2351</v>
      </c>
      <c r="H847">
        <f>VLOOKUP(E847,mappings!A$2:D$1240, 4, FALSE)</f>
        <v>0</v>
      </c>
    </row>
    <row r="848" spans="1:8" x14ac:dyDescent="0.5">
      <c r="A848" t="s">
        <v>2352</v>
      </c>
      <c r="B848">
        <v>44</v>
      </c>
      <c r="C848" t="s">
        <v>2352</v>
      </c>
      <c r="E848" t="s">
        <v>2352</v>
      </c>
      <c r="H848">
        <f>VLOOKUP(E848,mappings!A$2:D$1240, 4, FALSE)</f>
        <v>0</v>
      </c>
    </row>
    <row r="849" spans="1:8" x14ac:dyDescent="0.5">
      <c r="A849" t="s">
        <v>2353</v>
      </c>
      <c r="B849">
        <v>44</v>
      </c>
      <c r="C849" t="s">
        <v>2354</v>
      </c>
      <c r="D849" t="s">
        <v>2355</v>
      </c>
      <c r="E849" t="s">
        <v>2355</v>
      </c>
      <c r="F849" t="s">
        <v>2356</v>
      </c>
      <c r="G849" t="s">
        <v>2357</v>
      </c>
      <c r="H849">
        <f>VLOOKUP(E849,mappings!A$2:D$1240, 4, FALSE)</f>
        <v>0</v>
      </c>
    </row>
    <row r="850" spans="1:8" x14ac:dyDescent="0.5">
      <c r="A850" t="s">
        <v>2358</v>
      </c>
      <c r="B850">
        <v>44</v>
      </c>
      <c r="C850" t="s">
        <v>2359</v>
      </c>
      <c r="D850" t="s">
        <v>858</v>
      </c>
      <c r="E850" t="s">
        <v>858</v>
      </c>
      <c r="F850" t="s">
        <v>859</v>
      </c>
      <c r="G850" t="s">
        <v>860</v>
      </c>
      <c r="H850">
        <f>VLOOKUP(E850,mappings!A$2:D$1240, 4, FALSE)</f>
        <v>0</v>
      </c>
    </row>
    <row r="851" spans="1:8" x14ac:dyDescent="0.5">
      <c r="A851" t="s">
        <v>2360</v>
      </c>
      <c r="B851">
        <v>44</v>
      </c>
      <c r="C851" t="s">
        <v>2360</v>
      </c>
      <c r="E851" t="s">
        <v>2360</v>
      </c>
      <c r="H851">
        <f>VLOOKUP(E851,mappings!A$2:D$1240, 4, FALSE)</f>
        <v>0</v>
      </c>
    </row>
    <row r="852" spans="1:8" x14ac:dyDescent="0.5">
      <c r="A852" t="s">
        <v>2361</v>
      </c>
      <c r="B852">
        <v>43</v>
      </c>
      <c r="C852" t="s">
        <v>2361</v>
      </c>
      <c r="E852" t="s">
        <v>2361</v>
      </c>
      <c r="H852">
        <f>VLOOKUP(E852,mappings!A$2:D$1240, 4, FALSE)</f>
        <v>0</v>
      </c>
    </row>
    <row r="853" spans="1:8" x14ac:dyDescent="0.5">
      <c r="A853" t="s">
        <v>2362</v>
      </c>
      <c r="B853">
        <v>43</v>
      </c>
      <c r="C853" t="s">
        <v>2363</v>
      </c>
      <c r="D853" t="s">
        <v>180</v>
      </c>
      <c r="E853" t="s">
        <v>180</v>
      </c>
      <c r="F853" t="s">
        <v>181</v>
      </c>
      <c r="G853" t="s">
        <v>182</v>
      </c>
      <c r="H853" t="str">
        <f>VLOOKUP(E853,mappings!A$2:D$1240, 4, FALSE)</f>
        <v>tp</v>
      </c>
    </row>
    <row r="854" spans="1:8" x14ac:dyDescent="0.5">
      <c r="A854" t="s">
        <v>2364</v>
      </c>
      <c r="B854">
        <v>43</v>
      </c>
      <c r="C854" t="s">
        <v>1167</v>
      </c>
      <c r="E854" t="s">
        <v>1167</v>
      </c>
      <c r="F854" t="s">
        <v>2365</v>
      </c>
      <c r="G854" t="s">
        <v>2366</v>
      </c>
      <c r="H854">
        <f>VLOOKUP(E854,mappings!A$2:D$1240, 4, FALSE)</f>
        <v>0</v>
      </c>
    </row>
    <row r="855" spans="1:8" x14ac:dyDescent="0.5">
      <c r="A855" t="s">
        <v>2364</v>
      </c>
      <c r="B855">
        <v>43</v>
      </c>
      <c r="C855" t="s">
        <v>2367</v>
      </c>
      <c r="E855" t="s">
        <v>2367</v>
      </c>
      <c r="F855" t="s">
        <v>2368</v>
      </c>
      <c r="G855" t="s">
        <v>2369</v>
      </c>
      <c r="H855">
        <f>VLOOKUP(E855,mappings!A$2:D$1240, 4, FALSE)</f>
        <v>0</v>
      </c>
    </row>
    <row r="856" spans="1:8" x14ac:dyDescent="0.5">
      <c r="A856" t="s">
        <v>2370</v>
      </c>
      <c r="B856">
        <v>43</v>
      </c>
      <c r="C856" t="s">
        <v>2371</v>
      </c>
      <c r="E856" t="s">
        <v>2371</v>
      </c>
      <c r="H856">
        <f>VLOOKUP(E856,mappings!A$2:D$1240, 4, FALSE)</f>
        <v>0</v>
      </c>
    </row>
    <row r="857" spans="1:8" x14ac:dyDescent="0.5">
      <c r="A857" t="s">
        <v>2372</v>
      </c>
      <c r="B857">
        <v>43</v>
      </c>
      <c r="C857" t="s">
        <v>2373</v>
      </c>
      <c r="E857" t="s">
        <v>2373</v>
      </c>
      <c r="H857">
        <f>VLOOKUP(E857,mappings!A$2:D$1240, 4, FALSE)</f>
        <v>0</v>
      </c>
    </row>
    <row r="858" spans="1:8" x14ac:dyDescent="0.5">
      <c r="A858" t="s">
        <v>2374</v>
      </c>
      <c r="B858">
        <v>43</v>
      </c>
      <c r="C858" t="s">
        <v>2374</v>
      </c>
      <c r="E858" t="s">
        <v>2374</v>
      </c>
      <c r="F858" t="s">
        <v>2375</v>
      </c>
      <c r="G858" t="s">
        <v>2376</v>
      </c>
      <c r="H858">
        <f>VLOOKUP(E858,mappings!A$2:D$1240, 4, FALSE)</f>
        <v>0</v>
      </c>
    </row>
    <row r="859" spans="1:8" x14ac:dyDescent="0.5">
      <c r="A859" t="s">
        <v>2377</v>
      </c>
      <c r="B859">
        <v>42</v>
      </c>
      <c r="C859" t="s">
        <v>2378</v>
      </c>
      <c r="D859" t="s">
        <v>2378</v>
      </c>
      <c r="E859" t="s">
        <v>2378</v>
      </c>
      <c r="F859" t="s">
        <v>2379</v>
      </c>
      <c r="G859" t="s">
        <v>2380</v>
      </c>
      <c r="H859">
        <f>VLOOKUP(E859,mappings!A$2:D$1240, 4, FALSE)</f>
        <v>0</v>
      </c>
    </row>
    <row r="860" spans="1:8" x14ac:dyDescent="0.5">
      <c r="A860" t="s">
        <v>2377</v>
      </c>
      <c r="B860">
        <v>42</v>
      </c>
      <c r="C860" t="s">
        <v>2381</v>
      </c>
      <c r="D860" t="s">
        <v>2378</v>
      </c>
      <c r="E860" t="s">
        <v>2378</v>
      </c>
      <c r="F860" t="s">
        <v>2379</v>
      </c>
      <c r="G860" t="s">
        <v>2380</v>
      </c>
      <c r="H860">
        <f>VLOOKUP(E860,mappings!A$2:D$1240, 4, FALSE)</f>
        <v>0</v>
      </c>
    </row>
    <row r="861" spans="1:8" x14ac:dyDescent="0.5">
      <c r="A861" t="s">
        <v>2382</v>
      </c>
      <c r="B861">
        <v>42</v>
      </c>
      <c r="C861" t="s">
        <v>2383</v>
      </c>
      <c r="D861" t="s">
        <v>2050</v>
      </c>
      <c r="E861" t="s">
        <v>2050</v>
      </c>
      <c r="H861">
        <f>VLOOKUP(E861,mappings!A$2:D$1240, 4, FALSE)</f>
        <v>0</v>
      </c>
    </row>
    <row r="862" spans="1:8" x14ac:dyDescent="0.5">
      <c r="A862" t="s">
        <v>2384</v>
      </c>
      <c r="B862">
        <v>42</v>
      </c>
      <c r="C862" t="s">
        <v>2385</v>
      </c>
      <c r="E862" t="s">
        <v>2385</v>
      </c>
      <c r="H862">
        <f>VLOOKUP(E862,mappings!A$2:D$1240, 4, FALSE)</f>
        <v>0</v>
      </c>
    </row>
    <row r="863" spans="1:8" x14ac:dyDescent="0.5">
      <c r="A863" t="s">
        <v>2386</v>
      </c>
      <c r="B863">
        <v>42</v>
      </c>
      <c r="C863" t="s">
        <v>2386</v>
      </c>
      <c r="E863" t="s">
        <v>2386</v>
      </c>
      <c r="H863">
        <f>VLOOKUP(E863,mappings!A$2:D$1240, 4, FALSE)</f>
        <v>0</v>
      </c>
    </row>
    <row r="864" spans="1:8" x14ac:dyDescent="0.5">
      <c r="A864" t="s">
        <v>2387</v>
      </c>
      <c r="B864">
        <v>41</v>
      </c>
      <c r="C864" t="s">
        <v>2388</v>
      </c>
      <c r="E864" t="s">
        <v>2388</v>
      </c>
      <c r="H864">
        <f>VLOOKUP(E864,mappings!A$2:D$1240, 4, FALSE)</f>
        <v>0</v>
      </c>
    </row>
    <row r="865" spans="1:8" x14ac:dyDescent="0.5">
      <c r="A865" t="s">
        <v>2389</v>
      </c>
      <c r="B865">
        <v>41</v>
      </c>
      <c r="C865" t="s">
        <v>2389</v>
      </c>
      <c r="E865" t="s">
        <v>2389</v>
      </c>
      <c r="F865" t="s">
        <v>2390</v>
      </c>
      <c r="G865" t="s">
        <v>2391</v>
      </c>
      <c r="H865">
        <f>VLOOKUP(E865,mappings!A$2:D$1240, 4, FALSE)</f>
        <v>0</v>
      </c>
    </row>
    <row r="866" spans="1:8" x14ac:dyDescent="0.5">
      <c r="A866" t="s">
        <v>2392</v>
      </c>
      <c r="B866">
        <v>40</v>
      </c>
      <c r="C866" t="s">
        <v>2393</v>
      </c>
      <c r="E866" t="s">
        <v>2393</v>
      </c>
      <c r="H866">
        <f>VLOOKUP(E866,mappings!A$2:D$1240, 4, FALSE)</f>
        <v>0</v>
      </c>
    </row>
    <row r="867" spans="1:8" x14ac:dyDescent="0.5">
      <c r="A867" t="s">
        <v>2394</v>
      </c>
      <c r="B867">
        <v>40</v>
      </c>
      <c r="C867" t="s">
        <v>2394</v>
      </c>
      <c r="E867" t="s">
        <v>2394</v>
      </c>
      <c r="F867" t="s">
        <v>2395</v>
      </c>
      <c r="G867" t="s">
        <v>2396</v>
      </c>
      <c r="H867">
        <f>VLOOKUP(E867,mappings!A$2:D$1240, 4, FALSE)</f>
        <v>0</v>
      </c>
    </row>
    <row r="868" spans="1:8" x14ac:dyDescent="0.5">
      <c r="A868" t="s">
        <v>2397</v>
      </c>
      <c r="B868">
        <v>40</v>
      </c>
      <c r="C868" t="s">
        <v>2398</v>
      </c>
      <c r="E868" t="s">
        <v>2398</v>
      </c>
      <c r="H868">
        <f>VLOOKUP(E868,mappings!A$2:D$1240, 4, FALSE)</f>
        <v>0</v>
      </c>
    </row>
    <row r="869" spans="1:8" x14ac:dyDescent="0.5">
      <c r="A869" t="s">
        <v>2399</v>
      </c>
      <c r="B869">
        <v>40</v>
      </c>
      <c r="C869" t="s">
        <v>2400</v>
      </c>
      <c r="E869" t="s">
        <v>2400</v>
      </c>
      <c r="H869">
        <f>VLOOKUP(E869,mappings!A$2:D$1240, 4, FALSE)</f>
        <v>0</v>
      </c>
    </row>
    <row r="870" spans="1:8" x14ac:dyDescent="0.5">
      <c r="A870" t="s">
        <v>2401</v>
      </c>
      <c r="B870">
        <v>40</v>
      </c>
      <c r="C870" t="s">
        <v>2402</v>
      </c>
      <c r="D870" t="s">
        <v>264</v>
      </c>
      <c r="E870" t="s">
        <v>264</v>
      </c>
      <c r="H870" t="str">
        <f>VLOOKUP(E870,mappings!A$2:D$1240, 4, FALSE)</f>
        <v>fn</v>
      </c>
    </row>
    <row r="871" spans="1:8" x14ac:dyDescent="0.5">
      <c r="A871" t="s">
        <v>2403</v>
      </c>
      <c r="B871">
        <v>40</v>
      </c>
      <c r="C871" t="s">
        <v>2404</v>
      </c>
      <c r="E871" t="s">
        <v>2404</v>
      </c>
      <c r="H871">
        <f>VLOOKUP(E871,mappings!A$2:D$1240, 4, FALSE)</f>
        <v>0</v>
      </c>
    </row>
    <row r="872" spans="1:8" x14ac:dyDescent="0.5">
      <c r="A872" t="s">
        <v>2403</v>
      </c>
      <c r="B872">
        <v>40</v>
      </c>
      <c r="C872" t="s">
        <v>2405</v>
      </c>
      <c r="E872" t="s">
        <v>2405</v>
      </c>
      <c r="H872">
        <f>VLOOKUP(E872,mappings!A$2:D$1240, 4, FALSE)</f>
        <v>0</v>
      </c>
    </row>
    <row r="873" spans="1:8" x14ac:dyDescent="0.5">
      <c r="A873" t="s">
        <v>2406</v>
      </c>
      <c r="B873">
        <v>40</v>
      </c>
      <c r="C873" t="s">
        <v>2407</v>
      </c>
      <c r="E873" t="s">
        <v>2407</v>
      </c>
      <c r="H873">
        <f>VLOOKUP(E873,mappings!A$2:D$1240, 4, FALSE)</f>
        <v>0</v>
      </c>
    </row>
    <row r="874" spans="1:8" x14ac:dyDescent="0.5">
      <c r="A874" t="s">
        <v>2408</v>
      </c>
      <c r="B874">
        <v>40</v>
      </c>
      <c r="C874" t="s">
        <v>2409</v>
      </c>
      <c r="E874" t="s">
        <v>2409</v>
      </c>
      <c r="H874">
        <f>VLOOKUP(E874,mappings!A$2:D$1240, 4, FALSE)</f>
        <v>0</v>
      </c>
    </row>
    <row r="875" spans="1:8" x14ac:dyDescent="0.5">
      <c r="A875" t="s">
        <v>2408</v>
      </c>
      <c r="B875">
        <v>40</v>
      </c>
      <c r="C875" t="s">
        <v>2410</v>
      </c>
      <c r="E875" t="s">
        <v>2410</v>
      </c>
      <c r="F875" t="s">
        <v>2411</v>
      </c>
      <c r="G875" t="s">
        <v>2412</v>
      </c>
      <c r="H875">
        <f>VLOOKUP(E875,mappings!A$2:D$1240, 4, FALSE)</f>
        <v>0</v>
      </c>
    </row>
    <row r="876" spans="1:8" x14ac:dyDescent="0.5">
      <c r="A876" t="s">
        <v>2413</v>
      </c>
      <c r="B876">
        <v>40</v>
      </c>
      <c r="C876" t="s">
        <v>2414</v>
      </c>
      <c r="D876" t="s">
        <v>2415</v>
      </c>
      <c r="E876" t="s">
        <v>2415</v>
      </c>
      <c r="F876" t="s">
        <v>2416</v>
      </c>
      <c r="G876" t="s">
        <v>2417</v>
      </c>
      <c r="H876">
        <f>VLOOKUP(E876,mappings!A$2:D$1240, 4, FALSE)</f>
        <v>0</v>
      </c>
    </row>
    <row r="877" spans="1:8" x14ac:dyDescent="0.5">
      <c r="A877" t="s">
        <v>2413</v>
      </c>
      <c r="B877">
        <v>40</v>
      </c>
      <c r="C877" t="s">
        <v>2418</v>
      </c>
      <c r="D877" t="s">
        <v>2415</v>
      </c>
      <c r="E877" t="s">
        <v>2415</v>
      </c>
      <c r="F877" t="s">
        <v>2416</v>
      </c>
      <c r="G877" t="s">
        <v>2417</v>
      </c>
      <c r="H877">
        <f>VLOOKUP(E877,mappings!A$2:D$1240, 4, FALSE)</f>
        <v>0</v>
      </c>
    </row>
    <row r="878" spans="1:8" x14ac:dyDescent="0.5">
      <c r="A878" t="s">
        <v>2419</v>
      </c>
      <c r="B878">
        <v>40</v>
      </c>
      <c r="C878" t="s">
        <v>2420</v>
      </c>
      <c r="E878" t="s">
        <v>2420</v>
      </c>
      <c r="H878">
        <f>VLOOKUP(E878,mappings!A$2:D$1240, 4, FALSE)</f>
        <v>0</v>
      </c>
    </row>
    <row r="879" spans="1:8" x14ac:dyDescent="0.5">
      <c r="A879" t="s">
        <v>2421</v>
      </c>
      <c r="B879">
        <v>39</v>
      </c>
      <c r="C879" t="s">
        <v>2421</v>
      </c>
      <c r="D879" t="s">
        <v>2422</v>
      </c>
      <c r="E879" t="s">
        <v>2422</v>
      </c>
      <c r="H879">
        <f>VLOOKUP(E879,mappings!A$2:D$1240, 4, FALSE)</f>
        <v>0</v>
      </c>
    </row>
    <row r="880" spans="1:8" x14ac:dyDescent="0.5">
      <c r="A880" t="s">
        <v>2423</v>
      </c>
      <c r="B880">
        <v>39</v>
      </c>
      <c r="C880" t="s">
        <v>2423</v>
      </c>
      <c r="E880" t="s">
        <v>2423</v>
      </c>
      <c r="F880" t="s">
        <v>2424</v>
      </c>
      <c r="G880" t="s">
        <v>2425</v>
      </c>
      <c r="H880">
        <f>VLOOKUP(E880,mappings!A$2:D$1240, 4, FALSE)</f>
        <v>0</v>
      </c>
    </row>
    <row r="881" spans="1:8" x14ac:dyDescent="0.5">
      <c r="A881" t="s">
        <v>2426</v>
      </c>
      <c r="B881">
        <v>39</v>
      </c>
      <c r="C881" t="s">
        <v>2427</v>
      </c>
      <c r="E881" t="s">
        <v>2427</v>
      </c>
      <c r="F881" t="s">
        <v>2428</v>
      </c>
      <c r="G881" t="s">
        <v>2429</v>
      </c>
      <c r="H881">
        <f>VLOOKUP(E881,mappings!A$2:D$1240, 4, FALSE)</f>
        <v>0</v>
      </c>
    </row>
    <row r="882" spans="1:8" x14ac:dyDescent="0.5">
      <c r="A882" t="s">
        <v>2430</v>
      </c>
      <c r="B882">
        <v>39</v>
      </c>
      <c r="C882" t="s">
        <v>2430</v>
      </c>
      <c r="E882" t="s">
        <v>2430</v>
      </c>
      <c r="F882" t="s">
        <v>2431</v>
      </c>
      <c r="G882" t="s">
        <v>2432</v>
      </c>
      <c r="H882">
        <f>VLOOKUP(E882,mappings!A$2:D$1240, 4, FALSE)</f>
        <v>0</v>
      </c>
    </row>
    <row r="883" spans="1:8" x14ac:dyDescent="0.5">
      <c r="A883" t="s">
        <v>2433</v>
      </c>
      <c r="B883">
        <v>39</v>
      </c>
      <c r="C883" t="s">
        <v>2433</v>
      </c>
      <c r="E883" t="s">
        <v>2433</v>
      </c>
      <c r="F883" t="s">
        <v>2434</v>
      </c>
      <c r="G883" t="s">
        <v>2435</v>
      </c>
      <c r="H883">
        <f>VLOOKUP(E883,mappings!A$2:D$1240, 4, FALSE)</f>
        <v>0</v>
      </c>
    </row>
    <row r="884" spans="1:8" x14ac:dyDescent="0.5">
      <c r="A884" t="s">
        <v>2436</v>
      </c>
      <c r="B884">
        <v>39</v>
      </c>
      <c r="C884" t="s">
        <v>2437</v>
      </c>
      <c r="E884" t="s">
        <v>2437</v>
      </c>
      <c r="H884">
        <f>VLOOKUP(E884,mappings!A$2:D$1240, 4, FALSE)</f>
        <v>0</v>
      </c>
    </row>
    <row r="885" spans="1:8" x14ac:dyDescent="0.5">
      <c r="A885" t="s">
        <v>2438</v>
      </c>
      <c r="B885">
        <v>39</v>
      </c>
      <c r="C885" t="s">
        <v>2439</v>
      </c>
      <c r="D885" t="s">
        <v>790</v>
      </c>
      <c r="E885" t="s">
        <v>790</v>
      </c>
      <c r="H885">
        <f>VLOOKUP(E885,mappings!A$2:D$1240, 4, FALSE)</f>
        <v>0</v>
      </c>
    </row>
    <row r="886" spans="1:8" x14ac:dyDescent="0.5">
      <c r="A886" t="s">
        <v>2440</v>
      </c>
      <c r="B886">
        <v>39</v>
      </c>
      <c r="C886" t="s">
        <v>2441</v>
      </c>
      <c r="E886" t="s">
        <v>2441</v>
      </c>
      <c r="H886">
        <f>VLOOKUP(E886,mappings!A$2:D$1240, 4, FALSE)</f>
        <v>0</v>
      </c>
    </row>
    <row r="887" spans="1:8" x14ac:dyDescent="0.5">
      <c r="A887" t="s">
        <v>2442</v>
      </c>
      <c r="B887">
        <v>39</v>
      </c>
      <c r="C887" t="s">
        <v>2443</v>
      </c>
      <c r="E887" t="s">
        <v>2443</v>
      </c>
      <c r="F887" t="s">
        <v>2444</v>
      </c>
      <c r="G887" t="s">
        <v>2445</v>
      </c>
      <c r="H887">
        <f>VLOOKUP(E887,mappings!A$2:D$1240, 4, FALSE)</f>
        <v>0</v>
      </c>
    </row>
    <row r="888" spans="1:8" x14ac:dyDescent="0.5">
      <c r="A888" t="s">
        <v>2446</v>
      </c>
      <c r="B888">
        <v>38</v>
      </c>
      <c r="C888" t="s">
        <v>2447</v>
      </c>
      <c r="E888" t="s">
        <v>2447</v>
      </c>
      <c r="H888">
        <f>VLOOKUP(E888,mappings!A$2:D$1240, 4, FALSE)</f>
        <v>0</v>
      </c>
    </row>
    <row r="889" spans="1:8" x14ac:dyDescent="0.5">
      <c r="A889" t="s">
        <v>2448</v>
      </c>
      <c r="B889">
        <v>38</v>
      </c>
      <c r="C889" t="s">
        <v>2449</v>
      </c>
      <c r="E889" t="s">
        <v>2449</v>
      </c>
      <c r="H889">
        <f>VLOOKUP(E889,mappings!A$2:D$1240, 4, FALSE)</f>
        <v>0</v>
      </c>
    </row>
    <row r="890" spans="1:8" x14ac:dyDescent="0.5">
      <c r="A890" t="s">
        <v>2448</v>
      </c>
      <c r="B890">
        <v>38</v>
      </c>
      <c r="C890" t="s">
        <v>2450</v>
      </c>
      <c r="E890" t="s">
        <v>2450</v>
      </c>
      <c r="H890">
        <f>VLOOKUP(E890,mappings!A$2:D$1240, 4, FALSE)</f>
        <v>0</v>
      </c>
    </row>
    <row r="891" spans="1:8" x14ac:dyDescent="0.5">
      <c r="A891" t="s">
        <v>2451</v>
      </c>
      <c r="B891">
        <v>38</v>
      </c>
      <c r="C891" t="s">
        <v>2452</v>
      </c>
      <c r="D891" t="s">
        <v>2453</v>
      </c>
      <c r="E891" t="s">
        <v>2453</v>
      </c>
      <c r="H891">
        <f>VLOOKUP(E891,mappings!A$2:D$1240, 4, FALSE)</f>
        <v>0</v>
      </c>
    </row>
    <row r="892" spans="1:8" x14ac:dyDescent="0.5">
      <c r="A892" t="s">
        <v>2454</v>
      </c>
      <c r="B892">
        <v>38</v>
      </c>
      <c r="C892" t="s">
        <v>2455</v>
      </c>
      <c r="E892" t="s">
        <v>2455</v>
      </c>
      <c r="H892">
        <f>VLOOKUP(E892,mappings!A$2:D$1240, 4, FALSE)</f>
        <v>0</v>
      </c>
    </row>
    <row r="893" spans="1:8" x14ac:dyDescent="0.5">
      <c r="A893" t="s">
        <v>2456</v>
      </c>
      <c r="B893">
        <v>38</v>
      </c>
      <c r="C893" t="s">
        <v>2457</v>
      </c>
      <c r="E893" t="s">
        <v>2457</v>
      </c>
      <c r="H893">
        <f>VLOOKUP(E893,mappings!A$2:D$1240, 4, FALSE)</f>
        <v>0</v>
      </c>
    </row>
    <row r="894" spans="1:8" x14ac:dyDescent="0.5">
      <c r="A894" t="s">
        <v>2456</v>
      </c>
      <c r="B894">
        <v>38</v>
      </c>
      <c r="C894" t="s">
        <v>2458</v>
      </c>
      <c r="E894" t="s">
        <v>2458</v>
      </c>
      <c r="H894">
        <f>VLOOKUP(E894,mappings!A$2:D$1240, 4, FALSE)</f>
        <v>0</v>
      </c>
    </row>
    <row r="895" spans="1:8" x14ac:dyDescent="0.5">
      <c r="A895" t="s">
        <v>2459</v>
      </c>
      <c r="B895">
        <v>38</v>
      </c>
      <c r="C895" t="s">
        <v>2460</v>
      </c>
      <c r="E895" t="s">
        <v>2460</v>
      </c>
      <c r="H895">
        <f>VLOOKUP(E895,mappings!A$2:D$1240, 4, FALSE)</f>
        <v>0</v>
      </c>
    </row>
    <row r="896" spans="1:8" x14ac:dyDescent="0.5">
      <c r="A896" t="s">
        <v>2461</v>
      </c>
      <c r="B896">
        <v>38</v>
      </c>
      <c r="C896" t="s">
        <v>2462</v>
      </c>
      <c r="E896" t="s">
        <v>2462</v>
      </c>
      <c r="F896" t="s">
        <v>2463</v>
      </c>
      <c r="G896" t="s">
        <v>2464</v>
      </c>
      <c r="H896">
        <f>VLOOKUP(E896,mappings!A$2:D$1240, 4, FALSE)</f>
        <v>0</v>
      </c>
    </row>
    <row r="897" spans="1:8" x14ac:dyDescent="0.5">
      <c r="A897" t="s">
        <v>2465</v>
      </c>
      <c r="B897">
        <v>38</v>
      </c>
      <c r="C897" t="s">
        <v>2466</v>
      </c>
      <c r="E897" t="s">
        <v>2466</v>
      </c>
      <c r="H897">
        <f>VLOOKUP(E897,mappings!A$2:D$1240, 4, FALSE)</f>
        <v>0</v>
      </c>
    </row>
    <row r="898" spans="1:8" x14ac:dyDescent="0.5">
      <c r="A898" t="s">
        <v>2467</v>
      </c>
      <c r="B898">
        <v>38</v>
      </c>
      <c r="C898" t="s">
        <v>2468</v>
      </c>
      <c r="E898" t="s">
        <v>2468</v>
      </c>
      <c r="F898" t="s">
        <v>2469</v>
      </c>
      <c r="G898" t="s">
        <v>2470</v>
      </c>
      <c r="H898">
        <f>VLOOKUP(E898,mappings!A$2:D$1240, 4, FALSE)</f>
        <v>0</v>
      </c>
    </row>
    <row r="899" spans="1:8" x14ac:dyDescent="0.5">
      <c r="A899" t="s">
        <v>2471</v>
      </c>
      <c r="B899">
        <v>38</v>
      </c>
      <c r="C899" t="s">
        <v>2472</v>
      </c>
      <c r="E899" t="s">
        <v>2472</v>
      </c>
      <c r="F899" t="s">
        <v>2473</v>
      </c>
      <c r="G899" t="s">
        <v>2474</v>
      </c>
      <c r="H899">
        <f>VLOOKUP(E899,mappings!A$2:D$1240, 4, FALSE)</f>
        <v>0</v>
      </c>
    </row>
    <row r="900" spans="1:8" x14ac:dyDescent="0.5">
      <c r="A900" t="s">
        <v>2475</v>
      </c>
      <c r="B900">
        <v>38</v>
      </c>
      <c r="C900" t="s">
        <v>2475</v>
      </c>
      <c r="E900" t="s">
        <v>2475</v>
      </c>
      <c r="F900" t="s">
        <v>2476</v>
      </c>
      <c r="G900" t="s">
        <v>2477</v>
      </c>
      <c r="H900">
        <f>VLOOKUP(E900,mappings!A$2:D$1240, 4, FALSE)</f>
        <v>0</v>
      </c>
    </row>
    <row r="901" spans="1:8" x14ac:dyDescent="0.5">
      <c r="A901" t="s">
        <v>2478</v>
      </c>
      <c r="B901">
        <v>38</v>
      </c>
      <c r="C901" t="s">
        <v>2479</v>
      </c>
      <c r="E901" t="s">
        <v>2479</v>
      </c>
      <c r="H901">
        <f>VLOOKUP(E901,mappings!A$2:D$1240, 4, FALSE)</f>
        <v>0</v>
      </c>
    </row>
    <row r="902" spans="1:8" x14ac:dyDescent="0.5">
      <c r="A902" t="s">
        <v>2480</v>
      </c>
      <c r="B902">
        <v>38</v>
      </c>
      <c r="C902" t="s">
        <v>2481</v>
      </c>
      <c r="E902" t="s">
        <v>2481</v>
      </c>
      <c r="F902" t="s">
        <v>2482</v>
      </c>
      <c r="G902" t="s">
        <v>2483</v>
      </c>
      <c r="H902">
        <f>VLOOKUP(E902,mappings!A$2:D$1240, 4, FALSE)</f>
        <v>0</v>
      </c>
    </row>
    <row r="903" spans="1:8" x14ac:dyDescent="0.5">
      <c r="A903" t="s">
        <v>2484</v>
      </c>
      <c r="B903">
        <v>37</v>
      </c>
      <c r="C903" t="s">
        <v>2485</v>
      </c>
      <c r="E903" t="s">
        <v>2485</v>
      </c>
      <c r="H903">
        <f>VLOOKUP(E903,mappings!A$2:D$1240, 4, FALSE)</f>
        <v>0</v>
      </c>
    </row>
    <row r="904" spans="1:8" x14ac:dyDescent="0.5">
      <c r="A904" t="s">
        <v>2486</v>
      </c>
      <c r="B904">
        <v>37</v>
      </c>
      <c r="C904" t="s">
        <v>2487</v>
      </c>
      <c r="E904" t="s">
        <v>2487</v>
      </c>
      <c r="H904">
        <f>VLOOKUP(E904,mappings!A$2:D$1240, 4, FALSE)</f>
        <v>0</v>
      </c>
    </row>
    <row r="905" spans="1:8" x14ac:dyDescent="0.5">
      <c r="A905" t="s">
        <v>2488</v>
      </c>
      <c r="B905">
        <v>37</v>
      </c>
      <c r="C905" t="s">
        <v>2489</v>
      </c>
      <c r="E905" t="s">
        <v>2489</v>
      </c>
      <c r="F905" t="s">
        <v>2490</v>
      </c>
      <c r="G905" t="s">
        <v>2491</v>
      </c>
      <c r="H905">
        <f>VLOOKUP(E905,mappings!A$2:D$1240, 4, FALSE)</f>
        <v>0</v>
      </c>
    </row>
    <row r="906" spans="1:8" x14ac:dyDescent="0.5">
      <c r="A906" t="s">
        <v>2492</v>
      </c>
      <c r="B906">
        <v>37</v>
      </c>
      <c r="C906" t="s">
        <v>2493</v>
      </c>
      <c r="E906" t="s">
        <v>2493</v>
      </c>
      <c r="H906">
        <f>VLOOKUP(E906,mappings!A$2:D$1240, 4, FALSE)</f>
        <v>0</v>
      </c>
    </row>
    <row r="907" spans="1:8" x14ac:dyDescent="0.5">
      <c r="A907" t="s">
        <v>2494</v>
      </c>
      <c r="B907">
        <v>37</v>
      </c>
      <c r="C907" t="s">
        <v>2495</v>
      </c>
      <c r="D907" t="s">
        <v>675</v>
      </c>
      <c r="E907" t="s">
        <v>675</v>
      </c>
      <c r="F907" t="s">
        <v>676</v>
      </c>
      <c r="G907" t="s">
        <v>677</v>
      </c>
      <c r="H907" t="str">
        <f>VLOOKUP(E907,mappings!A$2:D$1240, 4, FALSE)</f>
        <v>fp</v>
      </c>
    </row>
    <row r="908" spans="1:8" x14ac:dyDescent="0.5">
      <c r="A908" t="s">
        <v>2496</v>
      </c>
      <c r="B908">
        <v>37</v>
      </c>
      <c r="C908" t="s">
        <v>2497</v>
      </c>
      <c r="E908" t="s">
        <v>2497</v>
      </c>
      <c r="F908" t="s">
        <v>2498</v>
      </c>
      <c r="G908" t="s">
        <v>2499</v>
      </c>
      <c r="H908">
        <f>VLOOKUP(E908,mappings!A$2:D$1240, 4, FALSE)</f>
        <v>0</v>
      </c>
    </row>
    <row r="909" spans="1:8" x14ac:dyDescent="0.5">
      <c r="A909" t="s">
        <v>2500</v>
      </c>
      <c r="B909">
        <v>37</v>
      </c>
      <c r="C909" t="s">
        <v>2501</v>
      </c>
      <c r="D909" t="s">
        <v>1138</v>
      </c>
      <c r="E909" t="s">
        <v>1138</v>
      </c>
      <c r="F909" t="s">
        <v>1139</v>
      </c>
      <c r="G909" t="s">
        <v>1140</v>
      </c>
      <c r="H909">
        <f>VLOOKUP(E909,mappings!A$2:D$1240, 4, FALSE)</f>
        <v>0</v>
      </c>
    </row>
    <row r="910" spans="1:8" x14ac:dyDescent="0.5">
      <c r="A910" t="s">
        <v>2502</v>
      </c>
      <c r="B910">
        <v>37</v>
      </c>
      <c r="C910" t="s">
        <v>2503</v>
      </c>
      <c r="E910" t="s">
        <v>2503</v>
      </c>
      <c r="H910">
        <f>VLOOKUP(E910,mappings!A$2:D$1240, 4, FALSE)</f>
        <v>0</v>
      </c>
    </row>
    <row r="911" spans="1:8" x14ac:dyDescent="0.5">
      <c r="A911" t="s">
        <v>2504</v>
      </c>
      <c r="B911">
        <v>37</v>
      </c>
      <c r="C911" t="s">
        <v>2504</v>
      </c>
      <c r="E911" t="s">
        <v>2504</v>
      </c>
      <c r="F911" t="s">
        <v>2505</v>
      </c>
      <c r="G911" t="s">
        <v>2506</v>
      </c>
      <c r="H911">
        <f>VLOOKUP(E911,mappings!A$2:D$1240, 4, FALSE)</f>
        <v>0</v>
      </c>
    </row>
    <row r="912" spans="1:8" x14ac:dyDescent="0.5">
      <c r="A912" t="s">
        <v>2507</v>
      </c>
      <c r="B912">
        <v>37</v>
      </c>
      <c r="C912" t="s">
        <v>2508</v>
      </c>
      <c r="D912" t="s">
        <v>284</v>
      </c>
      <c r="E912" t="s">
        <v>284</v>
      </c>
      <c r="F912" t="s">
        <v>285</v>
      </c>
      <c r="G912" t="s">
        <v>286</v>
      </c>
      <c r="H912" t="str">
        <f>VLOOKUP(E912,mappings!A$2:D$1240, 4, FALSE)</f>
        <v>tp</v>
      </c>
    </row>
    <row r="913" spans="1:8" x14ac:dyDescent="0.5">
      <c r="A913" t="s">
        <v>2509</v>
      </c>
      <c r="B913">
        <v>36</v>
      </c>
      <c r="C913" t="s">
        <v>2509</v>
      </c>
      <c r="E913" t="s">
        <v>2509</v>
      </c>
      <c r="F913" t="s">
        <v>2510</v>
      </c>
      <c r="G913" t="s">
        <v>2511</v>
      </c>
      <c r="H913">
        <f>VLOOKUP(E913,mappings!A$2:D$1240, 4, FALSE)</f>
        <v>0</v>
      </c>
    </row>
    <row r="914" spans="1:8" x14ac:dyDescent="0.5">
      <c r="A914" t="s">
        <v>2512</v>
      </c>
      <c r="B914">
        <v>36</v>
      </c>
      <c r="C914" t="s">
        <v>2512</v>
      </c>
      <c r="E914" t="s">
        <v>2512</v>
      </c>
      <c r="H914">
        <f>VLOOKUP(E914,mappings!A$2:D$1240, 4, FALSE)</f>
        <v>0</v>
      </c>
    </row>
    <row r="915" spans="1:8" x14ac:dyDescent="0.5">
      <c r="A915" t="s">
        <v>2513</v>
      </c>
      <c r="B915">
        <v>36</v>
      </c>
      <c r="C915" t="s">
        <v>2514</v>
      </c>
      <c r="E915" t="s">
        <v>2514</v>
      </c>
      <c r="F915" t="s">
        <v>2515</v>
      </c>
      <c r="G915" t="s">
        <v>2516</v>
      </c>
      <c r="H915">
        <f>VLOOKUP(E915,mappings!A$2:D$1240, 4, FALSE)</f>
        <v>0</v>
      </c>
    </row>
    <row r="916" spans="1:8" x14ac:dyDescent="0.5">
      <c r="A916" t="s">
        <v>2517</v>
      </c>
      <c r="B916">
        <v>36</v>
      </c>
      <c r="C916" t="s">
        <v>2517</v>
      </c>
      <c r="E916" t="s">
        <v>2517</v>
      </c>
      <c r="H916">
        <f>VLOOKUP(E916,mappings!A$2:D$1240, 4, FALSE)</f>
        <v>0</v>
      </c>
    </row>
    <row r="917" spans="1:8" x14ac:dyDescent="0.5">
      <c r="A917" t="s">
        <v>2518</v>
      </c>
      <c r="B917">
        <v>36</v>
      </c>
      <c r="C917" t="s">
        <v>2519</v>
      </c>
      <c r="E917" t="s">
        <v>2519</v>
      </c>
      <c r="F917" t="s">
        <v>2520</v>
      </c>
      <c r="G917" t="s">
        <v>2521</v>
      </c>
      <c r="H917">
        <f>VLOOKUP(E917,mappings!A$2:D$1240, 4, FALSE)</f>
        <v>0</v>
      </c>
    </row>
    <row r="918" spans="1:8" x14ac:dyDescent="0.5">
      <c r="A918" t="s">
        <v>2522</v>
      </c>
      <c r="B918">
        <v>36</v>
      </c>
      <c r="C918" t="s">
        <v>2522</v>
      </c>
      <c r="E918" t="s">
        <v>2522</v>
      </c>
      <c r="H918">
        <f>VLOOKUP(E918,mappings!A$2:D$1240, 4, FALSE)</f>
        <v>0</v>
      </c>
    </row>
    <row r="919" spans="1:8" x14ac:dyDescent="0.5">
      <c r="A919" t="s">
        <v>2523</v>
      </c>
      <c r="B919">
        <v>36</v>
      </c>
      <c r="C919" t="s">
        <v>2524</v>
      </c>
      <c r="D919" t="s">
        <v>2525</v>
      </c>
      <c r="E919" t="s">
        <v>2525</v>
      </c>
      <c r="H919">
        <f>VLOOKUP(E919,mappings!A$2:D$1240, 4, FALSE)</f>
        <v>0</v>
      </c>
    </row>
    <row r="920" spans="1:8" x14ac:dyDescent="0.5">
      <c r="A920" t="s">
        <v>2523</v>
      </c>
      <c r="B920">
        <v>36</v>
      </c>
      <c r="C920" t="s">
        <v>2526</v>
      </c>
      <c r="D920" t="s">
        <v>2525</v>
      </c>
      <c r="E920" t="s">
        <v>2525</v>
      </c>
      <c r="H920">
        <f>VLOOKUP(E920,mappings!A$2:D$1240, 4, FALSE)</f>
        <v>0</v>
      </c>
    </row>
    <row r="921" spans="1:8" x14ac:dyDescent="0.5">
      <c r="A921" t="s">
        <v>2527</v>
      </c>
      <c r="B921">
        <v>36</v>
      </c>
      <c r="C921" t="s">
        <v>2528</v>
      </c>
      <c r="D921" t="s">
        <v>2528</v>
      </c>
      <c r="E921" t="s">
        <v>2528</v>
      </c>
      <c r="F921" t="s">
        <v>2529</v>
      </c>
      <c r="G921" t="s">
        <v>2530</v>
      </c>
      <c r="H921">
        <f>VLOOKUP(E921,mappings!A$2:D$1240, 4, FALSE)</f>
        <v>0</v>
      </c>
    </row>
    <row r="922" spans="1:8" x14ac:dyDescent="0.5">
      <c r="A922" t="s">
        <v>2531</v>
      </c>
      <c r="B922">
        <v>35</v>
      </c>
      <c r="C922" t="s">
        <v>2532</v>
      </c>
      <c r="D922" t="s">
        <v>937</v>
      </c>
      <c r="E922" t="s">
        <v>937</v>
      </c>
      <c r="F922" t="s">
        <v>938</v>
      </c>
      <c r="G922" t="s">
        <v>939</v>
      </c>
      <c r="H922">
        <f>VLOOKUP(E922,mappings!A$2:D$1240, 4, FALSE)</f>
        <v>0</v>
      </c>
    </row>
    <row r="923" spans="1:8" x14ac:dyDescent="0.5">
      <c r="A923" t="s">
        <v>2533</v>
      </c>
      <c r="B923">
        <v>35</v>
      </c>
      <c r="C923" t="s">
        <v>2534</v>
      </c>
      <c r="E923" t="s">
        <v>2534</v>
      </c>
      <c r="F923" t="s">
        <v>2535</v>
      </c>
      <c r="G923" t="s">
        <v>2536</v>
      </c>
      <c r="H923">
        <f>VLOOKUP(E923,mappings!A$2:D$1240, 4, FALSE)</f>
        <v>0</v>
      </c>
    </row>
    <row r="924" spans="1:8" x14ac:dyDescent="0.5">
      <c r="A924" t="s">
        <v>2537</v>
      </c>
      <c r="B924">
        <v>35</v>
      </c>
      <c r="C924" t="s">
        <v>2537</v>
      </c>
      <c r="E924" t="s">
        <v>2537</v>
      </c>
      <c r="F924" t="s">
        <v>2538</v>
      </c>
      <c r="G924" t="s">
        <v>2539</v>
      </c>
      <c r="H924">
        <f>VLOOKUP(E924,mappings!A$2:D$1240, 4, FALSE)</f>
        <v>0</v>
      </c>
    </row>
    <row r="925" spans="1:8" x14ac:dyDescent="0.5">
      <c r="A925" t="s">
        <v>2540</v>
      </c>
      <c r="B925">
        <v>35</v>
      </c>
      <c r="C925" t="s">
        <v>2541</v>
      </c>
      <c r="E925" t="s">
        <v>2541</v>
      </c>
      <c r="F925" t="s">
        <v>2542</v>
      </c>
      <c r="G925" t="s">
        <v>2543</v>
      </c>
      <c r="H925">
        <f>VLOOKUP(E925,mappings!A$2:D$1240, 4, FALSE)</f>
        <v>0</v>
      </c>
    </row>
    <row r="926" spans="1:8" x14ac:dyDescent="0.5">
      <c r="A926" t="s">
        <v>2544</v>
      </c>
      <c r="B926">
        <v>35</v>
      </c>
      <c r="C926" t="s">
        <v>2545</v>
      </c>
      <c r="D926" t="s">
        <v>2546</v>
      </c>
      <c r="E926" t="s">
        <v>2546</v>
      </c>
      <c r="F926" t="s">
        <v>2547</v>
      </c>
      <c r="G926" t="s">
        <v>2548</v>
      </c>
      <c r="H926">
        <f>VLOOKUP(E926,mappings!A$2:D$1240, 4, FALSE)</f>
        <v>0</v>
      </c>
    </row>
    <row r="927" spans="1:8" x14ac:dyDescent="0.5">
      <c r="A927" t="s">
        <v>2549</v>
      </c>
      <c r="B927">
        <v>35</v>
      </c>
      <c r="C927" t="s">
        <v>2550</v>
      </c>
      <c r="E927" t="s">
        <v>2550</v>
      </c>
      <c r="F927" t="s">
        <v>2551</v>
      </c>
      <c r="G927" t="s">
        <v>2552</v>
      </c>
      <c r="H927">
        <f>VLOOKUP(E927,mappings!A$2:D$1240, 4, FALSE)</f>
        <v>0</v>
      </c>
    </row>
    <row r="928" spans="1:8" x14ac:dyDescent="0.5">
      <c r="A928" t="s">
        <v>2553</v>
      </c>
      <c r="B928">
        <v>35</v>
      </c>
      <c r="C928" t="s">
        <v>2554</v>
      </c>
      <c r="E928" t="s">
        <v>2554</v>
      </c>
      <c r="H928">
        <f>VLOOKUP(E928,mappings!A$2:D$1240, 4, FALSE)</f>
        <v>0</v>
      </c>
    </row>
    <row r="929" spans="1:8" x14ac:dyDescent="0.5">
      <c r="A929" t="s">
        <v>2555</v>
      </c>
      <c r="B929">
        <v>35</v>
      </c>
      <c r="C929" t="s">
        <v>2556</v>
      </c>
      <c r="E929" t="s">
        <v>2556</v>
      </c>
      <c r="H929">
        <f>VLOOKUP(E929,mappings!A$2:D$1240, 4, FALSE)</f>
        <v>0</v>
      </c>
    </row>
    <row r="930" spans="1:8" x14ac:dyDescent="0.5">
      <c r="A930" t="s">
        <v>2557</v>
      </c>
      <c r="B930">
        <v>34</v>
      </c>
      <c r="C930" t="s">
        <v>2557</v>
      </c>
      <c r="E930" t="s">
        <v>2557</v>
      </c>
      <c r="H930">
        <f>VLOOKUP(E930,mappings!A$2:D$1240, 4, FALSE)</f>
        <v>0</v>
      </c>
    </row>
    <row r="931" spans="1:8" x14ac:dyDescent="0.5">
      <c r="A931" t="s">
        <v>2558</v>
      </c>
      <c r="B931">
        <v>34</v>
      </c>
      <c r="C931" t="s">
        <v>2559</v>
      </c>
      <c r="E931" t="s">
        <v>2559</v>
      </c>
      <c r="F931" t="s">
        <v>2560</v>
      </c>
      <c r="G931" t="s">
        <v>2561</v>
      </c>
      <c r="H931">
        <f>VLOOKUP(E931,mappings!A$2:D$1240, 4, FALSE)</f>
        <v>0</v>
      </c>
    </row>
    <row r="932" spans="1:8" x14ac:dyDescent="0.5">
      <c r="A932" t="s">
        <v>2562</v>
      </c>
      <c r="B932">
        <v>34</v>
      </c>
      <c r="C932" t="s">
        <v>2563</v>
      </c>
      <c r="E932" t="s">
        <v>2563</v>
      </c>
      <c r="H932">
        <f>VLOOKUP(E932,mappings!A$2:D$1240, 4, FALSE)</f>
        <v>0</v>
      </c>
    </row>
    <row r="933" spans="1:8" x14ac:dyDescent="0.5">
      <c r="A933" t="s">
        <v>2564</v>
      </c>
      <c r="B933">
        <v>34</v>
      </c>
      <c r="C933" t="s">
        <v>2565</v>
      </c>
      <c r="E933" t="s">
        <v>2565</v>
      </c>
      <c r="F933" t="s">
        <v>2566</v>
      </c>
      <c r="G933" t="s">
        <v>2567</v>
      </c>
      <c r="H933">
        <f>VLOOKUP(E933,mappings!A$2:D$1240, 4, FALSE)</f>
        <v>0</v>
      </c>
    </row>
    <row r="934" spans="1:8" x14ac:dyDescent="0.5">
      <c r="A934" t="s">
        <v>2568</v>
      </c>
      <c r="B934">
        <v>34</v>
      </c>
      <c r="C934" t="s">
        <v>2569</v>
      </c>
      <c r="E934" t="s">
        <v>2569</v>
      </c>
      <c r="F934" t="s">
        <v>2570</v>
      </c>
      <c r="G934" t="s">
        <v>2571</v>
      </c>
      <c r="H934">
        <f>VLOOKUP(E934,mappings!A$2:D$1240, 4, FALSE)</f>
        <v>0</v>
      </c>
    </row>
    <row r="935" spans="1:8" x14ac:dyDescent="0.5">
      <c r="A935" t="s">
        <v>2572</v>
      </c>
      <c r="B935">
        <v>33</v>
      </c>
      <c r="C935" t="s">
        <v>2572</v>
      </c>
      <c r="E935" t="s">
        <v>2572</v>
      </c>
      <c r="F935" t="s">
        <v>2573</v>
      </c>
      <c r="G935" t="s">
        <v>2574</v>
      </c>
      <c r="H935">
        <f>VLOOKUP(E935,mappings!A$2:D$1240, 4, FALSE)</f>
        <v>0</v>
      </c>
    </row>
    <row r="936" spans="1:8" x14ac:dyDescent="0.5">
      <c r="A936" t="s">
        <v>2575</v>
      </c>
      <c r="B936">
        <v>33</v>
      </c>
      <c r="C936" t="s">
        <v>2576</v>
      </c>
      <c r="D936" t="s">
        <v>1252</v>
      </c>
      <c r="E936" t="s">
        <v>1252</v>
      </c>
      <c r="H936">
        <f>VLOOKUP(E936,mappings!A$2:D$1240, 4, FALSE)</f>
        <v>0</v>
      </c>
    </row>
    <row r="937" spans="1:8" x14ac:dyDescent="0.5">
      <c r="A937" t="s">
        <v>2577</v>
      </c>
      <c r="B937">
        <v>33</v>
      </c>
      <c r="C937" t="s">
        <v>2577</v>
      </c>
      <c r="E937" t="s">
        <v>2577</v>
      </c>
      <c r="H937">
        <f>VLOOKUP(E937,mappings!A$2:D$1240, 4, FALSE)</f>
        <v>0</v>
      </c>
    </row>
    <row r="938" spans="1:8" x14ac:dyDescent="0.5">
      <c r="A938" t="s">
        <v>2578</v>
      </c>
      <c r="B938">
        <v>33</v>
      </c>
      <c r="C938" t="s">
        <v>2579</v>
      </c>
      <c r="E938" t="s">
        <v>2579</v>
      </c>
      <c r="H938">
        <f>VLOOKUP(E938,mappings!A$2:D$1240, 4, FALSE)</f>
        <v>0</v>
      </c>
    </row>
    <row r="939" spans="1:8" x14ac:dyDescent="0.5">
      <c r="A939" t="s">
        <v>2580</v>
      </c>
      <c r="B939">
        <v>33</v>
      </c>
      <c r="C939" t="s">
        <v>2581</v>
      </c>
      <c r="E939" t="s">
        <v>2581</v>
      </c>
      <c r="F939" t="s">
        <v>2582</v>
      </c>
      <c r="G939" t="s">
        <v>2583</v>
      </c>
      <c r="H939">
        <f>VLOOKUP(E939,mappings!A$2:D$1240, 4, FALSE)</f>
        <v>0</v>
      </c>
    </row>
    <row r="940" spans="1:8" x14ac:dyDescent="0.5">
      <c r="A940" t="s">
        <v>2584</v>
      </c>
      <c r="B940">
        <v>33</v>
      </c>
      <c r="C940" t="s">
        <v>2585</v>
      </c>
      <c r="E940" t="s">
        <v>2585</v>
      </c>
      <c r="F940" t="s">
        <v>2586</v>
      </c>
      <c r="G940" t="s">
        <v>2587</v>
      </c>
      <c r="H940">
        <f>VLOOKUP(E940,mappings!A$2:D$1240, 4, FALSE)</f>
        <v>0</v>
      </c>
    </row>
    <row r="941" spans="1:8" x14ac:dyDescent="0.5">
      <c r="A941" t="s">
        <v>2584</v>
      </c>
      <c r="B941">
        <v>33</v>
      </c>
      <c r="C941" t="s">
        <v>2588</v>
      </c>
      <c r="E941" t="s">
        <v>2588</v>
      </c>
      <c r="H941">
        <f>VLOOKUP(E941,mappings!A$2:D$1240, 4, FALSE)</f>
        <v>0</v>
      </c>
    </row>
    <row r="942" spans="1:8" x14ac:dyDescent="0.5">
      <c r="A942" t="s">
        <v>2589</v>
      </c>
      <c r="B942">
        <v>33</v>
      </c>
      <c r="C942" t="s">
        <v>2590</v>
      </c>
      <c r="E942" t="s">
        <v>2590</v>
      </c>
      <c r="F942" t="s">
        <v>2591</v>
      </c>
      <c r="G942" t="s">
        <v>2592</v>
      </c>
      <c r="H942">
        <f>VLOOKUP(E942,mappings!A$2:D$1240, 4, FALSE)</f>
        <v>0</v>
      </c>
    </row>
    <row r="943" spans="1:8" x14ac:dyDescent="0.5">
      <c r="A943" t="s">
        <v>2593</v>
      </c>
      <c r="B943">
        <v>32</v>
      </c>
      <c r="C943" t="s">
        <v>2594</v>
      </c>
      <c r="E943" t="s">
        <v>2594</v>
      </c>
      <c r="H943">
        <f>VLOOKUP(E943,mappings!A$2:D$1240, 4, FALSE)</f>
        <v>0</v>
      </c>
    </row>
    <row r="944" spans="1:8" x14ac:dyDescent="0.5">
      <c r="A944" t="s">
        <v>2595</v>
      </c>
      <c r="B944">
        <v>32</v>
      </c>
      <c r="C944" t="s">
        <v>2595</v>
      </c>
      <c r="E944" t="s">
        <v>2595</v>
      </c>
      <c r="F944" t="s">
        <v>2596</v>
      </c>
      <c r="G944" t="s">
        <v>2597</v>
      </c>
      <c r="H944">
        <f>VLOOKUP(E944,mappings!A$2:D$1240, 4, FALSE)</f>
        <v>0</v>
      </c>
    </row>
    <row r="945" spans="1:8" x14ac:dyDescent="0.5">
      <c r="A945" t="s">
        <v>2598</v>
      </c>
      <c r="B945">
        <v>32</v>
      </c>
      <c r="C945" t="s">
        <v>2599</v>
      </c>
      <c r="D945" t="s">
        <v>1060</v>
      </c>
      <c r="E945" t="s">
        <v>1060</v>
      </c>
      <c r="F945" t="s">
        <v>1061</v>
      </c>
      <c r="G945" t="s">
        <v>1062</v>
      </c>
      <c r="H945">
        <f>VLOOKUP(E945,mappings!A$2:D$1240, 4, FALSE)</f>
        <v>0</v>
      </c>
    </row>
    <row r="946" spans="1:8" x14ac:dyDescent="0.5">
      <c r="A946" t="s">
        <v>2600</v>
      </c>
      <c r="B946">
        <v>32</v>
      </c>
      <c r="C946" t="s">
        <v>2601</v>
      </c>
      <c r="E946" t="s">
        <v>2601</v>
      </c>
      <c r="H946">
        <f>VLOOKUP(E946,mappings!A$2:D$1240, 4, FALSE)</f>
        <v>0</v>
      </c>
    </row>
    <row r="947" spans="1:8" x14ac:dyDescent="0.5">
      <c r="A947" t="s">
        <v>2602</v>
      </c>
      <c r="B947">
        <v>32</v>
      </c>
      <c r="C947" t="s">
        <v>2603</v>
      </c>
      <c r="E947" t="s">
        <v>2603</v>
      </c>
      <c r="H947">
        <f>VLOOKUP(E947,mappings!A$2:D$1240, 4, FALSE)</f>
        <v>0</v>
      </c>
    </row>
    <row r="948" spans="1:8" x14ac:dyDescent="0.5">
      <c r="A948" t="s">
        <v>2604</v>
      </c>
      <c r="B948">
        <v>32</v>
      </c>
      <c r="C948" t="s">
        <v>2605</v>
      </c>
      <c r="E948" t="s">
        <v>2605</v>
      </c>
      <c r="H948">
        <f>VLOOKUP(E948,mappings!A$2:D$1240, 4, FALSE)</f>
        <v>0</v>
      </c>
    </row>
    <row r="949" spans="1:8" x14ac:dyDescent="0.5">
      <c r="A949" t="s">
        <v>2606</v>
      </c>
      <c r="B949">
        <v>32</v>
      </c>
      <c r="C949" t="s">
        <v>2607</v>
      </c>
      <c r="E949" t="s">
        <v>2607</v>
      </c>
      <c r="H949">
        <f>VLOOKUP(E949,mappings!A$2:D$1240, 4, FALSE)</f>
        <v>0</v>
      </c>
    </row>
    <row r="950" spans="1:8" x14ac:dyDescent="0.5">
      <c r="A950" t="s">
        <v>2608</v>
      </c>
      <c r="B950">
        <v>32</v>
      </c>
      <c r="C950" t="s">
        <v>2609</v>
      </c>
      <c r="D950" t="s">
        <v>2610</v>
      </c>
      <c r="E950" t="s">
        <v>2610</v>
      </c>
      <c r="H950">
        <f>VLOOKUP(E950,mappings!A$2:D$1240, 4, FALSE)</f>
        <v>0</v>
      </c>
    </row>
    <row r="951" spans="1:8" x14ac:dyDescent="0.5">
      <c r="A951" t="s">
        <v>2611</v>
      </c>
      <c r="B951">
        <v>31</v>
      </c>
      <c r="C951" t="s">
        <v>2612</v>
      </c>
      <c r="E951" t="s">
        <v>2612</v>
      </c>
      <c r="H951">
        <f>VLOOKUP(E951,mappings!A$2:D$1240, 4, FALSE)</f>
        <v>0</v>
      </c>
    </row>
    <row r="952" spans="1:8" x14ac:dyDescent="0.5">
      <c r="A952" t="s">
        <v>2613</v>
      </c>
      <c r="B952">
        <v>31</v>
      </c>
      <c r="C952" t="s">
        <v>2614</v>
      </c>
      <c r="E952" t="s">
        <v>2614</v>
      </c>
      <c r="H952">
        <f>VLOOKUP(E952,mappings!A$2:D$1240, 4, FALSE)</f>
        <v>0</v>
      </c>
    </row>
    <row r="953" spans="1:8" x14ac:dyDescent="0.5">
      <c r="A953" t="s">
        <v>2615</v>
      </c>
      <c r="B953">
        <v>31</v>
      </c>
      <c r="C953" t="s">
        <v>1455</v>
      </c>
      <c r="D953" t="s">
        <v>1455</v>
      </c>
      <c r="E953" t="s">
        <v>1455</v>
      </c>
      <c r="F953" t="s">
        <v>1456</v>
      </c>
      <c r="G953" t="s">
        <v>1457</v>
      </c>
      <c r="H953">
        <f>VLOOKUP(E953,mappings!A$2:D$1240, 4, FALSE)</f>
        <v>0</v>
      </c>
    </row>
    <row r="954" spans="1:8" x14ac:dyDescent="0.5">
      <c r="A954" t="s">
        <v>2616</v>
      </c>
      <c r="B954">
        <v>31</v>
      </c>
      <c r="C954" t="s">
        <v>2617</v>
      </c>
      <c r="E954" t="s">
        <v>2617</v>
      </c>
      <c r="F954" t="s">
        <v>2618</v>
      </c>
      <c r="G954" t="s">
        <v>2619</v>
      </c>
      <c r="H954">
        <f>VLOOKUP(E954,mappings!A$2:D$1240, 4, FALSE)</f>
        <v>0</v>
      </c>
    </row>
    <row r="955" spans="1:8" x14ac:dyDescent="0.5">
      <c r="A955" t="s">
        <v>2620</v>
      </c>
      <c r="B955">
        <v>31</v>
      </c>
      <c r="C955" t="s">
        <v>2621</v>
      </c>
      <c r="E955" t="s">
        <v>2621</v>
      </c>
      <c r="F955" t="s">
        <v>2622</v>
      </c>
      <c r="G955" t="s">
        <v>2623</v>
      </c>
      <c r="H955">
        <f>VLOOKUP(E955,mappings!A$2:D$1240, 4, FALSE)</f>
        <v>0</v>
      </c>
    </row>
    <row r="956" spans="1:8" x14ac:dyDescent="0.5">
      <c r="A956" t="s">
        <v>2620</v>
      </c>
      <c r="B956">
        <v>31</v>
      </c>
      <c r="C956" t="s">
        <v>2624</v>
      </c>
      <c r="E956" t="s">
        <v>2624</v>
      </c>
      <c r="F956" t="s">
        <v>2625</v>
      </c>
      <c r="G956" t="s">
        <v>2626</v>
      </c>
      <c r="H956">
        <f>VLOOKUP(E956,mappings!A$2:D$1240, 4, FALSE)</f>
        <v>0</v>
      </c>
    </row>
    <row r="957" spans="1:8" x14ac:dyDescent="0.5">
      <c r="A957" t="s">
        <v>2627</v>
      </c>
      <c r="B957">
        <v>31</v>
      </c>
      <c r="C957" t="s">
        <v>2628</v>
      </c>
      <c r="E957" t="s">
        <v>2628</v>
      </c>
      <c r="F957" t="s">
        <v>2629</v>
      </c>
      <c r="G957" t="s">
        <v>2630</v>
      </c>
      <c r="H957">
        <f>VLOOKUP(E957,mappings!A$2:D$1240, 4, FALSE)</f>
        <v>0</v>
      </c>
    </row>
    <row r="958" spans="1:8" x14ac:dyDescent="0.5">
      <c r="A958" t="s">
        <v>2631</v>
      </c>
      <c r="B958">
        <v>31</v>
      </c>
      <c r="C958" t="s">
        <v>2632</v>
      </c>
      <c r="D958" t="s">
        <v>284</v>
      </c>
      <c r="E958" t="s">
        <v>284</v>
      </c>
      <c r="F958" t="s">
        <v>285</v>
      </c>
      <c r="G958" t="s">
        <v>286</v>
      </c>
      <c r="H958" t="str">
        <f>VLOOKUP(E958,mappings!A$2:D$1240, 4, FALSE)</f>
        <v>tp</v>
      </c>
    </row>
    <row r="959" spans="1:8" x14ac:dyDescent="0.5">
      <c r="A959" t="s">
        <v>2633</v>
      </c>
      <c r="B959">
        <v>30</v>
      </c>
      <c r="C959" t="s">
        <v>2634</v>
      </c>
      <c r="E959" t="s">
        <v>2634</v>
      </c>
      <c r="F959" t="s">
        <v>2635</v>
      </c>
      <c r="G959" t="s">
        <v>2636</v>
      </c>
      <c r="H959">
        <f>VLOOKUP(E959,mappings!A$2:D$1240, 4, FALSE)</f>
        <v>0</v>
      </c>
    </row>
    <row r="960" spans="1:8" x14ac:dyDescent="0.5">
      <c r="A960" t="s">
        <v>2637</v>
      </c>
      <c r="B960">
        <v>30</v>
      </c>
      <c r="C960" t="s">
        <v>2637</v>
      </c>
      <c r="E960" t="s">
        <v>2637</v>
      </c>
      <c r="F960" t="s">
        <v>2638</v>
      </c>
      <c r="G960" t="s">
        <v>2639</v>
      </c>
      <c r="H960">
        <f>VLOOKUP(E960,mappings!A$2:D$1240, 4, FALSE)</f>
        <v>0</v>
      </c>
    </row>
    <row r="961" spans="1:8" x14ac:dyDescent="0.5">
      <c r="A961" t="s">
        <v>2640</v>
      </c>
      <c r="B961">
        <v>30</v>
      </c>
      <c r="C961" t="s">
        <v>2640</v>
      </c>
      <c r="E961" t="s">
        <v>2640</v>
      </c>
      <c r="F961" t="s">
        <v>209</v>
      </c>
      <c r="G961" t="s">
        <v>210</v>
      </c>
      <c r="H961">
        <f>VLOOKUP(E961,mappings!A$2:D$1240, 4, FALSE)</f>
        <v>0</v>
      </c>
    </row>
    <row r="962" spans="1:8" x14ac:dyDescent="0.5">
      <c r="A962" t="s">
        <v>2641</v>
      </c>
      <c r="B962">
        <v>30</v>
      </c>
      <c r="C962" t="s">
        <v>2642</v>
      </c>
      <c r="E962" t="s">
        <v>2642</v>
      </c>
      <c r="H962">
        <f>VLOOKUP(E962,mappings!A$2:D$1240, 4, FALSE)</f>
        <v>0</v>
      </c>
    </row>
    <row r="963" spans="1:8" x14ac:dyDescent="0.5">
      <c r="A963" t="s">
        <v>2643</v>
      </c>
      <c r="B963">
        <v>30</v>
      </c>
      <c r="C963" t="s">
        <v>2643</v>
      </c>
      <c r="E963" t="s">
        <v>2643</v>
      </c>
      <c r="H963">
        <f>VLOOKUP(E963,mappings!A$2:D$1240, 4, FALSE)</f>
        <v>0</v>
      </c>
    </row>
    <row r="964" spans="1:8" x14ac:dyDescent="0.5">
      <c r="A964" t="s">
        <v>2644</v>
      </c>
      <c r="B964">
        <v>30</v>
      </c>
      <c r="C964" t="s">
        <v>2645</v>
      </c>
      <c r="D964" t="s">
        <v>2646</v>
      </c>
      <c r="E964" t="s">
        <v>2646</v>
      </c>
      <c r="H964">
        <f>VLOOKUP(E964,mappings!A$2:D$1240, 4, FALSE)</f>
        <v>0</v>
      </c>
    </row>
    <row r="965" spans="1:8" x14ac:dyDescent="0.5">
      <c r="A965" t="s">
        <v>2647</v>
      </c>
      <c r="B965">
        <v>29</v>
      </c>
      <c r="C965" t="s">
        <v>2648</v>
      </c>
      <c r="E965" t="s">
        <v>2648</v>
      </c>
      <c r="F965" t="s">
        <v>2649</v>
      </c>
      <c r="G965" t="s">
        <v>2650</v>
      </c>
      <c r="H965">
        <f>VLOOKUP(E965,mappings!A$2:D$1240, 4, FALSE)</f>
        <v>0</v>
      </c>
    </row>
    <row r="966" spans="1:8" x14ac:dyDescent="0.5">
      <c r="A966" t="s">
        <v>2651</v>
      </c>
      <c r="B966">
        <v>29</v>
      </c>
      <c r="C966" t="s">
        <v>2652</v>
      </c>
      <c r="E966" t="s">
        <v>2652</v>
      </c>
      <c r="H966">
        <f>VLOOKUP(E966,mappings!A$2:D$1240, 4, FALSE)</f>
        <v>0</v>
      </c>
    </row>
    <row r="967" spans="1:8" x14ac:dyDescent="0.5">
      <c r="A967" t="s">
        <v>2653</v>
      </c>
      <c r="B967">
        <v>29</v>
      </c>
      <c r="C967" t="s">
        <v>2654</v>
      </c>
      <c r="D967" t="s">
        <v>2655</v>
      </c>
      <c r="E967" t="s">
        <v>2655</v>
      </c>
      <c r="F967" t="s">
        <v>2656</v>
      </c>
      <c r="G967" t="s">
        <v>2657</v>
      </c>
      <c r="H967">
        <f>VLOOKUP(E967,mappings!A$2:D$1240, 4, FALSE)</f>
        <v>0</v>
      </c>
    </row>
    <row r="968" spans="1:8" x14ac:dyDescent="0.5">
      <c r="A968" t="s">
        <v>2658</v>
      </c>
      <c r="B968">
        <v>29</v>
      </c>
      <c r="C968" t="s">
        <v>2659</v>
      </c>
      <c r="E968" t="s">
        <v>2659</v>
      </c>
      <c r="H968">
        <f>VLOOKUP(E968,mappings!A$2:D$1240, 4, FALSE)</f>
        <v>0</v>
      </c>
    </row>
    <row r="969" spans="1:8" x14ac:dyDescent="0.5">
      <c r="A969" t="s">
        <v>2658</v>
      </c>
      <c r="B969">
        <v>29</v>
      </c>
      <c r="C969" t="s">
        <v>2660</v>
      </c>
      <c r="E969" t="s">
        <v>2660</v>
      </c>
      <c r="H969">
        <f>VLOOKUP(E969,mappings!A$2:D$1240, 4, FALSE)</f>
        <v>0</v>
      </c>
    </row>
    <row r="970" spans="1:8" x14ac:dyDescent="0.5">
      <c r="A970" t="s">
        <v>2661</v>
      </c>
      <c r="B970">
        <v>29</v>
      </c>
      <c r="C970" t="s">
        <v>2662</v>
      </c>
      <c r="E970" t="s">
        <v>2662</v>
      </c>
      <c r="H970">
        <f>VLOOKUP(E970,mappings!A$2:D$1240, 4, FALSE)</f>
        <v>0</v>
      </c>
    </row>
    <row r="971" spans="1:8" x14ac:dyDescent="0.5">
      <c r="A971" t="s">
        <v>2663</v>
      </c>
      <c r="B971">
        <v>29</v>
      </c>
      <c r="C971" t="s">
        <v>2664</v>
      </c>
      <c r="E971" t="s">
        <v>2664</v>
      </c>
      <c r="H971">
        <f>VLOOKUP(E971,mappings!A$2:D$1240, 4, FALSE)</f>
        <v>0</v>
      </c>
    </row>
    <row r="972" spans="1:8" x14ac:dyDescent="0.5">
      <c r="A972" t="s">
        <v>2665</v>
      </c>
      <c r="B972">
        <v>29</v>
      </c>
      <c r="C972" t="s">
        <v>2666</v>
      </c>
      <c r="E972" t="s">
        <v>2666</v>
      </c>
      <c r="H972">
        <f>VLOOKUP(E972,mappings!A$2:D$1240, 4, FALSE)</f>
        <v>0</v>
      </c>
    </row>
    <row r="973" spans="1:8" x14ac:dyDescent="0.5">
      <c r="A973" t="s">
        <v>2667</v>
      </c>
      <c r="B973">
        <v>28</v>
      </c>
      <c r="C973" t="s">
        <v>2668</v>
      </c>
      <c r="D973" t="s">
        <v>451</v>
      </c>
      <c r="E973" t="s">
        <v>451</v>
      </c>
      <c r="F973" t="s">
        <v>452</v>
      </c>
      <c r="G973" t="s">
        <v>453</v>
      </c>
      <c r="H973" t="str">
        <f>VLOOKUP(E973,mappings!A$2:D$1240, 4, FALSE)</f>
        <v>tp</v>
      </c>
    </row>
    <row r="974" spans="1:8" x14ac:dyDescent="0.5">
      <c r="A974" t="s">
        <v>2669</v>
      </c>
      <c r="B974">
        <v>28</v>
      </c>
      <c r="C974" t="s">
        <v>2670</v>
      </c>
      <c r="D974" t="s">
        <v>639</v>
      </c>
      <c r="E974" t="s">
        <v>639</v>
      </c>
      <c r="H974" t="str">
        <f>VLOOKUP(E974,mappings!A$2:D$1240, 4, FALSE)</f>
        <v>fn</v>
      </c>
    </row>
    <row r="975" spans="1:8" x14ac:dyDescent="0.5">
      <c r="A975" t="s">
        <v>2671</v>
      </c>
      <c r="B975">
        <v>28</v>
      </c>
      <c r="C975" t="s">
        <v>2672</v>
      </c>
      <c r="E975" t="s">
        <v>2672</v>
      </c>
      <c r="H975">
        <f>VLOOKUP(E975,mappings!A$2:D$1240, 4, FALSE)</f>
        <v>0</v>
      </c>
    </row>
    <row r="976" spans="1:8" x14ac:dyDescent="0.5">
      <c r="A976" t="s">
        <v>2673</v>
      </c>
      <c r="B976">
        <v>28</v>
      </c>
      <c r="C976" t="s">
        <v>2673</v>
      </c>
      <c r="E976" t="s">
        <v>2673</v>
      </c>
      <c r="H976">
        <f>VLOOKUP(E976,mappings!A$2:D$1240, 4, FALSE)</f>
        <v>0</v>
      </c>
    </row>
    <row r="977" spans="1:8" x14ac:dyDescent="0.5">
      <c r="A977" t="s">
        <v>2674</v>
      </c>
      <c r="B977">
        <v>28</v>
      </c>
      <c r="C977" t="s">
        <v>2675</v>
      </c>
      <c r="E977" t="s">
        <v>2675</v>
      </c>
      <c r="H977">
        <f>VLOOKUP(E977,mappings!A$2:D$1240, 4, FALSE)</f>
        <v>0</v>
      </c>
    </row>
    <row r="978" spans="1:8" x14ac:dyDescent="0.5">
      <c r="A978" t="s">
        <v>2676</v>
      </c>
      <c r="B978">
        <v>28</v>
      </c>
      <c r="C978" t="s">
        <v>2677</v>
      </c>
      <c r="E978" t="s">
        <v>2677</v>
      </c>
      <c r="H978">
        <f>VLOOKUP(E978,mappings!A$2:D$1240, 4, FALSE)</f>
        <v>0</v>
      </c>
    </row>
    <row r="979" spans="1:8" x14ac:dyDescent="0.5">
      <c r="A979" t="s">
        <v>2678</v>
      </c>
      <c r="B979">
        <v>28</v>
      </c>
      <c r="C979" t="s">
        <v>2679</v>
      </c>
      <c r="D979" t="s">
        <v>1002</v>
      </c>
      <c r="E979" t="s">
        <v>1002</v>
      </c>
      <c r="F979" t="s">
        <v>1003</v>
      </c>
      <c r="G979" t="s">
        <v>1004</v>
      </c>
      <c r="H979">
        <f>VLOOKUP(E979,mappings!A$2:D$1240, 4, FALSE)</f>
        <v>0</v>
      </c>
    </row>
    <row r="980" spans="1:8" x14ac:dyDescent="0.5">
      <c r="A980" t="s">
        <v>2680</v>
      </c>
      <c r="B980">
        <v>28</v>
      </c>
      <c r="C980" t="s">
        <v>2681</v>
      </c>
      <c r="E980" t="s">
        <v>2681</v>
      </c>
      <c r="H980">
        <f>VLOOKUP(E980,mappings!A$2:D$1240, 4, FALSE)</f>
        <v>0</v>
      </c>
    </row>
    <row r="981" spans="1:8" x14ac:dyDescent="0.5">
      <c r="A981" t="s">
        <v>2682</v>
      </c>
      <c r="B981">
        <v>28</v>
      </c>
      <c r="C981" t="s">
        <v>2683</v>
      </c>
      <c r="D981" t="s">
        <v>166</v>
      </c>
      <c r="E981" t="s">
        <v>166</v>
      </c>
      <c r="H981" t="str">
        <f>VLOOKUP(E981,mappings!A$2:D$1240, 4, FALSE)</f>
        <v>fn</v>
      </c>
    </row>
    <row r="982" spans="1:8" x14ac:dyDescent="0.5">
      <c r="A982" t="s">
        <v>2684</v>
      </c>
      <c r="B982">
        <v>27</v>
      </c>
      <c r="C982" t="s">
        <v>2685</v>
      </c>
      <c r="E982" t="s">
        <v>2685</v>
      </c>
      <c r="H982">
        <f>VLOOKUP(E982,mappings!A$2:D$1240, 4, FALSE)</f>
        <v>0</v>
      </c>
    </row>
    <row r="983" spans="1:8" x14ac:dyDescent="0.5">
      <c r="A983" t="s">
        <v>2686</v>
      </c>
      <c r="B983">
        <v>27</v>
      </c>
      <c r="C983" t="s">
        <v>2686</v>
      </c>
      <c r="E983" t="s">
        <v>2686</v>
      </c>
      <c r="F983" t="s">
        <v>2687</v>
      </c>
      <c r="G983" t="s">
        <v>2688</v>
      </c>
      <c r="H983">
        <f>VLOOKUP(E983,mappings!A$2:D$1240, 4, FALSE)</f>
        <v>0</v>
      </c>
    </row>
    <row r="984" spans="1:8" x14ac:dyDescent="0.5">
      <c r="A984" t="s">
        <v>2689</v>
      </c>
      <c r="B984">
        <v>27</v>
      </c>
      <c r="C984" t="s">
        <v>2690</v>
      </c>
      <c r="E984" t="s">
        <v>2690</v>
      </c>
      <c r="F984" t="s">
        <v>2691</v>
      </c>
      <c r="G984" t="s">
        <v>2692</v>
      </c>
      <c r="H984">
        <f>VLOOKUP(E984,mappings!A$2:D$1240, 4, FALSE)</f>
        <v>0</v>
      </c>
    </row>
    <row r="985" spans="1:8" x14ac:dyDescent="0.5">
      <c r="A985" t="s">
        <v>2693</v>
      </c>
      <c r="B985">
        <v>27</v>
      </c>
      <c r="C985" t="s">
        <v>2694</v>
      </c>
      <c r="E985" t="s">
        <v>2694</v>
      </c>
      <c r="H985">
        <f>VLOOKUP(E985,mappings!A$2:D$1240, 4, FALSE)</f>
        <v>0</v>
      </c>
    </row>
    <row r="986" spans="1:8" x14ac:dyDescent="0.5">
      <c r="A986" t="s">
        <v>2695</v>
      </c>
      <c r="B986">
        <v>27</v>
      </c>
      <c r="C986" t="s">
        <v>2695</v>
      </c>
      <c r="E986" t="s">
        <v>2695</v>
      </c>
      <c r="F986" t="s">
        <v>2696</v>
      </c>
      <c r="G986" t="s">
        <v>2697</v>
      </c>
      <c r="H986">
        <f>VLOOKUP(E986,mappings!A$2:D$1240, 4, FALSE)</f>
        <v>0</v>
      </c>
    </row>
    <row r="987" spans="1:8" x14ac:dyDescent="0.5">
      <c r="A987" t="s">
        <v>2698</v>
      </c>
      <c r="B987">
        <v>27</v>
      </c>
      <c r="C987" t="s">
        <v>2699</v>
      </c>
      <c r="E987" t="s">
        <v>2699</v>
      </c>
      <c r="H987">
        <f>VLOOKUP(E987,mappings!A$2:D$1240, 4, FALSE)</f>
        <v>0</v>
      </c>
    </row>
    <row r="988" spans="1:8" x14ac:dyDescent="0.5">
      <c r="A988" t="s">
        <v>2700</v>
      </c>
      <c r="B988">
        <v>27</v>
      </c>
      <c r="C988" t="s">
        <v>2701</v>
      </c>
      <c r="D988" t="s">
        <v>2702</v>
      </c>
      <c r="E988" t="s">
        <v>2702</v>
      </c>
      <c r="H988">
        <f>VLOOKUP(E988,mappings!A$2:D$1240, 4, FALSE)</f>
        <v>0</v>
      </c>
    </row>
    <row r="989" spans="1:8" x14ac:dyDescent="0.5">
      <c r="A989" t="s">
        <v>2703</v>
      </c>
      <c r="B989">
        <v>27</v>
      </c>
      <c r="C989" t="s">
        <v>2704</v>
      </c>
      <c r="E989" t="s">
        <v>2704</v>
      </c>
      <c r="H989">
        <f>VLOOKUP(E989,mappings!A$2:D$1240, 4, FALSE)</f>
        <v>0</v>
      </c>
    </row>
    <row r="990" spans="1:8" x14ac:dyDescent="0.5">
      <c r="A990" t="s">
        <v>2705</v>
      </c>
      <c r="B990">
        <v>26</v>
      </c>
      <c r="C990" t="s">
        <v>2706</v>
      </c>
      <c r="E990" t="s">
        <v>2706</v>
      </c>
      <c r="H990">
        <f>VLOOKUP(E990,mappings!A$2:D$1240, 4, FALSE)</f>
        <v>0</v>
      </c>
    </row>
    <row r="991" spans="1:8" x14ac:dyDescent="0.5">
      <c r="A991" t="s">
        <v>2707</v>
      </c>
      <c r="B991">
        <v>26</v>
      </c>
      <c r="C991" t="s">
        <v>2708</v>
      </c>
      <c r="E991" t="s">
        <v>2708</v>
      </c>
      <c r="H991">
        <f>VLOOKUP(E991,mappings!A$2:D$1240, 4, FALSE)</f>
        <v>0</v>
      </c>
    </row>
    <row r="992" spans="1:8" x14ac:dyDescent="0.5">
      <c r="A992" t="s">
        <v>2709</v>
      </c>
      <c r="B992">
        <v>26</v>
      </c>
      <c r="C992" t="s">
        <v>2709</v>
      </c>
      <c r="E992" t="s">
        <v>2709</v>
      </c>
      <c r="F992" t="s">
        <v>2710</v>
      </c>
      <c r="G992" t="s">
        <v>2711</v>
      </c>
      <c r="H992">
        <f>VLOOKUP(E992,mappings!A$2:D$1240, 4, FALSE)</f>
        <v>0</v>
      </c>
    </row>
    <row r="993" spans="1:8" x14ac:dyDescent="0.5">
      <c r="A993" t="s">
        <v>2712</v>
      </c>
      <c r="B993">
        <v>26</v>
      </c>
      <c r="C993" t="s">
        <v>2713</v>
      </c>
      <c r="E993" t="s">
        <v>2713</v>
      </c>
      <c r="F993" t="s">
        <v>2714</v>
      </c>
      <c r="G993" t="s">
        <v>2715</v>
      </c>
      <c r="H993">
        <f>VLOOKUP(E993,mappings!A$2:D$1240, 4, FALSE)</f>
        <v>0</v>
      </c>
    </row>
    <row r="994" spans="1:8" x14ac:dyDescent="0.5">
      <c r="A994" t="s">
        <v>2716</v>
      </c>
      <c r="B994">
        <v>26</v>
      </c>
      <c r="C994" t="s">
        <v>2717</v>
      </c>
      <c r="E994" t="s">
        <v>2717</v>
      </c>
      <c r="H994">
        <f>VLOOKUP(E994,mappings!A$2:D$1240, 4, FALSE)</f>
        <v>0</v>
      </c>
    </row>
    <row r="995" spans="1:8" x14ac:dyDescent="0.5">
      <c r="A995" t="s">
        <v>2718</v>
      </c>
      <c r="B995">
        <v>26</v>
      </c>
      <c r="C995" t="s">
        <v>2719</v>
      </c>
      <c r="E995" t="s">
        <v>2719</v>
      </c>
      <c r="H995">
        <f>VLOOKUP(E995,mappings!A$2:D$1240, 4, FALSE)</f>
        <v>0</v>
      </c>
    </row>
    <row r="996" spans="1:8" x14ac:dyDescent="0.5">
      <c r="A996" t="s">
        <v>2720</v>
      </c>
      <c r="B996">
        <v>26</v>
      </c>
      <c r="C996" t="s">
        <v>2721</v>
      </c>
      <c r="E996" t="s">
        <v>2721</v>
      </c>
      <c r="F996" t="s">
        <v>2722</v>
      </c>
      <c r="G996" t="s">
        <v>2723</v>
      </c>
      <c r="H996">
        <f>VLOOKUP(E996,mappings!A$2:D$1240, 4, FALSE)</f>
        <v>0</v>
      </c>
    </row>
    <row r="997" spans="1:8" x14ac:dyDescent="0.5">
      <c r="A997" t="s">
        <v>2724</v>
      </c>
      <c r="B997">
        <v>26</v>
      </c>
      <c r="C997" t="s">
        <v>2725</v>
      </c>
      <c r="D997" t="s">
        <v>639</v>
      </c>
      <c r="E997" t="s">
        <v>639</v>
      </c>
      <c r="H997" t="str">
        <f>VLOOKUP(E997,mappings!A$2:D$1240, 4, FALSE)</f>
        <v>fn</v>
      </c>
    </row>
    <row r="998" spans="1:8" x14ac:dyDescent="0.5">
      <c r="A998" t="s">
        <v>2724</v>
      </c>
      <c r="B998">
        <v>26</v>
      </c>
      <c r="C998" t="s">
        <v>2726</v>
      </c>
      <c r="D998" t="s">
        <v>639</v>
      </c>
      <c r="E998" t="s">
        <v>639</v>
      </c>
      <c r="H998" t="str">
        <f>VLOOKUP(E998,mappings!A$2:D$1240, 4, FALSE)</f>
        <v>fn</v>
      </c>
    </row>
    <row r="999" spans="1:8" x14ac:dyDescent="0.5">
      <c r="A999" t="s">
        <v>2727</v>
      </c>
      <c r="B999">
        <v>25</v>
      </c>
      <c r="C999" t="s">
        <v>2728</v>
      </c>
      <c r="D999" t="s">
        <v>8</v>
      </c>
      <c r="E999" t="s">
        <v>8</v>
      </c>
      <c r="F999" t="s">
        <v>9</v>
      </c>
      <c r="G999" t="s">
        <v>10</v>
      </c>
      <c r="H999" t="str">
        <f>VLOOKUP(E999,mappings!A$2:D$1240, 4, FALSE)</f>
        <v>tp</v>
      </c>
    </row>
    <row r="1000" spans="1:8" x14ac:dyDescent="0.5">
      <c r="A1000" t="s">
        <v>2729</v>
      </c>
      <c r="B1000">
        <v>25</v>
      </c>
      <c r="C1000" t="s">
        <v>2730</v>
      </c>
      <c r="E1000" t="s">
        <v>2730</v>
      </c>
      <c r="F1000" t="s">
        <v>2731</v>
      </c>
      <c r="G1000" t="s">
        <v>2732</v>
      </c>
      <c r="H1000">
        <f>VLOOKUP(E1000,mappings!A$2:D$1240, 4, FALSE)</f>
        <v>0</v>
      </c>
    </row>
    <row r="1001" spans="1:8" x14ac:dyDescent="0.5">
      <c r="A1001" t="s">
        <v>2733</v>
      </c>
      <c r="B1001">
        <v>25</v>
      </c>
      <c r="C1001" t="s">
        <v>2734</v>
      </c>
      <c r="E1001" t="s">
        <v>2734</v>
      </c>
      <c r="F1001" t="s">
        <v>2735</v>
      </c>
      <c r="G1001" t="s">
        <v>2736</v>
      </c>
      <c r="H1001">
        <f>VLOOKUP(E1001,mappings!A$2:D$1240, 4, FALSE)</f>
        <v>0</v>
      </c>
    </row>
    <row r="1002" spans="1:8" x14ac:dyDescent="0.5">
      <c r="A1002" t="s">
        <v>2737</v>
      </c>
      <c r="B1002">
        <v>25</v>
      </c>
      <c r="C1002" t="s">
        <v>2738</v>
      </c>
      <c r="E1002" t="s">
        <v>2738</v>
      </c>
      <c r="H1002">
        <f>VLOOKUP(E1002,mappings!A$2:D$1240, 4, FALSE)</f>
        <v>0</v>
      </c>
    </row>
    <row r="1003" spans="1:8" x14ac:dyDescent="0.5">
      <c r="A1003" t="s">
        <v>2739</v>
      </c>
      <c r="B1003">
        <v>25</v>
      </c>
      <c r="C1003" t="s">
        <v>2740</v>
      </c>
      <c r="E1003" t="s">
        <v>2740</v>
      </c>
      <c r="H1003">
        <f>VLOOKUP(E1003,mappings!A$2:D$1240, 4, FALSE)</f>
        <v>0</v>
      </c>
    </row>
    <row r="1004" spans="1:8" x14ac:dyDescent="0.5">
      <c r="A1004" t="s">
        <v>2741</v>
      </c>
      <c r="B1004">
        <v>25</v>
      </c>
      <c r="C1004" t="s">
        <v>2742</v>
      </c>
      <c r="E1004" t="s">
        <v>2742</v>
      </c>
      <c r="H1004">
        <f>VLOOKUP(E1004,mappings!A$2:D$1240, 4, FALSE)</f>
        <v>0</v>
      </c>
    </row>
    <row r="1005" spans="1:8" x14ac:dyDescent="0.5">
      <c r="A1005" t="s">
        <v>2743</v>
      </c>
      <c r="B1005">
        <v>25</v>
      </c>
      <c r="C1005" t="s">
        <v>2744</v>
      </c>
      <c r="E1005" t="s">
        <v>2744</v>
      </c>
      <c r="H1005">
        <f>VLOOKUP(E1005,mappings!A$2:D$1240, 4, FALSE)</f>
        <v>0</v>
      </c>
    </row>
    <row r="1006" spans="1:8" x14ac:dyDescent="0.5">
      <c r="A1006" t="s">
        <v>2745</v>
      </c>
      <c r="B1006">
        <v>25</v>
      </c>
      <c r="C1006" t="s">
        <v>2746</v>
      </c>
      <c r="E1006" t="s">
        <v>2746</v>
      </c>
      <c r="H1006">
        <f>VLOOKUP(E1006,mappings!A$2:D$1240, 4, FALSE)</f>
        <v>0</v>
      </c>
    </row>
    <row r="1007" spans="1:8" x14ac:dyDescent="0.5">
      <c r="A1007" t="s">
        <v>2747</v>
      </c>
      <c r="B1007">
        <v>25</v>
      </c>
      <c r="C1007" t="s">
        <v>2748</v>
      </c>
      <c r="E1007" t="s">
        <v>2748</v>
      </c>
      <c r="H1007">
        <f>VLOOKUP(E1007,mappings!A$2:D$1240, 4, FALSE)</f>
        <v>0</v>
      </c>
    </row>
    <row r="1008" spans="1:8" x14ac:dyDescent="0.5">
      <c r="A1008" t="s">
        <v>2749</v>
      </c>
      <c r="B1008">
        <v>24</v>
      </c>
      <c r="C1008" t="s">
        <v>2750</v>
      </c>
      <c r="E1008" t="s">
        <v>2750</v>
      </c>
      <c r="H1008">
        <f>VLOOKUP(E1008,mappings!A$2:D$1240, 4, FALSE)</f>
        <v>0</v>
      </c>
    </row>
    <row r="1009" spans="1:8" x14ac:dyDescent="0.5">
      <c r="A1009" t="s">
        <v>2751</v>
      </c>
      <c r="B1009">
        <v>24</v>
      </c>
      <c r="C1009" t="s">
        <v>2752</v>
      </c>
      <c r="E1009" t="s">
        <v>2752</v>
      </c>
      <c r="F1009" t="s">
        <v>2753</v>
      </c>
      <c r="G1009" t="s">
        <v>2754</v>
      </c>
      <c r="H1009">
        <f>VLOOKUP(E1009,mappings!A$2:D$1240, 4, FALSE)</f>
        <v>0</v>
      </c>
    </row>
    <row r="1010" spans="1:8" x14ac:dyDescent="0.5">
      <c r="A1010" t="s">
        <v>2755</v>
      </c>
      <c r="B1010">
        <v>24</v>
      </c>
      <c r="C1010" t="s">
        <v>2756</v>
      </c>
      <c r="E1010" t="s">
        <v>2756</v>
      </c>
      <c r="F1010" t="s">
        <v>2757</v>
      </c>
      <c r="G1010" t="s">
        <v>2758</v>
      </c>
      <c r="H1010">
        <f>VLOOKUP(E1010,mappings!A$2:D$1240, 4, FALSE)</f>
        <v>0</v>
      </c>
    </row>
    <row r="1011" spans="1:8" x14ac:dyDescent="0.5">
      <c r="A1011" t="s">
        <v>2759</v>
      </c>
      <c r="B1011">
        <v>24</v>
      </c>
      <c r="C1011" t="s">
        <v>2760</v>
      </c>
      <c r="D1011" t="s">
        <v>1764</v>
      </c>
      <c r="E1011" t="s">
        <v>1764</v>
      </c>
      <c r="F1011" t="s">
        <v>1765</v>
      </c>
      <c r="G1011" t="s">
        <v>1766</v>
      </c>
      <c r="H1011">
        <f>VLOOKUP(E1011,mappings!A$2:D$1240, 4, FALSE)</f>
        <v>0</v>
      </c>
    </row>
    <row r="1012" spans="1:8" x14ac:dyDescent="0.5">
      <c r="A1012" t="s">
        <v>2761</v>
      </c>
      <c r="B1012">
        <v>24</v>
      </c>
      <c r="C1012" t="s">
        <v>2761</v>
      </c>
      <c r="E1012" t="s">
        <v>2761</v>
      </c>
      <c r="H1012">
        <f>VLOOKUP(E1012,mappings!A$2:D$1240, 4, FALSE)</f>
        <v>0</v>
      </c>
    </row>
    <row r="1013" spans="1:8" x14ac:dyDescent="0.5">
      <c r="A1013" t="s">
        <v>2762</v>
      </c>
      <c r="B1013">
        <v>24</v>
      </c>
      <c r="C1013" t="s">
        <v>2762</v>
      </c>
      <c r="E1013" t="s">
        <v>2762</v>
      </c>
      <c r="F1013" t="s">
        <v>1158</v>
      </c>
      <c r="G1013" t="s">
        <v>1159</v>
      </c>
      <c r="H1013">
        <f>VLOOKUP(E1013,mappings!A$2:D$1240, 4, FALSE)</f>
        <v>0</v>
      </c>
    </row>
    <row r="1014" spans="1:8" x14ac:dyDescent="0.5">
      <c r="A1014" t="s">
        <v>2763</v>
      </c>
      <c r="B1014">
        <v>24</v>
      </c>
      <c r="C1014" t="s">
        <v>2764</v>
      </c>
      <c r="D1014" t="s">
        <v>451</v>
      </c>
      <c r="E1014" t="s">
        <v>451</v>
      </c>
      <c r="F1014" t="s">
        <v>452</v>
      </c>
      <c r="G1014" t="s">
        <v>453</v>
      </c>
      <c r="H1014" t="str">
        <f>VLOOKUP(E1014,mappings!A$2:D$1240, 4, FALSE)</f>
        <v>tp</v>
      </c>
    </row>
    <row r="1015" spans="1:8" x14ac:dyDescent="0.5">
      <c r="A1015" t="s">
        <v>2765</v>
      </c>
      <c r="B1015">
        <v>24</v>
      </c>
      <c r="C1015" t="s">
        <v>2766</v>
      </c>
      <c r="E1015" t="s">
        <v>2766</v>
      </c>
      <c r="H1015">
        <f>VLOOKUP(E1015,mappings!A$2:D$1240, 4, FALSE)</f>
        <v>0</v>
      </c>
    </row>
    <row r="1016" spans="1:8" x14ac:dyDescent="0.5">
      <c r="A1016" t="s">
        <v>2767</v>
      </c>
      <c r="B1016">
        <v>24</v>
      </c>
      <c r="C1016" t="s">
        <v>2767</v>
      </c>
      <c r="E1016" t="s">
        <v>2767</v>
      </c>
      <c r="H1016">
        <f>VLOOKUP(E1016,mappings!A$2:D$1240, 4, FALSE)</f>
        <v>0</v>
      </c>
    </row>
    <row r="1017" spans="1:8" x14ac:dyDescent="0.5">
      <c r="A1017" t="s">
        <v>2768</v>
      </c>
      <c r="B1017">
        <v>23</v>
      </c>
      <c r="C1017" t="s">
        <v>2769</v>
      </c>
      <c r="E1017" t="s">
        <v>2769</v>
      </c>
      <c r="F1017" t="s">
        <v>2770</v>
      </c>
      <c r="G1017" t="s">
        <v>2771</v>
      </c>
      <c r="H1017">
        <f>VLOOKUP(E1017,mappings!A$2:D$1240, 4, FALSE)</f>
        <v>0</v>
      </c>
    </row>
    <row r="1018" spans="1:8" x14ac:dyDescent="0.5">
      <c r="A1018" t="s">
        <v>2772</v>
      </c>
      <c r="B1018">
        <v>23</v>
      </c>
      <c r="C1018" t="s">
        <v>2773</v>
      </c>
      <c r="E1018" t="s">
        <v>2773</v>
      </c>
      <c r="H1018">
        <f>VLOOKUP(E1018,mappings!A$2:D$1240, 4, FALSE)</f>
        <v>0</v>
      </c>
    </row>
    <row r="1019" spans="1:8" x14ac:dyDescent="0.5">
      <c r="A1019" t="s">
        <v>2774</v>
      </c>
      <c r="B1019">
        <v>23</v>
      </c>
      <c r="C1019" t="s">
        <v>2774</v>
      </c>
      <c r="E1019" t="s">
        <v>2774</v>
      </c>
      <c r="H1019">
        <f>VLOOKUP(E1019,mappings!A$2:D$1240, 4, FALSE)</f>
        <v>0</v>
      </c>
    </row>
    <row r="1020" spans="1:8" x14ac:dyDescent="0.5">
      <c r="A1020" t="s">
        <v>2775</v>
      </c>
      <c r="B1020">
        <v>23</v>
      </c>
      <c r="C1020" t="s">
        <v>2775</v>
      </c>
      <c r="E1020" t="s">
        <v>2775</v>
      </c>
      <c r="F1020" t="s">
        <v>2776</v>
      </c>
      <c r="G1020" t="s">
        <v>2777</v>
      </c>
      <c r="H1020">
        <f>VLOOKUP(E1020,mappings!A$2:D$1240, 4, FALSE)</f>
        <v>0</v>
      </c>
    </row>
    <row r="1021" spans="1:8" x14ac:dyDescent="0.5">
      <c r="A1021" t="s">
        <v>2778</v>
      </c>
      <c r="B1021">
        <v>23</v>
      </c>
      <c r="C1021" t="s">
        <v>2779</v>
      </c>
      <c r="E1021" t="s">
        <v>2779</v>
      </c>
      <c r="H1021">
        <f>VLOOKUP(E1021,mappings!A$2:D$1240, 4, FALSE)</f>
        <v>0</v>
      </c>
    </row>
    <row r="1022" spans="1:8" x14ac:dyDescent="0.5">
      <c r="A1022" t="s">
        <v>2780</v>
      </c>
      <c r="B1022">
        <v>23</v>
      </c>
      <c r="C1022" t="s">
        <v>2781</v>
      </c>
      <c r="E1022" t="s">
        <v>2781</v>
      </c>
      <c r="F1022" t="s">
        <v>2782</v>
      </c>
      <c r="G1022" t="s">
        <v>2783</v>
      </c>
      <c r="H1022">
        <f>VLOOKUP(E1022,mappings!A$2:D$1240, 4, FALSE)</f>
        <v>0</v>
      </c>
    </row>
    <row r="1023" spans="1:8" x14ac:dyDescent="0.5">
      <c r="A1023" t="s">
        <v>2784</v>
      </c>
      <c r="B1023">
        <v>23</v>
      </c>
      <c r="C1023" t="s">
        <v>2785</v>
      </c>
      <c r="E1023" t="s">
        <v>2785</v>
      </c>
      <c r="H1023">
        <f>VLOOKUP(E1023,mappings!A$2:D$1240, 4, FALSE)</f>
        <v>0</v>
      </c>
    </row>
    <row r="1024" spans="1:8" x14ac:dyDescent="0.5">
      <c r="A1024" t="s">
        <v>2786</v>
      </c>
      <c r="B1024">
        <v>23</v>
      </c>
      <c r="C1024" t="s">
        <v>2787</v>
      </c>
      <c r="E1024" t="s">
        <v>2787</v>
      </c>
      <c r="H1024">
        <f>VLOOKUP(E1024,mappings!A$2:D$1240, 4, FALSE)</f>
        <v>0</v>
      </c>
    </row>
    <row r="1025" spans="1:8" x14ac:dyDescent="0.5">
      <c r="A1025" t="s">
        <v>2788</v>
      </c>
      <c r="B1025">
        <v>23</v>
      </c>
      <c r="C1025" t="s">
        <v>2789</v>
      </c>
      <c r="E1025" t="s">
        <v>2789</v>
      </c>
      <c r="H1025">
        <f>VLOOKUP(E1025,mappings!A$2:D$1240, 4, FALSE)</f>
        <v>0</v>
      </c>
    </row>
    <row r="1026" spans="1:8" x14ac:dyDescent="0.5">
      <c r="A1026" t="s">
        <v>2790</v>
      </c>
      <c r="B1026">
        <v>23</v>
      </c>
      <c r="C1026" t="s">
        <v>2791</v>
      </c>
      <c r="E1026" t="s">
        <v>2791</v>
      </c>
      <c r="H1026">
        <f>VLOOKUP(E1026,mappings!A$2:D$1240, 4, FALSE)</f>
        <v>0</v>
      </c>
    </row>
    <row r="1027" spans="1:8" x14ac:dyDescent="0.5">
      <c r="A1027" t="s">
        <v>2792</v>
      </c>
      <c r="B1027">
        <v>23</v>
      </c>
      <c r="C1027" t="s">
        <v>2793</v>
      </c>
      <c r="D1027" t="s">
        <v>2794</v>
      </c>
      <c r="E1027" t="s">
        <v>2794</v>
      </c>
      <c r="F1027" t="s">
        <v>2795</v>
      </c>
      <c r="G1027" t="s">
        <v>2796</v>
      </c>
      <c r="H1027">
        <f>VLOOKUP(E1027,mappings!A$2:D$1240, 4, FALSE)</f>
        <v>0</v>
      </c>
    </row>
    <row r="1028" spans="1:8" x14ac:dyDescent="0.5">
      <c r="A1028" t="s">
        <v>2797</v>
      </c>
      <c r="B1028">
        <v>22</v>
      </c>
      <c r="C1028" t="s">
        <v>2798</v>
      </c>
      <c r="E1028" t="s">
        <v>2798</v>
      </c>
      <c r="F1028" t="s">
        <v>2799</v>
      </c>
      <c r="G1028" t="s">
        <v>2800</v>
      </c>
      <c r="H1028">
        <f>VLOOKUP(E1028,mappings!A$2:D$1240, 4, FALSE)</f>
        <v>0</v>
      </c>
    </row>
    <row r="1029" spans="1:8" x14ac:dyDescent="0.5">
      <c r="A1029" t="s">
        <v>2797</v>
      </c>
      <c r="B1029">
        <v>22</v>
      </c>
      <c r="C1029" t="s">
        <v>2801</v>
      </c>
      <c r="E1029" t="s">
        <v>2801</v>
      </c>
      <c r="F1029" t="s">
        <v>2802</v>
      </c>
      <c r="G1029" t="s">
        <v>2803</v>
      </c>
      <c r="H1029">
        <f>VLOOKUP(E1029,mappings!A$2:D$1240, 4, FALSE)</f>
        <v>0</v>
      </c>
    </row>
    <row r="1030" spans="1:8" x14ac:dyDescent="0.5">
      <c r="A1030" t="s">
        <v>2804</v>
      </c>
      <c r="B1030">
        <v>22</v>
      </c>
      <c r="C1030" t="s">
        <v>2805</v>
      </c>
      <c r="E1030" t="s">
        <v>2805</v>
      </c>
      <c r="H1030">
        <f>VLOOKUP(E1030,mappings!A$2:D$1240, 4, FALSE)</f>
        <v>0</v>
      </c>
    </row>
    <row r="1031" spans="1:8" x14ac:dyDescent="0.5">
      <c r="A1031" t="s">
        <v>2806</v>
      </c>
      <c r="B1031">
        <v>22</v>
      </c>
      <c r="C1031" t="s">
        <v>2807</v>
      </c>
      <c r="D1031" t="s">
        <v>2308</v>
      </c>
      <c r="E1031" t="s">
        <v>2308</v>
      </c>
      <c r="F1031" t="s">
        <v>2309</v>
      </c>
      <c r="G1031" t="s">
        <v>2310</v>
      </c>
      <c r="H1031">
        <f>VLOOKUP(E1031,mappings!A$2:D$1240, 4, FALSE)</f>
        <v>0</v>
      </c>
    </row>
    <row r="1032" spans="1:8" x14ac:dyDescent="0.5">
      <c r="A1032" t="s">
        <v>2808</v>
      </c>
      <c r="B1032">
        <v>22</v>
      </c>
      <c r="C1032" t="s">
        <v>2809</v>
      </c>
      <c r="E1032" t="s">
        <v>2809</v>
      </c>
      <c r="F1032" t="s">
        <v>2810</v>
      </c>
      <c r="G1032" t="s">
        <v>2811</v>
      </c>
      <c r="H1032">
        <f>VLOOKUP(E1032,mappings!A$2:D$1240, 4, FALSE)</f>
        <v>0</v>
      </c>
    </row>
    <row r="1033" spans="1:8" x14ac:dyDescent="0.5">
      <c r="A1033" t="s">
        <v>2812</v>
      </c>
      <c r="B1033">
        <v>22</v>
      </c>
      <c r="C1033" t="s">
        <v>2812</v>
      </c>
      <c r="E1033" t="s">
        <v>2812</v>
      </c>
      <c r="F1033" t="s">
        <v>2813</v>
      </c>
      <c r="G1033" t="s">
        <v>2814</v>
      </c>
      <c r="H1033">
        <f>VLOOKUP(E1033,mappings!A$2:D$1240, 4, FALSE)</f>
        <v>0</v>
      </c>
    </row>
    <row r="1034" spans="1:8" x14ac:dyDescent="0.5">
      <c r="A1034" t="s">
        <v>2815</v>
      </c>
      <c r="B1034">
        <v>22</v>
      </c>
      <c r="C1034" t="s">
        <v>2816</v>
      </c>
      <c r="E1034" t="s">
        <v>2816</v>
      </c>
      <c r="F1034" t="s">
        <v>2817</v>
      </c>
      <c r="G1034" t="s">
        <v>2818</v>
      </c>
      <c r="H1034">
        <f>VLOOKUP(E1034,mappings!A$2:D$1240, 4, FALSE)</f>
        <v>0</v>
      </c>
    </row>
    <row r="1035" spans="1:8" x14ac:dyDescent="0.5">
      <c r="A1035" t="s">
        <v>2819</v>
      </c>
      <c r="B1035">
        <v>22</v>
      </c>
      <c r="C1035" t="s">
        <v>2820</v>
      </c>
      <c r="E1035" t="s">
        <v>2820</v>
      </c>
      <c r="H1035">
        <f>VLOOKUP(E1035,mappings!A$2:D$1240, 4, FALSE)</f>
        <v>0</v>
      </c>
    </row>
    <row r="1036" spans="1:8" x14ac:dyDescent="0.5">
      <c r="A1036" t="s">
        <v>2821</v>
      </c>
      <c r="B1036">
        <v>21</v>
      </c>
      <c r="C1036" t="s">
        <v>2822</v>
      </c>
      <c r="E1036" t="s">
        <v>2822</v>
      </c>
      <c r="F1036" t="s">
        <v>2823</v>
      </c>
      <c r="G1036" t="s">
        <v>2824</v>
      </c>
      <c r="H1036">
        <f>VLOOKUP(E1036,mappings!A$2:D$1240, 4, FALSE)</f>
        <v>0</v>
      </c>
    </row>
    <row r="1037" spans="1:8" x14ac:dyDescent="0.5">
      <c r="A1037" t="s">
        <v>2825</v>
      </c>
      <c r="B1037">
        <v>21</v>
      </c>
      <c r="C1037" t="s">
        <v>2826</v>
      </c>
      <c r="E1037" t="s">
        <v>2826</v>
      </c>
      <c r="H1037">
        <f>VLOOKUP(E1037,mappings!A$2:D$1240, 4, FALSE)</f>
        <v>0</v>
      </c>
    </row>
    <row r="1038" spans="1:8" x14ac:dyDescent="0.5">
      <c r="A1038" t="s">
        <v>2825</v>
      </c>
      <c r="B1038">
        <v>21</v>
      </c>
      <c r="C1038" t="s">
        <v>2827</v>
      </c>
      <c r="E1038" t="s">
        <v>2827</v>
      </c>
      <c r="H1038">
        <f>VLOOKUP(E1038,mappings!A$2:D$1240, 4, FALSE)</f>
        <v>0</v>
      </c>
    </row>
    <row r="1039" spans="1:8" x14ac:dyDescent="0.5">
      <c r="A1039" t="s">
        <v>2828</v>
      </c>
      <c r="B1039">
        <v>21</v>
      </c>
      <c r="C1039" t="s">
        <v>2829</v>
      </c>
      <c r="E1039" t="s">
        <v>2829</v>
      </c>
      <c r="H1039">
        <f>VLOOKUP(E1039,mappings!A$2:D$1240, 4, FALSE)</f>
        <v>0</v>
      </c>
    </row>
    <row r="1040" spans="1:8" x14ac:dyDescent="0.5">
      <c r="A1040" t="s">
        <v>2830</v>
      </c>
      <c r="B1040">
        <v>21</v>
      </c>
      <c r="C1040" t="s">
        <v>2831</v>
      </c>
      <c r="E1040" t="s">
        <v>2831</v>
      </c>
      <c r="F1040" t="s">
        <v>2832</v>
      </c>
      <c r="G1040" t="s">
        <v>2833</v>
      </c>
      <c r="H1040">
        <f>VLOOKUP(E1040,mappings!A$2:D$1240, 4, FALSE)</f>
        <v>0</v>
      </c>
    </row>
    <row r="1041" spans="1:8" x14ac:dyDescent="0.5">
      <c r="A1041" t="s">
        <v>2834</v>
      </c>
      <c r="B1041">
        <v>21</v>
      </c>
      <c r="C1041" t="s">
        <v>2835</v>
      </c>
      <c r="E1041" t="s">
        <v>2835</v>
      </c>
      <c r="H1041">
        <f>VLOOKUP(E1041,mappings!A$2:D$1240, 4, FALSE)</f>
        <v>0</v>
      </c>
    </row>
    <row r="1042" spans="1:8" x14ac:dyDescent="0.5">
      <c r="A1042" t="s">
        <v>2836</v>
      </c>
      <c r="B1042">
        <v>20</v>
      </c>
      <c r="C1042" t="s">
        <v>2837</v>
      </c>
      <c r="D1042" t="s">
        <v>867</v>
      </c>
      <c r="E1042" t="s">
        <v>867</v>
      </c>
      <c r="F1042" t="s">
        <v>868</v>
      </c>
      <c r="G1042" t="s">
        <v>869</v>
      </c>
      <c r="H1042">
        <f>VLOOKUP(E1042,mappings!A$2:D$1240, 4, FALSE)</f>
        <v>0</v>
      </c>
    </row>
    <row r="1043" spans="1:8" x14ac:dyDescent="0.5">
      <c r="A1043" t="s">
        <v>2838</v>
      </c>
      <c r="B1043">
        <v>20</v>
      </c>
      <c r="C1043" t="s">
        <v>2839</v>
      </c>
      <c r="E1043" t="s">
        <v>2839</v>
      </c>
      <c r="H1043">
        <f>VLOOKUP(E1043,mappings!A$2:D$1240, 4, FALSE)</f>
        <v>0</v>
      </c>
    </row>
    <row r="1044" spans="1:8" x14ac:dyDescent="0.5">
      <c r="A1044" t="s">
        <v>2840</v>
      </c>
      <c r="B1044">
        <v>20</v>
      </c>
      <c r="C1044" t="s">
        <v>2840</v>
      </c>
      <c r="E1044" t="s">
        <v>2840</v>
      </c>
      <c r="H1044">
        <f>VLOOKUP(E1044,mappings!A$2:D$1240, 4, FALSE)</f>
        <v>0</v>
      </c>
    </row>
    <row r="1045" spans="1:8" x14ac:dyDescent="0.5">
      <c r="A1045" t="s">
        <v>2841</v>
      </c>
      <c r="B1045">
        <v>20</v>
      </c>
      <c r="C1045" t="s">
        <v>2842</v>
      </c>
      <c r="E1045" t="s">
        <v>2842</v>
      </c>
      <c r="F1045" t="s">
        <v>2843</v>
      </c>
      <c r="G1045" t="s">
        <v>2844</v>
      </c>
      <c r="H1045">
        <f>VLOOKUP(E1045,mappings!A$2:D$1240, 4, FALSE)</f>
        <v>0</v>
      </c>
    </row>
    <row r="1046" spans="1:8" x14ac:dyDescent="0.5">
      <c r="A1046" t="s">
        <v>2845</v>
      </c>
      <c r="B1046">
        <v>20</v>
      </c>
      <c r="C1046" t="s">
        <v>2845</v>
      </c>
      <c r="E1046" t="s">
        <v>2845</v>
      </c>
      <c r="H1046">
        <f>VLOOKUP(E1046,mappings!A$2:D$1240, 4, FALSE)</f>
        <v>0</v>
      </c>
    </row>
    <row r="1047" spans="1:8" x14ac:dyDescent="0.5">
      <c r="A1047" t="s">
        <v>2846</v>
      </c>
      <c r="B1047">
        <v>20</v>
      </c>
      <c r="C1047" t="s">
        <v>2847</v>
      </c>
      <c r="E1047" t="s">
        <v>2847</v>
      </c>
      <c r="F1047" t="s">
        <v>2848</v>
      </c>
      <c r="G1047" t="s">
        <v>2849</v>
      </c>
      <c r="H1047">
        <f>VLOOKUP(E1047,mappings!A$2:D$1240, 4, FALSE)</f>
        <v>0</v>
      </c>
    </row>
    <row r="1048" spans="1:8" x14ac:dyDescent="0.5">
      <c r="A1048" t="s">
        <v>2850</v>
      </c>
      <c r="B1048">
        <v>20</v>
      </c>
      <c r="C1048" t="s">
        <v>2851</v>
      </c>
      <c r="D1048" t="s">
        <v>862</v>
      </c>
      <c r="E1048" t="s">
        <v>862</v>
      </c>
      <c r="F1048" t="s">
        <v>863</v>
      </c>
      <c r="G1048" t="s">
        <v>864</v>
      </c>
      <c r="H1048">
        <f>VLOOKUP(E1048,mappings!A$2:D$1240, 4, FALSE)</f>
        <v>0</v>
      </c>
    </row>
    <row r="1049" spans="1:8" x14ac:dyDescent="0.5">
      <c r="A1049" t="s">
        <v>2852</v>
      </c>
      <c r="B1049">
        <v>20</v>
      </c>
      <c r="C1049" t="s">
        <v>2853</v>
      </c>
      <c r="D1049" t="s">
        <v>1002</v>
      </c>
      <c r="E1049" t="s">
        <v>1002</v>
      </c>
      <c r="F1049" t="s">
        <v>1003</v>
      </c>
      <c r="G1049" t="s">
        <v>1004</v>
      </c>
      <c r="H1049">
        <f>VLOOKUP(E1049,mappings!A$2:D$1240, 4, FALSE)</f>
        <v>0</v>
      </c>
    </row>
    <row r="1050" spans="1:8" x14ac:dyDescent="0.5">
      <c r="A1050" t="s">
        <v>2854</v>
      </c>
      <c r="B1050">
        <v>20</v>
      </c>
      <c r="C1050" t="s">
        <v>2855</v>
      </c>
      <c r="E1050" t="s">
        <v>2855</v>
      </c>
      <c r="H1050">
        <f>VLOOKUP(E1050,mappings!A$2:D$1240, 4, FALSE)</f>
        <v>0</v>
      </c>
    </row>
    <row r="1051" spans="1:8" x14ac:dyDescent="0.5">
      <c r="A1051" t="s">
        <v>2856</v>
      </c>
      <c r="B1051">
        <v>20</v>
      </c>
      <c r="C1051" t="s">
        <v>2857</v>
      </c>
      <c r="E1051" t="s">
        <v>2857</v>
      </c>
      <c r="F1051" t="s">
        <v>2858</v>
      </c>
      <c r="G1051" t="s">
        <v>2859</v>
      </c>
      <c r="H1051">
        <f>VLOOKUP(E1051,mappings!A$2:D$1240, 4, FALSE)</f>
        <v>0</v>
      </c>
    </row>
    <row r="1052" spans="1:8" x14ac:dyDescent="0.5">
      <c r="A1052" t="s">
        <v>2860</v>
      </c>
      <c r="B1052">
        <v>20</v>
      </c>
      <c r="C1052" t="s">
        <v>2861</v>
      </c>
      <c r="E1052" t="s">
        <v>2861</v>
      </c>
      <c r="F1052" t="s">
        <v>2862</v>
      </c>
      <c r="G1052" t="s">
        <v>2863</v>
      </c>
      <c r="H1052">
        <f>VLOOKUP(E1052,mappings!A$2:D$1240, 4, FALSE)</f>
        <v>0</v>
      </c>
    </row>
    <row r="1053" spans="1:8" x14ac:dyDescent="0.5">
      <c r="A1053" t="s">
        <v>2864</v>
      </c>
      <c r="B1053">
        <v>19</v>
      </c>
      <c r="C1053" t="s">
        <v>2865</v>
      </c>
      <c r="D1053" t="s">
        <v>874</v>
      </c>
      <c r="E1053" t="s">
        <v>874</v>
      </c>
      <c r="H1053">
        <f>VLOOKUP(E1053,mappings!A$2:D$1240, 4, FALSE)</f>
        <v>0</v>
      </c>
    </row>
    <row r="1054" spans="1:8" x14ac:dyDescent="0.5">
      <c r="A1054" t="s">
        <v>2866</v>
      </c>
      <c r="B1054">
        <v>19</v>
      </c>
      <c r="C1054" t="s">
        <v>2867</v>
      </c>
      <c r="D1054" t="s">
        <v>2868</v>
      </c>
      <c r="E1054" t="s">
        <v>2868</v>
      </c>
      <c r="F1054" t="s">
        <v>2869</v>
      </c>
      <c r="G1054" t="s">
        <v>2870</v>
      </c>
      <c r="H1054">
        <f>VLOOKUP(E1054,mappings!A$2:D$1240, 4, FALSE)</f>
        <v>0</v>
      </c>
    </row>
    <row r="1055" spans="1:8" x14ac:dyDescent="0.5">
      <c r="A1055" t="s">
        <v>2871</v>
      </c>
      <c r="B1055">
        <v>19</v>
      </c>
      <c r="C1055" t="s">
        <v>2872</v>
      </c>
      <c r="E1055" t="s">
        <v>2872</v>
      </c>
      <c r="H1055">
        <f>VLOOKUP(E1055,mappings!A$2:D$1240, 4, FALSE)</f>
        <v>0</v>
      </c>
    </row>
    <row r="1056" spans="1:8" x14ac:dyDescent="0.5">
      <c r="A1056" t="s">
        <v>2873</v>
      </c>
      <c r="B1056">
        <v>19</v>
      </c>
      <c r="C1056" t="s">
        <v>2874</v>
      </c>
      <c r="E1056" t="s">
        <v>2874</v>
      </c>
      <c r="F1056" t="s">
        <v>2875</v>
      </c>
      <c r="G1056" t="s">
        <v>2876</v>
      </c>
      <c r="H1056">
        <f>VLOOKUP(E1056,mappings!A$2:D$1240, 4, FALSE)</f>
        <v>0</v>
      </c>
    </row>
    <row r="1057" spans="1:8" x14ac:dyDescent="0.5">
      <c r="A1057" t="s">
        <v>2877</v>
      </c>
      <c r="B1057">
        <v>19</v>
      </c>
      <c r="C1057" t="s">
        <v>2878</v>
      </c>
      <c r="E1057" t="s">
        <v>2878</v>
      </c>
      <c r="H1057">
        <f>VLOOKUP(E1057,mappings!A$2:D$1240, 4, FALSE)</f>
        <v>0</v>
      </c>
    </row>
    <row r="1058" spans="1:8" x14ac:dyDescent="0.5">
      <c r="A1058" t="s">
        <v>2879</v>
      </c>
      <c r="B1058">
        <v>19</v>
      </c>
      <c r="C1058" t="s">
        <v>2880</v>
      </c>
      <c r="E1058" t="s">
        <v>2880</v>
      </c>
      <c r="H1058">
        <f>VLOOKUP(E1058,mappings!A$2:D$1240, 4, FALSE)</f>
        <v>0</v>
      </c>
    </row>
    <row r="1059" spans="1:8" x14ac:dyDescent="0.5">
      <c r="A1059" t="s">
        <v>2881</v>
      </c>
      <c r="B1059">
        <v>19</v>
      </c>
      <c r="C1059" t="s">
        <v>2882</v>
      </c>
      <c r="D1059" t="s">
        <v>2883</v>
      </c>
      <c r="E1059" t="s">
        <v>2883</v>
      </c>
      <c r="H1059">
        <f>VLOOKUP(E1059,mappings!A$2:D$1240, 4, FALSE)</f>
        <v>0</v>
      </c>
    </row>
    <row r="1060" spans="1:8" x14ac:dyDescent="0.5">
      <c r="A1060" t="s">
        <v>2884</v>
      </c>
      <c r="B1060">
        <v>19</v>
      </c>
      <c r="C1060" t="s">
        <v>2885</v>
      </c>
      <c r="E1060" t="s">
        <v>2885</v>
      </c>
      <c r="H1060">
        <f>VLOOKUP(E1060,mappings!A$2:D$1240, 4, FALSE)</f>
        <v>0</v>
      </c>
    </row>
    <row r="1061" spans="1:8" x14ac:dyDescent="0.5">
      <c r="A1061" t="s">
        <v>2886</v>
      </c>
      <c r="B1061">
        <v>19</v>
      </c>
      <c r="C1061" t="s">
        <v>2886</v>
      </c>
      <c r="E1061" t="s">
        <v>2886</v>
      </c>
      <c r="H1061">
        <f>VLOOKUP(E1061,mappings!A$2:D$1240, 4, FALSE)</f>
        <v>0</v>
      </c>
    </row>
    <row r="1062" spans="1:8" x14ac:dyDescent="0.5">
      <c r="A1062" t="s">
        <v>2887</v>
      </c>
      <c r="B1062">
        <v>19</v>
      </c>
      <c r="C1062" t="s">
        <v>2888</v>
      </c>
      <c r="D1062" t="s">
        <v>2888</v>
      </c>
      <c r="E1062" t="s">
        <v>2888</v>
      </c>
      <c r="F1062" t="s">
        <v>2889</v>
      </c>
      <c r="G1062" t="s">
        <v>2890</v>
      </c>
      <c r="H1062">
        <f>VLOOKUP(E1062,mappings!A$2:D$1240, 4, FALSE)</f>
        <v>0</v>
      </c>
    </row>
    <row r="1063" spans="1:8" x14ac:dyDescent="0.5">
      <c r="A1063" t="s">
        <v>2891</v>
      </c>
      <c r="B1063">
        <v>19</v>
      </c>
      <c r="C1063" t="s">
        <v>2892</v>
      </c>
      <c r="E1063" t="s">
        <v>2892</v>
      </c>
      <c r="F1063" t="s">
        <v>2893</v>
      </c>
      <c r="G1063" t="s">
        <v>2894</v>
      </c>
      <c r="H1063">
        <f>VLOOKUP(E1063,mappings!A$2:D$1240, 4, FALSE)</f>
        <v>0</v>
      </c>
    </row>
    <row r="1064" spans="1:8" x14ac:dyDescent="0.5">
      <c r="A1064" t="s">
        <v>2895</v>
      </c>
      <c r="B1064">
        <v>18</v>
      </c>
      <c r="C1064" t="s">
        <v>2895</v>
      </c>
      <c r="E1064" t="s">
        <v>2895</v>
      </c>
      <c r="H1064">
        <f>VLOOKUP(E1064,mappings!A$2:D$1240, 4, FALSE)</f>
        <v>0</v>
      </c>
    </row>
    <row r="1065" spans="1:8" x14ac:dyDescent="0.5">
      <c r="A1065" t="s">
        <v>2896</v>
      </c>
      <c r="B1065">
        <v>18</v>
      </c>
      <c r="C1065" t="s">
        <v>2897</v>
      </c>
      <c r="E1065" t="s">
        <v>2897</v>
      </c>
      <c r="H1065">
        <f>VLOOKUP(E1065,mappings!A$2:D$1240, 4, FALSE)</f>
        <v>0</v>
      </c>
    </row>
    <row r="1066" spans="1:8" x14ac:dyDescent="0.5">
      <c r="A1066" t="s">
        <v>2898</v>
      </c>
      <c r="B1066">
        <v>18</v>
      </c>
      <c r="C1066" t="s">
        <v>2899</v>
      </c>
      <c r="E1066" t="s">
        <v>2899</v>
      </c>
      <c r="H1066">
        <f>VLOOKUP(E1066,mappings!A$2:D$1240, 4, FALSE)</f>
        <v>0</v>
      </c>
    </row>
    <row r="1067" spans="1:8" x14ac:dyDescent="0.5">
      <c r="A1067" t="s">
        <v>2900</v>
      </c>
      <c r="B1067">
        <v>18</v>
      </c>
      <c r="C1067" t="s">
        <v>2901</v>
      </c>
      <c r="D1067" t="s">
        <v>333</v>
      </c>
      <c r="E1067" t="s">
        <v>333</v>
      </c>
      <c r="F1067" t="s">
        <v>334</v>
      </c>
      <c r="G1067" t="s">
        <v>335</v>
      </c>
      <c r="H1067" t="str">
        <f>VLOOKUP(E1067,mappings!A$2:D$1240, 4, FALSE)</f>
        <v>fp</v>
      </c>
    </row>
    <row r="1068" spans="1:8" x14ac:dyDescent="0.5">
      <c r="A1068" t="s">
        <v>2902</v>
      </c>
      <c r="B1068">
        <v>18</v>
      </c>
      <c r="C1068" t="s">
        <v>2902</v>
      </c>
      <c r="E1068" t="s">
        <v>2902</v>
      </c>
      <c r="H1068">
        <f>VLOOKUP(E1068,mappings!A$2:D$1240, 4, FALSE)</f>
        <v>0</v>
      </c>
    </row>
    <row r="1069" spans="1:8" x14ac:dyDescent="0.5">
      <c r="A1069" t="s">
        <v>2903</v>
      </c>
      <c r="B1069">
        <v>18</v>
      </c>
      <c r="C1069" t="s">
        <v>2904</v>
      </c>
      <c r="D1069" t="s">
        <v>2905</v>
      </c>
      <c r="E1069" t="s">
        <v>2905</v>
      </c>
      <c r="F1069" t="s">
        <v>2906</v>
      </c>
      <c r="G1069" t="s">
        <v>2907</v>
      </c>
      <c r="H1069">
        <f>VLOOKUP(E1069,mappings!A$2:D$1240, 4, FALSE)</f>
        <v>0</v>
      </c>
    </row>
    <row r="1070" spans="1:8" x14ac:dyDescent="0.5">
      <c r="A1070" t="s">
        <v>2908</v>
      </c>
      <c r="B1070">
        <v>18</v>
      </c>
      <c r="C1070" t="s">
        <v>2908</v>
      </c>
      <c r="E1070" t="s">
        <v>2908</v>
      </c>
      <c r="H1070">
        <f>VLOOKUP(E1070,mappings!A$2:D$1240, 4, FALSE)</f>
        <v>0</v>
      </c>
    </row>
    <row r="1071" spans="1:8" x14ac:dyDescent="0.5">
      <c r="A1071" t="s">
        <v>2909</v>
      </c>
      <c r="B1071">
        <v>18</v>
      </c>
      <c r="C1071" t="s">
        <v>2910</v>
      </c>
      <c r="D1071" t="s">
        <v>2911</v>
      </c>
      <c r="E1071" t="s">
        <v>2911</v>
      </c>
      <c r="F1071" t="s">
        <v>2912</v>
      </c>
      <c r="G1071" t="s">
        <v>2913</v>
      </c>
      <c r="H1071">
        <f>VLOOKUP(E1071,mappings!A$2:D$1240, 4, FALSE)</f>
        <v>0</v>
      </c>
    </row>
    <row r="1072" spans="1:8" x14ac:dyDescent="0.5">
      <c r="A1072" t="s">
        <v>2914</v>
      </c>
      <c r="B1072">
        <v>18</v>
      </c>
      <c r="C1072" t="s">
        <v>2914</v>
      </c>
      <c r="E1072" t="s">
        <v>2914</v>
      </c>
      <c r="F1072" t="s">
        <v>2915</v>
      </c>
      <c r="G1072" t="s">
        <v>2916</v>
      </c>
      <c r="H1072">
        <f>VLOOKUP(E1072,mappings!A$2:D$1240, 4, FALSE)</f>
        <v>0</v>
      </c>
    </row>
    <row r="1073" spans="1:8" x14ac:dyDescent="0.5">
      <c r="A1073" t="s">
        <v>2917</v>
      </c>
      <c r="B1073">
        <v>18</v>
      </c>
      <c r="C1073" t="s">
        <v>2918</v>
      </c>
      <c r="D1073" t="s">
        <v>803</v>
      </c>
      <c r="E1073" t="s">
        <v>803</v>
      </c>
      <c r="F1073" t="s">
        <v>804</v>
      </c>
      <c r="G1073" t="s">
        <v>805</v>
      </c>
      <c r="H1073">
        <f>VLOOKUP(E1073,mappings!A$2:D$1240, 4, FALSE)</f>
        <v>0</v>
      </c>
    </row>
    <row r="1074" spans="1:8" x14ac:dyDescent="0.5">
      <c r="A1074" t="s">
        <v>2919</v>
      </c>
      <c r="B1074">
        <v>17</v>
      </c>
      <c r="C1074" t="s">
        <v>2919</v>
      </c>
      <c r="E1074" t="s">
        <v>2919</v>
      </c>
      <c r="F1074" t="s">
        <v>2920</v>
      </c>
      <c r="G1074" t="s">
        <v>2921</v>
      </c>
      <c r="H1074">
        <f>VLOOKUP(E1074,mappings!A$2:D$1240, 4, FALSE)</f>
        <v>0</v>
      </c>
    </row>
    <row r="1075" spans="1:8" x14ac:dyDescent="0.5">
      <c r="A1075" t="s">
        <v>2922</v>
      </c>
      <c r="B1075">
        <v>17</v>
      </c>
      <c r="C1075" t="s">
        <v>2922</v>
      </c>
      <c r="E1075" t="s">
        <v>2922</v>
      </c>
      <c r="H1075">
        <f>VLOOKUP(E1075,mappings!A$2:D$1240, 4, FALSE)</f>
        <v>0</v>
      </c>
    </row>
    <row r="1076" spans="1:8" x14ac:dyDescent="0.5">
      <c r="A1076" t="s">
        <v>2923</v>
      </c>
      <c r="B1076">
        <v>17</v>
      </c>
      <c r="C1076" t="s">
        <v>2924</v>
      </c>
      <c r="E1076" t="s">
        <v>2924</v>
      </c>
      <c r="H1076">
        <f>VLOOKUP(E1076,mappings!A$2:D$1240, 4, FALSE)</f>
        <v>0</v>
      </c>
    </row>
    <row r="1077" spans="1:8" x14ac:dyDescent="0.5">
      <c r="A1077" t="s">
        <v>2925</v>
      </c>
      <c r="B1077">
        <v>17</v>
      </c>
      <c r="C1077" t="s">
        <v>2926</v>
      </c>
      <c r="E1077" t="s">
        <v>2926</v>
      </c>
      <c r="H1077">
        <f>VLOOKUP(E1077,mappings!A$2:D$1240, 4, FALSE)</f>
        <v>0</v>
      </c>
    </row>
    <row r="1078" spans="1:8" x14ac:dyDescent="0.5">
      <c r="A1078" t="s">
        <v>2927</v>
      </c>
      <c r="B1078">
        <v>17</v>
      </c>
      <c r="C1078" t="s">
        <v>2928</v>
      </c>
      <c r="E1078" t="s">
        <v>2928</v>
      </c>
      <c r="F1078" t="s">
        <v>2929</v>
      </c>
      <c r="G1078" t="s">
        <v>2930</v>
      </c>
      <c r="H1078">
        <f>VLOOKUP(E1078,mappings!A$2:D$1240, 4, FALSE)</f>
        <v>0</v>
      </c>
    </row>
    <row r="1079" spans="1:8" x14ac:dyDescent="0.5">
      <c r="A1079" t="s">
        <v>2931</v>
      </c>
      <c r="B1079">
        <v>17</v>
      </c>
      <c r="C1079" t="s">
        <v>2931</v>
      </c>
      <c r="E1079" t="s">
        <v>2931</v>
      </c>
      <c r="H1079">
        <f>VLOOKUP(E1079,mappings!A$2:D$1240, 4, FALSE)</f>
        <v>0</v>
      </c>
    </row>
    <row r="1080" spans="1:8" x14ac:dyDescent="0.5">
      <c r="A1080" t="s">
        <v>2932</v>
      </c>
      <c r="B1080">
        <v>17</v>
      </c>
      <c r="C1080" t="s">
        <v>2932</v>
      </c>
      <c r="E1080" t="s">
        <v>2932</v>
      </c>
      <c r="H1080">
        <f>VLOOKUP(E1080,mappings!A$2:D$1240, 4, FALSE)</f>
        <v>0</v>
      </c>
    </row>
    <row r="1081" spans="1:8" x14ac:dyDescent="0.5">
      <c r="A1081" t="s">
        <v>2933</v>
      </c>
      <c r="B1081">
        <v>16</v>
      </c>
      <c r="C1081" t="s">
        <v>2933</v>
      </c>
      <c r="E1081" t="s">
        <v>2933</v>
      </c>
      <c r="H1081">
        <f>VLOOKUP(E1081,mappings!A$2:D$1240, 4, FALSE)</f>
        <v>0</v>
      </c>
    </row>
    <row r="1082" spans="1:8" x14ac:dyDescent="0.5">
      <c r="A1082" t="s">
        <v>2934</v>
      </c>
      <c r="B1082">
        <v>16</v>
      </c>
      <c r="C1082" t="s">
        <v>2935</v>
      </c>
      <c r="E1082" t="s">
        <v>2935</v>
      </c>
      <c r="H1082">
        <f>VLOOKUP(E1082,mappings!A$2:D$1240, 4, FALSE)</f>
        <v>0</v>
      </c>
    </row>
    <row r="1083" spans="1:8" x14ac:dyDescent="0.5">
      <c r="A1083" t="s">
        <v>2936</v>
      </c>
      <c r="B1083">
        <v>16</v>
      </c>
      <c r="C1083" t="s">
        <v>2937</v>
      </c>
      <c r="E1083" t="s">
        <v>2937</v>
      </c>
      <c r="H1083">
        <f>VLOOKUP(E1083,mappings!A$2:D$1240, 4, FALSE)</f>
        <v>0</v>
      </c>
    </row>
    <row r="1084" spans="1:8" x14ac:dyDescent="0.5">
      <c r="A1084" t="s">
        <v>2938</v>
      </c>
      <c r="B1084">
        <v>16</v>
      </c>
      <c r="C1084" t="s">
        <v>2939</v>
      </c>
      <c r="E1084" t="s">
        <v>2939</v>
      </c>
      <c r="H1084">
        <f>VLOOKUP(E1084,mappings!A$2:D$1240, 4, FALSE)</f>
        <v>0</v>
      </c>
    </row>
    <row r="1085" spans="1:8" x14ac:dyDescent="0.5">
      <c r="A1085" t="s">
        <v>2938</v>
      </c>
      <c r="B1085">
        <v>16</v>
      </c>
      <c r="C1085" t="s">
        <v>2940</v>
      </c>
      <c r="E1085" t="s">
        <v>2940</v>
      </c>
      <c r="H1085">
        <f>VLOOKUP(E1085,mappings!A$2:D$1240, 4, FALSE)</f>
        <v>0</v>
      </c>
    </row>
    <row r="1086" spans="1:8" x14ac:dyDescent="0.5">
      <c r="A1086" t="s">
        <v>2941</v>
      </c>
      <c r="B1086">
        <v>16</v>
      </c>
      <c r="C1086" t="s">
        <v>2942</v>
      </c>
      <c r="D1086" t="s">
        <v>2943</v>
      </c>
      <c r="E1086" t="s">
        <v>2943</v>
      </c>
      <c r="F1086" t="s">
        <v>2944</v>
      </c>
      <c r="G1086" t="s">
        <v>2945</v>
      </c>
      <c r="H1086">
        <f>VLOOKUP(E1086,mappings!A$2:D$1240, 4, FALSE)</f>
        <v>0</v>
      </c>
    </row>
    <row r="1087" spans="1:8" x14ac:dyDescent="0.5">
      <c r="A1087" t="s">
        <v>2946</v>
      </c>
      <c r="B1087">
        <v>16</v>
      </c>
      <c r="C1087" t="s">
        <v>2947</v>
      </c>
      <c r="E1087" t="s">
        <v>2947</v>
      </c>
      <c r="F1087" t="s">
        <v>2948</v>
      </c>
      <c r="G1087" t="s">
        <v>2949</v>
      </c>
      <c r="H1087">
        <f>VLOOKUP(E1087,mappings!A$2:D$1240, 4, FALSE)</f>
        <v>0</v>
      </c>
    </row>
    <row r="1088" spans="1:8" x14ac:dyDescent="0.5">
      <c r="A1088" t="s">
        <v>2950</v>
      </c>
      <c r="B1088">
        <v>16</v>
      </c>
      <c r="C1088" t="s">
        <v>2950</v>
      </c>
      <c r="E1088" t="s">
        <v>2950</v>
      </c>
      <c r="F1088" t="s">
        <v>2951</v>
      </c>
      <c r="G1088" t="s">
        <v>2952</v>
      </c>
      <c r="H1088">
        <f>VLOOKUP(E1088,mappings!A$2:D$1240, 4, FALSE)</f>
        <v>0</v>
      </c>
    </row>
    <row r="1089" spans="1:8" x14ac:dyDescent="0.5">
      <c r="A1089" t="s">
        <v>2953</v>
      </c>
      <c r="B1089">
        <v>16</v>
      </c>
      <c r="C1089" t="s">
        <v>2953</v>
      </c>
      <c r="E1089" t="s">
        <v>2953</v>
      </c>
      <c r="F1089" t="s">
        <v>2954</v>
      </c>
      <c r="G1089" t="s">
        <v>2955</v>
      </c>
      <c r="H1089">
        <f>VLOOKUP(E1089,mappings!A$2:D$1240, 4, FALSE)</f>
        <v>0</v>
      </c>
    </row>
    <row r="1090" spans="1:8" x14ac:dyDescent="0.5">
      <c r="A1090" t="s">
        <v>2956</v>
      </c>
      <c r="B1090">
        <v>16</v>
      </c>
      <c r="C1090" t="s">
        <v>2957</v>
      </c>
      <c r="E1090" t="s">
        <v>2957</v>
      </c>
      <c r="H1090">
        <f>VLOOKUP(E1090,mappings!A$2:D$1240, 4, FALSE)</f>
        <v>0</v>
      </c>
    </row>
    <row r="1091" spans="1:8" x14ac:dyDescent="0.5">
      <c r="A1091" t="s">
        <v>2958</v>
      </c>
      <c r="B1091">
        <v>16</v>
      </c>
      <c r="C1091" t="s">
        <v>2958</v>
      </c>
      <c r="E1091" t="s">
        <v>2958</v>
      </c>
      <c r="F1091" t="s">
        <v>2959</v>
      </c>
      <c r="G1091" t="s">
        <v>2960</v>
      </c>
      <c r="H1091">
        <f>VLOOKUP(E1091,mappings!A$2:D$1240, 4, FALSE)</f>
        <v>0</v>
      </c>
    </row>
    <row r="1092" spans="1:8" x14ac:dyDescent="0.5">
      <c r="A1092" t="s">
        <v>2961</v>
      </c>
      <c r="B1092">
        <v>15</v>
      </c>
      <c r="C1092" t="s">
        <v>2962</v>
      </c>
      <c r="E1092" t="s">
        <v>2962</v>
      </c>
      <c r="H1092">
        <f>VLOOKUP(E1092,mappings!A$2:D$1240, 4, FALSE)</f>
        <v>0</v>
      </c>
    </row>
    <row r="1093" spans="1:8" x14ac:dyDescent="0.5">
      <c r="A1093" t="s">
        <v>2963</v>
      </c>
      <c r="B1093">
        <v>15</v>
      </c>
      <c r="C1093" t="s">
        <v>2964</v>
      </c>
      <c r="D1093" t="s">
        <v>2965</v>
      </c>
      <c r="E1093" t="s">
        <v>2965</v>
      </c>
      <c r="F1093" t="s">
        <v>2966</v>
      </c>
      <c r="G1093" t="s">
        <v>2967</v>
      </c>
      <c r="H1093">
        <f>VLOOKUP(E1093,mappings!A$2:D$1240, 4, FALSE)</f>
        <v>0</v>
      </c>
    </row>
    <row r="1094" spans="1:8" x14ac:dyDescent="0.5">
      <c r="A1094" t="s">
        <v>2968</v>
      </c>
      <c r="B1094">
        <v>15</v>
      </c>
      <c r="C1094" t="s">
        <v>2968</v>
      </c>
      <c r="E1094" t="s">
        <v>2968</v>
      </c>
      <c r="H1094">
        <f>VLOOKUP(E1094,mappings!A$2:D$1240, 4, FALSE)</f>
        <v>0</v>
      </c>
    </row>
    <row r="1095" spans="1:8" x14ac:dyDescent="0.5">
      <c r="A1095" t="s">
        <v>2969</v>
      </c>
      <c r="B1095">
        <v>15</v>
      </c>
      <c r="C1095" t="s">
        <v>2970</v>
      </c>
      <c r="E1095" t="s">
        <v>2970</v>
      </c>
      <c r="H1095">
        <f>VLOOKUP(E1095,mappings!A$2:D$1240, 4, FALSE)</f>
        <v>0</v>
      </c>
    </row>
    <row r="1096" spans="1:8" x14ac:dyDescent="0.5">
      <c r="A1096" t="s">
        <v>2971</v>
      </c>
      <c r="B1096">
        <v>15</v>
      </c>
      <c r="C1096" t="s">
        <v>2972</v>
      </c>
      <c r="D1096" t="s">
        <v>122</v>
      </c>
      <c r="E1096" t="s">
        <v>122</v>
      </c>
      <c r="H1096" t="str">
        <f>VLOOKUP(E1096,mappings!A$2:D$1240, 4, FALSE)</f>
        <v>fn</v>
      </c>
    </row>
    <row r="1097" spans="1:8" x14ac:dyDescent="0.5">
      <c r="A1097" t="s">
        <v>2973</v>
      </c>
      <c r="B1097">
        <v>15</v>
      </c>
      <c r="C1097" t="s">
        <v>2974</v>
      </c>
      <c r="E1097" t="s">
        <v>2974</v>
      </c>
      <c r="H1097">
        <f>VLOOKUP(E1097,mappings!A$2:D$1240, 4, FALSE)</f>
        <v>0</v>
      </c>
    </row>
    <row r="1098" spans="1:8" x14ac:dyDescent="0.5">
      <c r="A1098" t="s">
        <v>2975</v>
      </c>
      <c r="B1098">
        <v>15</v>
      </c>
      <c r="C1098" t="s">
        <v>2976</v>
      </c>
      <c r="E1098" t="s">
        <v>2976</v>
      </c>
      <c r="F1098" t="s">
        <v>2977</v>
      </c>
      <c r="G1098" t="s">
        <v>2978</v>
      </c>
      <c r="H1098">
        <f>VLOOKUP(E1098,mappings!A$2:D$1240, 4, FALSE)</f>
        <v>0</v>
      </c>
    </row>
    <row r="1099" spans="1:8" x14ac:dyDescent="0.5">
      <c r="A1099" t="s">
        <v>2979</v>
      </c>
      <c r="B1099">
        <v>15</v>
      </c>
      <c r="C1099" t="s">
        <v>2980</v>
      </c>
      <c r="E1099" t="s">
        <v>2980</v>
      </c>
      <c r="H1099">
        <f>VLOOKUP(E1099,mappings!A$2:D$1240, 4, FALSE)</f>
        <v>0</v>
      </c>
    </row>
    <row r="1100" spans="1:8" x14ac:dyDescent="0.5">
      <c r="A1100" t="s">
        <v>2981</v>
      </c>
      <c r="B1100">
        <v>15</v>
      </c>
      <c r="C1100" t="s">
        <v>2982</v>
      </c>
      <c r="D1100" t="s">
        <v>2983</v>
      </c>
      <c r="E1100" t="s">
        <v>2983</v>
      </c>
      <c r="H1100">
        <f>VLOOKUP(E1100,mappings!A$2:D$1240, 4, FALSE)</f>
        <v>0</v>
      </c>
    </row>
    <row r="1101" spans="1:8" x14ac:dyDescent="0.5">
      <c r="A1101" t="s">
        <v>2984</v>
      </c>
      <c r="B1101">
        <v>14</v>
      </c>
      <c r="C1101" t="s">
        <v>2985</v>
      </c>
      <c r="E1101" t="s">
        <v>2985</v>
      </c>
      <c r="H1101">
        <f>VLOOKUP(E1101,mappings!A$2:D$1240, 4, FALSE)</f>
        <v>0</v>
      </c>
    </row>
    <row r="1102" spans="1:8" x14ac:dyDescent="0.5">
      <c r="A1102" t="s">
        <v>2986</v>
      </c>
      <c r="B1102">
        <v>14</v>
      </c>
      <c r="C1102" t="s">
        <v>2987</v>
      </c>
      <c r="E1102" t="s">
        <v>2987</v>
      </c>
      <c r="F1102" t="s">
        <v>2988</v>
      </c>
      <c r="G1102" t="s">
        <v>2989</v>
      </c>
      <c r="H1102">
        <f>VLOOKUP(E1102,mappings!A$2:D$1240, 4, FALSE)</f>
        <v>0</v>
      </c>
    </row>
    <row r="1103" spans="1:8" x14ac:dyDescent="0.5">
      <c r="A1103" t="s">
        <v>2990</v>
      </c>
      <c r="B1103">
        <v>14</v>
      </c>
      <c r="C1103" t="s">
        <v>2990</v>
      </c>
      <c r="E1103" t="s">
        <v>2990</v>
      </c>
      <c r="H1103">
        <f>VLOOKUP(E1103,mappings!A$2:D$1240, 4, FALSE)</f>
        <v>0</v>
      </c>
    </row>
    <row r="1104" spans="1:8" x14ac:dyDescent="0.5">
      <c r="A1104" t="s">
        <v>2991</v>
      </c>
      <c r="B1104">
        <v>14</v>
      </c>
      <c r="C1104" t="s">
        <v>2991</v>
      </c>
      <c r="E1104" t="s">
        <v>2991</v>
      </c>
      <c r="F1104" t="s">
        <v>2992</v>
      </c>
      <c r="G1104" t="s">
        <v>2993</v>
      </c>
      <c r="H1104">
        <f>VLOOKUP(E1104,mappings!A$2:D$1240, 4, FALSE)</f>
        <v>0</v>
      </c>
    </row>
    <row r="1105" spans="1:8" x14ac:dyDescent="0.5">
      <c r="A1105" t="s">
        <v>2994</v>
      </c>
      <c r="B1105">
        <v>14</v>
      </c>
      <c r="C1105" t="s">
        <v>2995</v>
      </c>
      <c r="E1105" t="s">
        <v>2995</v>
      </c>
      <c r="H1105">
        <f>VLOOKUP(E1105,mappings!A$2:D$1240, 4, FALSE)</f>
        <v>0</v>
      </c>
    </row>
    <row r="1106" spans="1:8" x14ac:dyDescent="0.5">
      <c r="A1106" t="s">
        <v>2996</v>
      </c>
      <c r="B1106">
        <v>14</v>
      </c>
      <c r="C1106" t="s">
        <v>2997</v>
      </c>
      <c r="E1106" t="s">
        <v>2997</v>
      </c>
      <c r="H1106">
        <f>VLOOKUP(E1106,mappings!A$2:D$1240, 4, FALSE)</f>
        <v>0</v>
      </c>
    </row>
    <row r="1107" spans="1:8" x14ac:dyDescent="0.5">
      <c r="A1107" t="s">
        <v>2998</v>
      </c>
      <c r="B1107">
        <v>14</v>
      </c>
      <c r="C1107" t="s">
        <v>2999</v>
      </c>
      <c r="E1107" t="s">
        <v>2999</v>
      </c>
      <c r="F1107" t="s">
        <v>3000</v>
      </c>
      <c r="G1107" t="s">
        <v>3001</v>
      </c>
      <c r="H1107">
        <f>VLOOKUP(E1107,mappings!A$2:D$1240, 4, FALSE)</f>
        <v>0</v>
      </c>
    </row>
    <row r="1108" spans="1:8" x14ac:dyDescent="0.5">
      <c r="A1108" t="s">
        <v>3002</v>
      </c>
      <c r="B1108">
        <v>14</v>
      </c>
      <c r="C1108" t="s">
        <v>3003</v>
      </c>
      <c r="E1108" t="s">
        <v>3003</v>
      </c>
      <c r="H1108">
        <f>VLOOKUP(E1108,mappings!A$2:D$1240, 4, FALSE)</f>
        <v>0</v>
      </c>
    </row>
    <row r="1109" spans="1:8" x14ac:dyDescent="0.5">
      <c r="A1109" t="s">
        <v>3004</v>
      </c>
      <c r="B1109">
        <v>14</v>
      </c>
      <c r="C1109" t="s">
        <v>3005</v>
      </c>
      <c r="D1109" t="s">
        <v>3006</v>
      </c>
      <c r="E1109" t="s">
        <v>3006</v>
      </c>
      <c r="H1109">
        <f>VLOOKUP(E1109,mappings!A$2:D$1240, 4, FALSE)</f>
        <v>0</v>
      </c>
    </row>
    <row r="1110" spans="1:8" x14ac:dyDescent="0.5">
      <c r="A1110" t="s">
        <v>3007</v>
      </c>
      <c r="B1110">
        <v>14</v>
      </c>
      <c r="C1110" t="s">
        <v>3008</v>
      </c>
      <c r="E1110" t="s">
        <v>3008</v>
      </c>
      <c r="H1110">
        <f>VLOOKUP(E1110,mappings!A$2:D$1240, 4, FALSE)</f>
        <v>0</v>
      </c>
    </row>
    <row r="1111" spans="1:8" x14ac:dyDescent="0.5">
      <c r="A1111" t="s">
        <v>3009</v>
      </c>
      <c r="B1111">
        <v>14</v>
      </c>
      <c r="C1111" t="s">
        <v>3010</v>
      </c>
      <c r="E1111" t="s">
        <v>3010</v>
      </c>
      <c r="H1111">
        <f>VLOOKUP(E1111,mappings!A$2:D$1240, 4, FALSE)</f>
        <v>0</v>
      </c>
    </row>
    <row r="1112" spans="1:8" x14ac:dyDescent="0.5">
      <c r="A1112" t="s">
        <v>3011</v>
      </c>
      <c r="B1112">
        <v>14</v>
      </c>
      <c r="C1112" t="s">
        <v>3012</v>
      </c>
      <c r="E1112" t="s">
        <v>3012</v>
      </c>
      <c r="H1112">
        <f>VLOOKUP(E1112,mappings!A$2:D$1240, 4, FALSE)</f>
        <v>0</v>
      </c>
    </row>
    <row r="1113" spans="1:8" x14ac:dyDescent="0.5">
      <c r="A1113" t="s">
        <v>3013</v>
      </c>
      <c r="B1113">
        <v>14</v>
      </c>
      <c r="C1113" t="s">
        <v>3014</v>
      </c>
      <c r="E1113" t="s">
        <v>3014</v>
      </c>
      <c r="F1113" t="s">
        <v>3015</v>
      </c>
      <c r="G1113" t="s">
        <v>3016</v>
      </c>
      <c r="H1113">
        <f>VLOOKUP(E1113,mappings!A$2:D$1240, 4, FALSE)</f>
        <v>0</v>
      </c>
    </row>
    <row r="1114" spans="1:8" x14ac:dyDescent="0.5">
      <c r="A1114" t="s">
        <v>3017</v>
      </c>
      <c r="B1114">
        <v>14</v>
      </c>
      <c r="C1114" t="s">
        <v>3018</v>
      </c>
      <c r="E1114" t="s">
        <v>3018</v>
      </c>
      <c r="F1114" t="s">
        <v>3019</v>
      </c>
      <c r="G1114" t="s">
        <v>3020</v>
      </c>
      <c r="H1114">
        <f>VLOOKUP(E1114,mappings!A$2:D$1240, 4, FALSE)</f>
        <v>0</v>
      </c>
    </row>
    <row r="1115" spans="1:8" x14ac:dyDescent="0.5">
      <c r="A1115" t="s">
        <v>3021</v>
      </c>
      <c r="B1115">
        <v>14</v>
      </c>
      <c r="C1115" t="s">
        <v>3022</v>
      </c>
      <c r="E1115" t="s">
        <v>3022</v>
      </c>
      <c r="H1115">
        <f>VLOOKUP(E1115,mappings!A$2:D$1240, 4, FALSE)</f>
        <v>0</v>
      </c>
    </row>
    <row r="1116" spans="1:8" x14ac:dyDescent="0.5">
      <c r="A1116" t="s">
        <v>3023</v>
      </c>
      <c r="B1116">
        <v>14</v>
      </c>
      <c r="C1116" t="s">
        <v>3023</v>
      </c>
      <c r="E1116" t="s">
        <v>3023</v>
      </c>
      <c r="H1116">
        <f>VLOOKUP(E1116,mappings!A$2:D$1240, 4, FALSE)</f>
        <v>0</v>
      </c>
    </row>
    <row r="1117" spans="1:8" x14ac:dyDescent="0.5">
      <c r="A1117" t="s">
        <v>3024</v>
      </c>
      <c r="B1117">
        <v>13</v>
      </c>
      <c r="C1117" t="s">
        <v>3024</v>
      </c>
      <c r="D1117" t="s">
        <v>1083</v>
      </c>
      <c r="E1117" t="s">
        <v>1083</v>
      </c>
      <c r="H1117">
        <f>VLOOKUP(E1117,mappings!A$2:D$1240, 4, FALSE)</f>
        <v>0</v>
      </c>
    </row>
    <row r="1118" spans="1:8" x14ac:dyDescent="0.5">
      <c r="A1118" t="s">
        <v>3025</v>
      </c>
      <c r="B1118">
        <v>13</v>
      </c>
      <c r="C1118" t="s">
        <v>3026</v>
      </c>
      <c r="E1118" t="s">
        <v>3026</v>
      </c>
      <c r="F1118" t="s">
        <v>3027</v>
      </c>
      <c r="G1118" t="s">
        <v>3028</v>
      </c>
      <c r="H1118">
        <f>VLOOKUP(E1118,mappings!A$2:D$1240, 4, FALSE)</f>
        <v>0</v>
      </c>
    </row>
    <row r="1119" spans="1:8" x14ac:dyDescent="0.5">
      <c r="A1119" t="s">
        <v>3029</v>
      </c>
      <c r="B1119">
        <v>13</v>
      </c>
      <c r="C1119" t="s">
        <v>3029</v>
      </c>
      <c r="E1119" t="s">
        <v>3029</v>
      </c>
      <c r="H1119">
        <f>VLOOKUP(E1119,mappings!A$2:D$1240, 4, FALSE)</f>
        <v>0</v>
      </c>
    </row>
    <row r="1120" spans="1:8" x14ac:dyDescent="0.5">
      <c r="A1120" t="s">
        <v>3030</v>
      </c>
      <c r="B1120">
        <v>13</v>
      </c>
      <c r="C1120" t="s">
        <v>3030</v>
      </c>
      <c r="E1120" t="s">
        <v>3030</v>
      </c>
      <c r="F1120" t="s">
        <v>3031</v>
      </c>
      <c r="G1120" t="s">
        <v>3032</v>
      </c>
      <c r="H1120">
        <f>VLOOKUP(E1120,mappings!A$2:D$1240, 4, FALSE)</f>
        <v>0</v>
      </c>
    </row>
    <row r="1121" spans="1:8" x14ac:dyDescent="0.5">
      <c r="A1121" t="s">
        <v>3033</v>
      </c>
      <c r="B1121">
        <v>13</v>
      </c>
      <c r="C1121" t="s">
        <v>2415</v>
      </c>
      <c r="D1121" t="s">
        <v>2415</v>
      </c>
      <c r="E1121" t="s">
        <v>2415</v>
      </c>
      <c r="F1121" t="s">
        <v>2416</v>
      </c>
      <c r="G1121" t="s">
        <v>2417</v>
      </c>
      <c r="H1121">
        <f>VLOOKUP(E1121,mappings!A$2:D$1240, 4, FALSE)</f>
        <v>0</v>
      </c>
    </row>
    <row r="1122" spans="1:8" x14ac:dyDescent="0.5">
      <c r="A1122" t="s">
        <v>3034</v>
      </c>
      <c r="B1122">
        <v>13</v>
      </c>
      <c r="C1122" t="s">
        <v>3034</v>
      </c>
      <c r="E1122" t="s">
        <v>3034</v>
      </c>
      <c r="F1122" t="s">
        <v>3035</v>
      </c>
      <c r="G1122" t="s">
        <v>3036</v>
      </c>
      <c r="H1122">
        <f>VLOOKUP(E1122,mappings!A$2:D$1240, 4, FALSE)</f>
        <v>0</v>
      </c>
    </row>
    <row r="1123" spans="1:8" x14ac:dyDescent="0.5">
      <c r="A1123" t="s">
        <v>3037</v>
      </c>
      <c r="B1123">
        <v>13</v>
      </c>
      <c r="C1123" t="s">
        <v>3038</v>
      </c>
      <c r="E1123" t="s">
        <v>3038</v>
      </c>
      <c r="H1123">
        <f>VLOOKUP(E1123,mappings!A$2:D$1240, 4, FALSE)</f>
        <v>0</v>
      </c>
    </row>
    <row r="1124" spans="1:8" x14ac:dyDescent="0.5">
      <c r="A1124" t="s">
        <v>3039</v>
      </c>
      <c r="B1124">
        <v>13</v>
      </c>
      <c r="C1124" t="s">
        <v>3040</v>
      </c>
      <c r="E1124" t="s">
        <v>3040</v>
      </c>
      <c r="H1124">
        <f>VLOOKUP(E1124,mappings!A$2:D$1240, 4, FALSE)</f>
        <v>0</v>
      </c>
    </row>
    <row r="1125" spans="1:8" x14ac:dyDescent="0.5">
      <c r="A1125" t="s">
        <v>3041</v>
      </c>
      <c r="B1125">
        <v>13</v>
      </c>
      <c r="C1125" t="s">
        <v>3042</v>
      </c>
      <c r="E1125" t="s">
        <v>3042</v>
      </c>
      <c r="H1125">
        <f>VLOOKUP(E1125,mappings!A$2:D$1240, 4, FALSE)</f>
        <v>0</v>
      </c>
    </row>
    <row r="1126" spans="1:8" x14ac:dyDescent="0.5">
      <c r="A1126" t="s">
        <v>3043</v>
      </c>
      <c r="B1126">
        <v>13</v>
      </c>
      <c r="C1126" t="s">
        <v>3044</v>
      </c>
      <c r="E1126" t="s">
        <v>3044</v>
      </c>
      <c r="H1126">
        <f>VLOOKUP(E1126,mappings!A$2:D$1240, 4, FALSE)</f>
        <v>0</v>
      </c>
    </row>
    <row r="1127" spans="1:8" x14ac:dyDescent="0.5">
      <c r="A1127" t="s">
        <v>3045</v>
      </c>
      <c r="B1127">
        <v>13</v>
      </c>
      <c r="C1127" t="s">
        <v>3046</v>
      </c>
      <c r="E1127" t="s">
        <v>3046</v>
      </c>
      <c r="H1127">
        <f>VLOOKUP(E1127,mappings!A$2:D$1240, 4, FALSE)</f>
        <v>0</v>
      </c>
    </row>
    <row r="1128" spans="1:8" x14ac:dyDescent="0.5">
      <c r="A1128" t="s">
        <v>3047</v>
      </c>
      <c r="B1128">
        <v>13</v>
      </c>
      <c r="C1128" t="s">
        <v>3048</v>
      </c>
      <c r="E1128" t="s">
        <v>3048</v>
      </c>
      <c r="F1128" t="s">
        <v>3049</v>
      </c>
      <c r="G1128" t="s">
        <v>3050</v>
      </c>
      <c r="H1128">
        <f>VLOOKUP(E1128,mappings!A$2:D$1240, 4, FALSE)</f>
        <v>0</v>
      </c>
    </row>
    <row r="1129" spans="1:8" x14ac:dyDescent="0.5">
      <c r="A1129" t="s">
        <v>3051</v>
      </c>
      <c r="B1129">
        <v>13</v>
      </c>
      <c r="C1129" t="s">
        <v>3052</v>
      </c>
      <c r="D1129" t="s">
        <v>803</v>
      </c>
      <c r="E1129" t="s">
        <v>803</v>
      </c>
      <c r="F1129" t="s">
        <v>804</v>
      </c>
      <c r="G1129" t="s">
        <v>805</v>
      </c>
      <c r="H1129">
        <f>VLOOKUP(E1129,mappings!A$2:D$1240, 4, FALSE)</f>
        <v>0</v>
      </c>
    </row>
    <row r="1130" spans="1:8" x14ac:dyDescent="0.5">
      <c r="A1130" t="s">
        <v>3051</v>
      </c>
      <c r="B1130">
        <v>13</v>
      </c>
      <c r="C1130" t="s">
        <v>3053</v>
      </c>
      <c r="D1130" t="s">
        <v>803</v>
      </c>
      <c r="E1130" t="s">
        <v>803</v>
      </c>
      <c r="F1130" t="s">
        <v>804</v>
      </c>
      <c r="G1130" t="s">
        <v>805</v>
      </c>
      <c r="H1130">
        <f>VLOOKUP(E1130,mappings!A$2:D$1240, 4, FALSE)</f>
        <v>0</v>
      </c>
    </row>
    <row r="1131" spans="1:8" x14ac:dyDescent="0.5">
      <c r="A1131" t="s">
        <v>3054</v>
      </c>
      <c r="B1131">
        <v>13</v>
      </c>
      <c r="C1131" t="s">
        <v>3055</v>
      </c>
      <c r="E1131" t="s">
        <v>3055</v>
      </c>
      <c r="H1131">
        <f>VLOOKUP(E1131,mappings!A$2:D$1240, 4, FALSE)</f>
        <v>0</v>
      </c>
    </row>
    <row r="1132" spans="1:8" x14ac:dyDescent="0.5">
      <c r="A1132" t="s">
        <v>3056</v>
      </c>
      <c r="B1132">
        <v>13</v>
      </c>
      <c r="C1132" t="s">
        <v>3057</v>
      </c>
      <c r="D1132" t="s">
        <v>3058</v>
      </c>
      <c r="E1132" t="s">
        <v>3058</v>
      </c>
      <c r="H1132">
        <f>VLOOKUP(E1132,mappings!A$2:D$1240, 4, FALSE)</f>
        <v>0</v>
      </c>
    </row>
    <row r="1133" spans="1:8" x14ac:dyDescent="0.5">
      <c r="A1133" t="s">
        <v>3059</v>
      </c>
      <c r="B1133">
        <v>12</v>
      </c>
      <c r="C1133" t="s">
        <v>3060</v>
      </c>
      <c r="E1133" t="s">
        <v>3060</v>
      </c>
      <c r="F1133" t="s">
        <v>3061</v>
      </c>
      <c r="G1133" t="s">
        <v>3062</v>
      </c>
      <c r="H1133">
        <f>VLOOKUP(E1133,mappings!A$2:D$1240, 4, FALSE)</f>
        <v>0</v>
      </c>
    </row>
    <row r="1134" spans="1:8" x14ac:dyDescent="0.5">
      <c r="A1134" t="s">
        <v>3063</v>
      </c>
      <c r="B1134">
        <v>12</v>
      </c>
      <c r="C1134" t="s">
        <v>3064</v>
      </c>
      <c r="E1134" t="s">
        <v>3064</v>
      </c>
      <c r="H1134">
        <f>VLOOKUP(E1134,mappings!A$2:D$1240, 4, FALSE)</f>
        <v>0</v>
      </c>
    </row>
    <row r="1135" spans="1:8" x14ac:dyDescent="0.5">
      <c r="A1135" t="s">
        <v>3065</v>
      </c>
      <c r="B1135">
        <v>12</v>
      </c>
      <c r="C1135" t="s">
        <v>3066</v>
      </c>
      <c r="E1135" t="s">
        <v>3066</v>
      </c>
      <c r="H1135">
        <f>VLOOKUP(E1135,mappings!A$2:D$1240, 4, FALSE)</f>
        <v>0</v>
      </c>
    </row>
    <row r="1136" spans="1:8" x14ac:dyDescent="0.5">
      <c r="A1136" t="s">
        <v>3067</v>
      </c>
      <c r="B1136">
        <v>12</v>
      </c>
      <c r="C1136" t="s">
        <v>3068</v>
      </c>
      <c r="E1136" t="s">
        <v>3068</v>
      </c>
      <c r="H1136">
        <f>VLOOKUP(E1136,mappings!A$2:D$1240, 4, FALSE)</f>
        <v>0</v>
      </c>
    </row>
    <row r="1137" spans="1:8" x14ac:dyDescent="0.5">
      <c r="A1137" t="s">
        <v>3069</v>
      </c>
      <c r="B1137">
        <v>12</v>
      </c>
      <c r="C1137" t="s">
        <v>3070</v>
      </c>
      <c r="E1137" t="s">
        <v>3070</v>
      </c>
      <c r="H1137">
        <f>VLOOKUP(E1137,mappings!A$2:D$1240, 4, FALSE)</f>
        <v>0</v>
      </c>
    </row>
    <row r="1138" spans="1:8" x14ac:dyDescent="0.5">
      <c r="A1138" t="s">
        <v>3071</v>
      </c>
      <c r="B1138">
        <v>12</v>
      </c>
      <c r="C1138" t="s">
        <v>3072</v>
      </c>
      <c r="E1138" t="s">
        <v>3072</v>
      </c>
      <c r="H1138">
        <f>VLOOKUP(E1138,mappings!A$2:D$1240, 4, FALSE)</f>
        <v>0</v>
      </c>
    </row>
    <row r="1139" spans="1:8" x14ac:dyDescent="0.5">
      <c r="A1139" t="s">
        <v>3073</v>
      </c>
      <c r="B1139">
        <v>12</v>
      </c>
      <c r="C1139" t="s">
        <v>3074</v>
      </c>
      <c r="E1139" t="s">
        <v>3074</v>
      </c>
      <c r="F1139" t="s">
        <v>3075</v>
      </c>
      <c r="G1139" t="s">
        <v>3076</v>
      </c>
      <c r="H1139">
        <f>VLOOKUP(E1139,mappings!A$2:D$1240, 4, FALSE)</f>
        <v>0</v>
      </c>
    </row>
    <row r="1140" spans="1:8" x14ac:dyDescent="0.5">
      <c r="A1140" t="s">
        <v>3077</v>
      </c>
      <c r="B1140">
        <v>12</v>
      </c>
      <c r="C1140" t="s">
        <v>3077</v>
      </c>
      <c r="E1140" t="s">
        <v>3077</v>
      </c>
      <c r="F1140" t="s">
        <v>3078</v>
      </c>
      <c r="G1140" t="s">
        <v>3079</v>
      </c>
      <c r="H1140">
        <f>VLOOKUP(E1140,mappings!A$2:D$1240, 4, FALSE)</f>
        <v>0</v>
      </c>
    </row>
    <row r="1141" spans="1:8" x14ac:dyDescent="0.5">
      <c r="A1141" t="s">
        <v>3080</v>
      </c>
      <c r="B1141">
        <v>12</v>
      </c>
      <c r="C1141" t="s">
        <v>3081</v>
      </c>
      <c r="D1141" t="s">
        <v>1944</v>
      </c>
      <c r="E1141" t="s">
        <v>1944</v>
      </c>
      <c r="F1141" t="s">
        <v>1945</v>
      </c>
      <c r="G1141" t="s">
        <v>1946</v>
      </c>
      <c r="H1141">
        <f>VLOOKUP(E1141,mappings!A$2:D$1240, 4, FALSE)</f>
        <v>0</v>
      </c>
    </row>
    <row r="1142" spans="1:8" x14ac:dyDescent="0.5">
      <c r="A1142" t="s">
        <v>3082</v>
      </c>
      <c r="B1142">
        <v>12</v>
      </c>
      <c r="C1142" t="s">
        <v>3083</v>
      </c>
      <c r="E1142" t="s">
        <v>3083</v>
      </c>
      <c r="F1142" t="s">
        <v>3084</v>
      </c>
      <c r="G1142" t="s">
        <v>3085</v>
      </c>
      <c r="H1142">
        <f>VLOOKUP(E1142,mappings!A$2:D$1240, 4, FALSE)</f>
        <v>0</v>
      </c>
    </row>
    <row r="1143" spans="1:8" x14ac:dyDescent="0.5">
      <c r="A1143" t="s">
        <v>3086</v>
      </c>
      <c r="B1143">
        <v>12</v>
      </c>
      <c r="C1143" t="s">
        <v>3087</v>
      </c>
      <c r="D1143" t="s">
        <v>3087</v>
      </c>
      <c r="E1143" t="s">
        <v>3087</v>
      </c>
      <c r="F1143" t="s">
        <v>3088</v>
      </c>
      <c r="G1143" t="s">
        <v>3089</v>
      </c>
      <c r="H1143">
        <f>VLOOKUP(E1143,mappings!A$2:D$1240, 4, FALSE)</f>
        <v>0</v>
      </c>
    </row>
    <row r="1144" spans="1:8" x14ac:dyDescent="0.5">
      <c r="A1144" t="s">
        <v>3090</v>
      </c>
      <c r="B1144">
        <v>12</v>
      </c>
      <c r="C1144" t="s">
        <v>3091</v>
      </c>
      <c r="E1144" t="s">
        <v>3091</v>
      </c>
      <c r="F1144" t="s">
        <v>3092</v>
      </c>
      <c r="G1144" t="s">
        <v>3093</v>
      </c>
      <c r="H1144">
        <f>VLOOKUP(E1144,mappings!A$2:D$1240, 4, FALSE)</f>
        <v>0</v>
      </c>
    </row>
    <row r="1145" spans="1:8" x14ac:dyDescent="0.5">
      <c r="A1145" t="s">
        <v>3094</v>
      </c>
      <c r="B1145">
        <v>12</v>
      </c>
      <c r="C1145" t="s">
        <v>3095</v>
      </c>
      <c r="E1145" t="s">
        <v>3095</v>
      </c>
      <c r="H1145">
        <f>VLOOKUP(E1145,mappings!A$2:D$1240, 4, FALSE)</f>
        <v>0</v>
      </c>
    </row>
    <row r="1146" spans="1:8" x14ac:dyDescent="0.5">
      <c r="A1146" t="s">
        <v>3096</v>
      </c>
      <c r="B1146">
        <v>12</v>
      </c>
      <c r="C1146" t="s">
        <v>3097</v>
      </c>
      <c r="D1146" t="s">
        <v>284</v>
      </c>
      <c r="E1146" t="s">
        <v>284</v>
      </c>
      <c r="F1146" t="s">
        <v>285</v>
      </c>
      <c r="G1146" t="s">
        <v>286</v>
      </c>
      <c r="H1146" t="str">
        <f>VLOOKUP(E1146,mappings!A$2:D$1240, 4, FALSE)</f>
        <v>tp</v>
      </c>
    </row>
    <row r="1147" spans="1:8" x14ac:dyDescent="0.5">
      <c r="A1147" t="s">
        <v>3098</v>
      </c>
      <c r="B1147">
        <v>12</v>
      </c>
      <c r="C1147" t="s">
        <v>3099</v>
      </c>
      <c r="E1147" t="s">
        <v>3099</v>
      </c>
      <c r="H1147">
        <f>VLOOKUP(E1147,mappings!A$2:D$1240, 4, FALSE)</f>
        <v>0</v>
      </c>
    </row>
    <row r="1148" spans="1:8" x14ac:dyDescent="0.5">
      <c r="A1148" t="s">
        <v>3098</v>
      </c>
      <c r="B1148">
        <v>12</v>
      </c>
      <c r="C1148" t="s">
        <v>3100</v>
      </c>
      <c r="E1148" t="s">
        <v>3100</v>
      </c>
      <c r="H1148">
        <f>VLOOKUP(E1148,mappings!A$2:D$1240, 4, FALSE)</f>
        <v>0</v>
      </c>
    </row>
    <row r="1149" spans="1:8" x14ac:dyDescent="0.5">
      <c r="A1149" t="s">
        <v>3101</v>
      </c>
      <c r="B1149">
        <v>12</v>
      </c>
      <c r="C1149" t="s">
        <v>3101</v>
      </c>
      <c r="E1149" t="s">
        <v>3101</v>
      </c>
      <c r="H1149">
        <f>VLOOKUP(E1149,mappings!A$2:D$1240, 4, FALSE)</f>
        <v>0</v>
      </c>
    </row>
    <row r="1150" spans="1:8" x14ac:dyDescent="0.5">
      <c r="A1150" t="s">
        <v>3102</v>
      </c>
      <c r="B1150">
        <v>12</v>
      </c>
      <c r="C1150" t="s">
        <v>3103</v>
      </c>
      <c r="D1150" t="s">
        <v>429</v>
      </c>
      <c r="E1150" t="s">
        <v>429</v>
      </c>
      <c r="F1150" t="s">
        <v>430</v>
      </c>
      <c r="G1150" t="s">
        <v>431</v>
      </c>
      <c r="H1150" t="str">
        <f>VLOOKUP(E1150,mappings!A$2:D$1240, 4, FALSE)</f>
        <v>tp</v>
      </c>
    </row>
    <row r="1151" spans="1:8" x14ac:dyDescent="0.5">
      <c r="A1151" t="s">
        <v>3104</v>
      </c>
      <c r="B1151">
        <v>12</v>
      </c>
      <c r="C1151" t="s">
        <v>3105</v>
      </c>
      <c r="D1151" t="s">
        <v>3106</v>
      </c>
      <c r="E1151" t="s">
        <v>3106</v>
      </c>
      <c r="F1151" t="s">
        <v>3107</v>
      </c>
      <c r="G1151" t="s">
        <v>3108</v>
      </c>
      <c r="H1151">
        <f>VLOOKUP(E1151,mappings!A$2:D$1240, 4, FALSE)</f>
        <v>0</v>
      </c>
    </row>
    <row r="1152" spans="1:8" x14ac:dyDescent="0.5">
      <c r="A1152" t="s">
        <v>3109</v>
      </c>
      <c r="B1152">
        <v>12</v>
      </c>
      <c r="C1152" t="s">
        <v>3110</v>
      </c>
      <c r="E1152" t="s">
        <v>3110</v>
      </c>
      <c r="F1152" t="s">
        <v>3111</v>
      </c>
      <c r="G1152" t="s">
        <v>3112</v>
      </c>
      <c r="H1152">
        <f>VLOOKUP(E1152,mappings!A$2:D$1240, 4, FALSE)</f>
        <v>0</v>
      </c>
    </row>
    <row r="1153" spans="1:8" x14ac:dyDescent="0.5">
      <c r="A1153" t="s">
        <v>3113</v>
      </c>
      <c r="B1153">
        <v>11</v>
      </c>
      <c r="C1153" t="s">
        <v>3114</v>
      </c>
      <c r="E1153" t="s">
        <v>3114</v>
      </c>
      <c r="H1153">
        <f>VLOOKUP(E1153,mappings!A$2:D$1240, 4, FALSE)</f>
        <v>0</v>
      </c>
    </row>
    <row r="1154" spans="1:8" x14ac:dyDescent="0.5">
      <c r="A1154" t="s">
        <v>3115</v>
      </c>
      <c r="B1154">
        <v>11</v>
      </c>
      <c r="C1154" t="s">
        <v>3116</v>
      </c>
      <c r="E1154" t="s">
        <v>3116</v>
      </c>
      <c r="H1154">
        <f>VLOOKUP(E1154,mappings!A$2:D$1240, 4, FALSE)</f>
        <v>0</v>
      </c>
    </row>
    <row r="1155" spans="1:8" x14ac:dyDescent="0.5">
      <c r="A1155" t="s">
        <v>3117</v>
      </c>
      <c r="B1155">
        <v>11</v>
      </c>
      <c r="C1155" t="s">
        <v>3118</v>
      </c>
      <c r="E1155" t="s">
        <v>3118</v>
      </c>
      <c r="H1155">
        <f>VLOOKUP(E1155,mappings!A$2:D$1240, 4, FALSE)</f>
        <v>0</v>
      </c>
    </row>
    <row r="1156" spans="1:8" x14ac:dyDescent="0.5">
      <c r="A1156" t="s">
        <v>3119</v>
      </c>
      <c r="B1156">
        <v>11</v>
      </c>
      <c r="C1156" t="s">
        <v>3120</v>
      </c>
      <c r="E1156" t="s">
        <v>3120</v>
      </c>
      <c r="H1156">
        <f>VLOOKUP(E1156,mappings!A$2:D$1240, 4, FALSE)</f>
        <v>0</v>
      </c>
    </row>
    <row r="1157" spans="1:8" x14ac:dyDescent="0.5">
      <c r="A1157" t="s">
        <v>3121</v>
      </c>
      <c r="B1157">
        <v>11</v>
      </c>
      <c r="C1157" t="s">
        <v>3122</v>
      </c>
      <c r="E1157" t="s">
        <v>3122</v>
      </c>
      <c r="H1157">
        <f>VLOOKUP(E1157,mappings!A$2:D$1240, 4, FALSE)</f>
        <v>0</v>
      </c>
    </row>
    <row r="1158" spans="1:8" x14ac:dyDescent="0.5">
      <c r="A1158" t="s">
        <v>3123</v>
      </c>
      <c r="B1158">
        <v>11</v>
      </c>
      <c r="C1158" t="s">
        <v>3124</v>
      </c>
      <c r="D1158" t="s">
        <v>3125</v>
      </c>
      <c r="E1158" t="s">
        <v>3125</v>
      </c>
      <c r="H1158">
        <f>VLOOKUP(E1158,mappings!A$2:D$1240, 4, FALSE)</f>
        <v>0</v>
      </c>
    </row>
    <row r="1159" spans="1:8" x14ac:dyDescent="0.5">
      <c r="A1159" t="s">
        <v>3126</v>
      </c>
      <c r="B1159">
        <v>11</v>
      </c>
      <c r="C1159" t="s">
        <v>3127</v>
      </c>
      <c r="E1159" t="s">
        <v>3127</v>
      </c>
      <c r="H1159">
        <f>VLOOKUP(E1159,mappings!A$2:D$1240, 4, FALSE)</f>
        <v>0</v>
      </c>
    </row>
    <row r="1160" spans="1:8" x14ac:dyDescent="0.5">
      <c r="A1160" t="s">
        <v>3128</v>
      </c>
      <c r="B1160">
        <v>11</v>
      </c>
      <c r="C1160" t="s">
        <v>3128</v>
      </c>
      <c r="E1160" t="s">
        <v>3128</v>
      </c>
      <c r="H1160">
        <f>VLOOKUP(E1160,mappings!A$2:D$1240, 4, FALSE)</f>
        <v>0</v>
      </c>
    </row>
    <row r="1161" spans="1:8" x14ac:dyDescent="0.5">
      <c r="A1161" t="s">
        <v>3129</v>
      </c>
      <c r="B1161">
        <v>11</v>
      </c>
      <c r="C1161" t="s">
        <v>3130</v>
      </c>
      <c r="E1161" t="s">
        <v>3130</v>
      </c>
      <c r="H1161">
        <f>VLOOKUP(E1161,mappings!A$2:D$1240, 4, FALSE)</f>
        <v>0</v>
      </c>
    </row>
    <row r="1162" spans="1:8" x14ac:dyDescent="0.5">
      <c r="A1162" t="s">
        <v>3131</v>
      </c>
      <c r="B1162">
        <v>11</v>
      </c>
      <c r="C1162" t="s">
        <v>3132</v>
      </c>
      <c r="E1162" t="s">
        <v>3132</v>
      </c>
      <c r="F1162" t="s">
        <v>3133</v>
      </c>
      <c r="G1162" t="s">
        <v>3134</v>
      </c>
      <c r="H1162">
        <f>VLOOKUP(E1162,mappings!A$2:D$1240, 4, FALSE)</f>
        <v>0</v>
      </c>
    </row>
    <row r="1163" spans="1:8" x14ac:dyDescent="0.5">
      <c r="A1163" t="s">
        <v>3135</v>
      </c>
      <c r="B1163">
        <v>11</v>
      </c>
      <c r="C1163" t="s">
        <v>3136</v>
      </c>
      <c r="E1163" t="s">
        <v>3136</v>
      </c>
      <c r="H1163">
        <f>VLOOKUP(E1163,mappings!A$2:D$1240, 4, FALSE)</f>
        <v>0</v>
      </c>
    </row>
    <row r="1164" spans="1:8" x14ac:dyDescent="0.5">
      <c r="A1164" t="s">
        <v>3137</v>
      </c>
      <c r="B1164">
        <v>11</v>
      </c>
      <c r="C1164" t="s">
        <v>3138</v>
      </c>
      <c r="E1164" t="s">
        <v>3138</v>
      </c>
      <c r="H1164">
        <f>VLOOKUP(E1164,mappings!A$2:D$1240, 4, FALSE)</f>
        <v>0</v>
      </c>
    </row>
    <row r="1165" spans="1:8" x14ac:dyDescent="0.5">
      <c r="A1165" t="s">
        <v>3139</v>
      </c>
      <c r="B1165">
        <v>11</v>
      </c>
      <c r="C1165" t="s">
        <v>3140</v>
      </c>
      <c r="E1165" t="s">
        <v>3140</v>
      </c>
      <c r="H1165">
        <f>VLOOKUP(E1165,mappings!A$2:D$1240, 4, FALSE)</f>
        <v>0</v>
      </c>
    </row>
    <row r="1166" spans="1:8" x14ac:dyDescent="0.5">
      <c r="A1166" t="s">
        <v>3141</v>
      </c>
      <c r="B1166">
        <v>10</v>
      </c>
      <c r="C1166" t="s">
        <v>3142</v>
      </c>
      <c r="E1166" t="s">
        <v>3142</v>
      </c>
      <c r="H1166">
        <f>VLOOKUP(E1166,mappings!A$2:D$1240, 4, FALSE)</f>
        <v>0</v>
      </c>
    </row>
    <row r="1167" spans="1:8" x14ac:dyDescent="0.5">
      <c r="A1167" t="s">
        <v>3143</v>
      </c>
      <c r="B1167">
        <v>10</v>
      </c>
      <c r="C1167" t="s">
        <v>3144</v>
      </c>
      <c r="D1167" t="s">
        <v>429</v>
      </c>
      <c r="E1167" t="s">
        <v>429</v>
      </c>
      <c r="F1167" t="s">
        <v>430</v>
      </c>
      <c r="G1167" t="s">
        <v>431</v>
      </c>
      <c r="H1167" t="str">
        <f>VLOOKUP(E1167,mappings!A$2:D$1240, 4, FALSE)</f>
        <v>tp</v>
      </c>
    </row>
    <row r="1168" spans="1:8" x14ac:dyDescent="0.5">
      <c r="A1168" t="s">
        <v>3145</v>
      </c>
      <c r="B1168">
        <v>10</v>
      </c>
      <c r="C1168" t="s">
        <v>3145</v>
      </c>
      <c r="E1168" t="s">
        <v>3145</v>
      </c>
      <c r="H1168">
        <f>VLOOKUP(E1168,mappings!A$2:D$1240, 4, FALSE)</f>
        <v>0</v>
      </c>
    </row>
    <row r="1169" spans="1:8" x14ac:dyDescent="0.5">
      <c r="A1169" t="s">
        <v>3146</v>
      </c>
      <c r="B1169">
        <v>10</v>
      </c>
      <c r="C1169" t="s">
        <v>3147</v>
      </c>
      <c r="E1169" t="s">
        <v>3147</v>
      </c>
      <c r="F1169" t="s">
        <v>3148</v>
      </c>
      <c r="G1169" t="s">
        <v>3149</v>
      </c>
      <c r="H1169">
        <f>VLOOKUP(E1169,mappings!A$2:D$1240, 4, FALSE)</f>
        <v>0</v>
      </c>
    </row>
    <row r="1170" spans="1:8" x14ac:dyDescent="0.5">
      <c r="A1170" t="s">
        <v>3150</v>
      </c>
      <c r="B1170">
        <v>10</v>
      </c>
      <c r="C1170" t="s">
        <v>3150</v>
      </c>
      <c r="D1170" t="s">
        <v>3151</v>
      </c>
      <c r="E1170" t="s">
        <v>3151</v>
      </c>
      <c r="H1170">
        <f>VLOOKUP(E1170,mappings!A$2:D$1240, 4, FALSE)</f>
        <v>0</v>
      </c>
    </row>
    <row r="1171" spans="1:8" x14ac:dyDescent="0.5">
      <c r="A1171" t="s">
        <v>3152</v>
      </c>
      <c r="B1171">
        <v>10</v>
      </c>
      <c r="C1171" t="s">
        <v>3153</v>
      </c>
      <c r="E1171" t="s">
        <v>3153</v>
      </c>
      <c r="H1171">
        <f>VLOOKUP(E1171,mappings!A$2:D$1240, 4, FALSE)</f>
        <v>0</v>
      </c>
    </row>
    <row r="1172" spans="1:8" x14ac:dyDescent="0.5">
      <c r="A1172" t="s">
        <v>3152</v>
      </c>
      <c r="B1172">
        <v>10</v>
      </c>
      <c r="C1172" t="s">
        <v>3154</v>
      </c>
      <c r="E1172" t="s">
        <v>3154</v>
      </c>
      <c r="F1172" t="s">
        <v>3155</v>
      </c>
      <c r="G1172" t="s">
        <v>3156</v>
      </c>
      <c r="H1172">
        <f>VLOOKUP(E1172,mappings!A$2:D$1240, 4, FALSE)</f>
        <v>0</v>
      </c>
    </row>
    <row r="1173" spans="1:8" x14ac:dyDescent="0.5">
      <c r="A1173" t="s">
        <v>3157</v>
      </c>
      <c r="B1173">
        <v>10</v>
      </c>
      <c r="C1173" t="s">
        <v>3158</v>
      </c>
      <c r="E1173" t="s">
        <v>3158</v>
      </c>
      <c r="H1173">
        <f>VLOOKUP(E1173,mappings!A$2:D$1240, 4, FALSE)</f>
        <v>0</v>
      </c>
    </row>
    <row r="1174" spans="1:8" x14ac:dyDescent="0.5">
      <c r="A1174" t="s">
        <v>3159</v>
      </c>
      <c r="B1174">
        <v>10</v>
      </c>
      <c r="C1174" t="s">
        <v>3160</v>
      </c>
      <c r="E1174" t="s">
        <v>3160</v>
      </c>
      <c r="F1174" t="s">
        <v>3161</v>
      </c>
      <c r="G1174" t="s">
        <v>3162</v>
      </c>
      <c r="H1174">
        <f>VLOOKUP(E1174,mappings!A$2:D$1240, 4, FALSE)</f>
        <v>0</v>
      </c>
    </row>
    <row r="1175" spans="1:8" x14ac:dyDescent="0.5">
      <c r="A1175" t="s">
        <v>3163</v>
      </c>
      <c r="B1175">
        <v>10</v>
      </c>
      <c r="C1175" t="s">
        <v>3164</v>
      </c>
      <c r="E1175" t="s">
        <v>3164</v>
      </c>
      <c r="F1175" t="s">
        <v>3165</v>
      </c>
      <c r="G1175" t="s">
        <v>3166</v>
      </c>
      <c r="H1175">
        <f>VLOOKUP(E1175,mappings!A$2:D$1240, 4, FALSE)</f>
        <v>0</v>
      </c>
    </row>
    <row r="1176" spans="1:8" x14ac:dyDescent="0.5">
      <c r="A1176" t="s">
        <v>3167</v>
      </c>
      <c r="B1176">
        <v>10</v>
      </c>
      <c r="C1176" t="s">
        <v>3168</v>
      </c>
      <c r="E1176" t="s">
        <v>3168</v>
      </c>
      <c r="F1176" t="s">
        <v>3169</v>
      </c>
      <c r="G1176" t="s">
        <v>3170</v>
      </c>
      <c r="H1176">
        <f>VLOOKUP(E1176,mappings!A$2:D$1240, 4, FALSE)</f>
        <v>0</v>
      </c>
    </row>
    <row r="1177" spans="1:8" x14ac:dyDescent="0.5">
      <c r="A1177" t="s">
        <v>3171</v>
      </c>
      <c r="B1177">
        <v>10</v>
      </c>
      <c r="C1177" t="s">
        <v>3172</v>
      </c>
      <c r="E1177" t="s">
        <v>3172</v>
      </c>
      <c r="F1177" t="s">
        <v>3173</v>
      </c>
      <c r="G1177" t="s">
        <v>3174</v>
      </c>
      <c r="H1177">
        <f>VLOOKUP(E1177,mappings!A$2:D$1240, 4, FALSE)</f>
        <v>0</v>
      </c>
    </row>
    <row r="1178" spans="1:8" x14ac:dyDescent="0.5">
      <c r="A1178" t="s">
        <v>3175</v>
      </c>
      <c r="B1178">
        <v>10</v>
      </c>
      <c r="C1178" t="s">
        <v>3176</v>
      </c>
      <c r="E1178" t="s">
        <v>3176</v>
      </c>
      <c r="F1178" t="s">
        <v>3177</v>
      </c>
      <c r="G1178" t="s">
        <v>3178</v>
      </c>
      <c r="H1178">
        <f>VLOOKUP(E1178,mappings!A$2:D$1240, 4, FALSE)</f>
        <v>0</v>
      </c>
    </row>
    <row r="1179" spans="1:8" x14ac:dyDescent="0.5">
      <c r="A1179" t="s">
        <v>3179</v>
      </c>
      <c r="B1179">
        <v>10</v>
      </c>
      <c r="C1179" t="s">
        <v>3180</v>
      </c>
      <c r="E1179" t="s">
        <v>3180</v>
      </c>
      <c r="F1179" t="s">
        <v>3181</v>
      </c>
      <c r="G1179" t="s">
        <v>3182</v>
      </c>
      <c r="H1179">
        <f>VLOOKUP(E1179,mappings!A$2:D$1240, 4, FALSE)</f>
        <v>0</v>
      </c>
    </row>
    <row r="1180" spans="1:8" x14ac:dyDescent="0.5">
      <c r="A1180" t="s">
        <v>3183</v>
      </c>
      <c r="B1180">
        <v>10</v>
      </c>
      <c r="C1180" t="s">
        <v>3184</v>
      </c>
      <c r="D1180" t="s">
        <v>3185</v>
      </c>
      <c r="E1180" t="s">
        <v>3185</v>
      </c>
      <c r="F1180" t="s">
        <v>3186</v>
      </c>
      <c r="G1180" t="s">
        <v>3187</v>
      </c>
      <c r="H1180">
        <f>VLOOKUP(E1180,mappings!A$2:D$1240, 4, FALSE)</f>
        <v>0</v>
      </c>
    </row>
    <row r="1181" spans="1:8" x14ac:dyDescent="0.5">
      <c r="A1181" t="s">
        <v>3188</v>
      </c>
      <c r="B1181">
        <v>10</v>
      </c>
      <c r="C1181" t="s">
        <v>3189</v>
      </c>
      <c r="E1181" t="s">
        <v>3189</v>
      </c>
      <c r="H1181">
        <f>VLOOKUP(E1181,mappings!A$2:D$1240, 4, FALSE)</f>
        <v>0</v>
      </c>
    </row>
    <row r="1182" spans="1:8" x14ac:dyDescent="0.5">
      <c r="A1182" t="s">
        <v>3190</v>
      </c>
      <c r="B1182">
        <v>10</v>
      </c>
      <c r="C1182" t="s">
        <v>3191</v>
      </c>
      <c r="E1182" t="s">
        <v>3191</v>
      </c>
      <c r="H1182">
        <f>VLOOKUP(E1182,mappings!A$2:D$1240, 4, FALSE)</f>
        <v>0</v>
      </c>
    </row>
    <row r="1183" spans="1:8" x14ac:dyDescent="0.5">
      <c r="A1183" t="s">
        <v>3192</v>
      </c>
      <c r="B1183">
        <v>10</v>
      </c>
      <c r="C1183" t="s">
        <v>3193</v>
      </c>
      <c r="D1183" t="s">
        <v>3194</v>
      </c>
      <c r="E1183" t="s">
        <v>3194</v>
      </c>
      <c r="H1183">
        <f>VLOOKUP(E1183,mappings!A$2:D$1240, 4, FALSE)</f>
        <v>0</v>
      </c>
    </row>
    <row r="1184" spans="1:8" x14ac:dyDescent="0.5">
      <c r="A1184" t="s">
        <v>3192</v>
      </c>
      <c r="B1184">
        <v>10</v>
      </c>
      <c r="C1184" t="s">
        <v>3195</v>
      </c>
      <c r="D1184" t="s">
        <v>3194</v>
      </c>
      <c r="E1184" t="s">
        <v>3194</v>
      </c>
      <c r="H1184">
        <f>VLOOKUP(E1184,mappings!A$2:D$1240, 4, FALSE)</f>
        <v>0</v>
      </c>
    </row>
    <row r="1185" spans="1:8" x14ac:dyDescent="0.5">
      <c r="A1185" t="s">
        <v>3196</v>
      </c>
      <c r="B1185">
        <v>10</v>
      </c>
      <c r="C1185" t="s">
        <v>3197</v>
      </c>
      <c r="E1185" t="s">
        <v>3197</v>
      </c>
      <c r="H1185">
        <f>VLOOKUP(E1185,mappings!A$2:D$1240, 4, FALSE)</f>
        <v>0</v>
      </c>
    </row>
    <row r="1186" spans="1:8" x14ac:dyDescent="0.5">
      <c r="A1186" t="s">
        <v>3198</v>
      </c>
      <c r="B1186">
        <v>10</v>
      </c>
      <c r="C1186" t="s">
        <v>3199</v>
      </c>
      <c r="E1186" t="s">
        <v>3199</v>
      </c>
      <c r="H1186">
        <f>VLOOKUP(E1186,mappings!A$2:D$1240, 4, FALSE)</f>
        <v>0</v>
      </c>
    </row>
    <row r="1187" spans="1:8" x14ac:dyDescent="0.5">
      <c r="A1187" t="s">
        <v>3200</v>
      </c>
      <c r="B1187">
        <v>9</v>
      </c>
      <c r="C1187" t="s">
        <v>3201</v>
      </c>
      <c r="E1187" t="s">
        <v>3201</v>
      </c>
      <c r="H1187">
        <f>VLOOKUP(E1187,mappings!A$2:D$1240, 4, FALSE)</f>
        <v>0</v>
      </c>
    </row>
    <row r="1188" spans="1:8" x14ac:dyDescent="0.5">
      <c r="A1188" t="s">
        <v>3202</v>
      </c>
      <c r="B1188">
        <v>9</v>
      </c>
      <c r="C1188" t="s">
        <v>3202</v>
      </c>
      <c r="E1188" t="s">
        <v>3202</v>
      </c>
      <c r="H1188">
        <f>VLOOKUP(E1188,mappings!A$2:D$1240, 4, FALSE)</f>
        <v>0</v>
      </c>
    </row>
    <row r="1189" spans="1:8" x14ac:dyDescent="0.5">
      <c r="A1189" t="s">
        <v>3203</v>
      </c>
      <c r="B1189">
        <v>9</v>
      </c>
      <c r="C1189" t="s">
        <v>3204</v>
      </c>
      <c r="E1189" t="s">
        <v>3204</v>
      </c>
      <c r="H1189">
        <f>VLOOKUP(E1189,mappings!A$2:D$1240, 4, FALSE)</f>
        <v>0</v>
      </c>
    </row>
    <row r="1190" spans="1:8" x14ac:dyDescent="0.5">
      <c r="A1190" t="s">
        <v>3205</v>
      </c>
      <c r="B1190">
        <v>9</v>
      </c>
      <c r="C1190" t="s">
        <v>3206</v>
      </c>
      <c r="E1190" t="s">
        <v>3206</v>
      </c>
      <c r="H1190">
        <f>VLOOKUP(E1190,mappings!A$2:D$1240, 4, FALSE)</f>
        <v>0</v>
      </c>
    </row>
    <row r="1191" spans="1:8" x14ac:dyDescent="0.5">
      <c r="A1191" t="s">
        <v>3207</v>
      </c>
      <c r="B1191">
        <v>9</v>
      </c>
      <c r="C1191" t="s">
        <v>3208</v>
      </c>
      <c r="E1191" t="s">
        <v>3208</v>
      </c>
      <c r="H1191">
        <f>VLOOKUP(E1191,mappings!A$2:D$1240, 4, FALSE)</f>
        <v>0</v>
      </c>
    </row>
    <row r="1192" spans="1:8" x14ac:dyDescent="0.5">
      <c r="A1192" t="s">
        <v>3209</v>
      </c>
      <c r="B1192">
        <v>9</v>
      </c>
      <c r="C1192" t="s">
        <v>3210</v>
      </c>
      <c r="E1192" t="s">
        <v>3210</v>
      </c>
      <c r="H1192">
        <f>VLOOKUP(E1192,mappings!A$2:D$1240, 4, FALSE)</f>
        <v>0</v>
      </c>
    </row>
    <row r="1193" spans="1:8" x14ac:dyDescent="0.5">
      <c r="A1193" t="s">
        <v>3211</v>
      </c>
      <c r="B1193">
        <v>9</v>
      </c>
      <c r="C1193" t="s">
        <v>3212</v>
      </c>
      <c r="E1193" t="s">
        <v>3212</v>
      </c>
      <c r="H1193">
        <f>VLOOKUP(E1193,mappings!A$2:D$1240, 4, FALSE)</f>
        <v>0</v>
      </c>
    </row>
    <row r="1194" spans="1:8" x14ac:dyDescent="0.5">
      <c r="A1194" t="s">
        <v>3213</v>
      </c>
      <c r="B1194">
        <v>9</v>
      </c>
      <c r="C1194" t="s">
        <v>3214</v>
      </c>
      <c r="E1194" t="s">
        <v>3214</v>
      </c>
      <c r="F1194" t="s">
        <v>3215</v>
      </c>
      <c r="G1194" t="s">
        <v>3216</v>
      </c>
      <c r="H1194">
        <f>VLOOKUP(E1194,mappings!A$2:D$1240, 4, FALSE)</f>
        <v>0</v>
      </c>
    </row>
    <row r="1195" spans="1:8" x14ac:dyDescent="0.5">
      <c r="A1195" t="s">
        <v>3217</v>
      </c>
      <c r="B1195">
        <v>9</v>
      </c>
      <c r="C1195" t="s">
        <v>3218</v>
      </c>
      <c r="E1195" t="s">
        <v>3218</v>
      </c>
      <c r="H1195">
        <f>VLOOKUP(E1195,mappings!A$2:D$1240, 4, FALSE)</f>
        <v>0</v>
      </c>
    </row>
    <row r="1196" spans="1:8" x14ac:dyDescent="0.5">
      <c r="A1196" t="s">
        <v>3219</v>
      </c>
      <c r="B1196">
        <v>9</v>
      </c>
      <c r="C1196" t="s">
        <v>3220</v>
      </c>
      <c r="E1196" t="s">
        <v>3220</v>
      </c>
      <c r="H1196">
        <f>VLOOKUP(E1196,mappings!A$2:D$1240, 4, FALSE)</f>
        <v>0</v>
      </c>
    </row>
    <row r="1197" spans="1:8" x14ac:dyDescent="0.5">
      <c r="A1197" t="s">
        <v>3221</v>
      </c>
      <c r="B1197">
        <v>9</v>
      </c>
      <c r="C1197" t="s">
        <v>3221</v>
      </c>
      <c r="E1197" t="s">
        <v>3221</v>
      </c>
      <c r="H1197">
        <f>VLOOKUP(E1197,mappings!A$2:D$1240, 4, FALSE)</f>
        <v>0</v>
      </c>
    </row>
    <row r="1198" spans="1:8" x14ac:dyDescent="0.5">
      <c r="A1198" t="s">
        <v>3222</v>
      </c>
      <c r="B1198">
        <v>9</v>
      </c>
      <c r="C1198" t="s">
        <v>3223</v>
      </c>
      <c r="E1198" t="s">
        <v>3223</v>
      </c>
      <c r="F1198" t="s">
        <v>3224</v>
      </c>
      <c r="G1198" t="s">
        <v>3225</v>
      </c>
      <c r="H1198">
        <f>VLOOKUP(E1198,mappings!A$2:D$1240, 4, FALSE)</f>
        <v>0</v>
      </c>
    </row>
    <row r="1199" spans="1:8" x14ac:dyDescent="0.5">
      <c r="A1199" t="s">
        <v>3226</v>
      </c>
      <c r="B1199">
        <v>9</v>
      </c>
      <c r="C1199" t="s">
        <v>3227</v>
      </c>
      <c r="D1199" t="s">
        <v>3228</v>
      </c>
      <c r="E1199" t="s">
        <v>3228</v>
      </c>
      <c r="H1199">
        <f>VLOOKUP(E1199,mappings!A$2:D$1240, 4, FALSE)</f>
        <v>0</v>
      </c>
    </row>
    <row r="1200" spans="1:8" x14ac:dyDescent="0.5">
      <c r="A1200" t="s">
        <v>3229</v>
      </c>
      <c r="B1200">
        <v>9</v>
      </c>
      <c r="C1200" t="s">
        <v>3230</v>
      </c>
      <c r="E1200" t="s">
        <v>3230</v>
      </c>
      <c r="F1200" t="s">
        <v>3231</v>
      </c>
      <c r="G1200" t="s">
        <v>3232</v>
      </c>
      <c r="H1200">
        <f>VLOOKUP(E1200,mappings!A$2:D$1240, 4, FALSE)</f>
        <v>0</v>
      </c>
    </row>
    <row r="1201" spans="1:8" x14ac:dyDescent="0.5">
      <c r="A1201" t="s">
        <v>3233</v>
      </c>
      <c r="B1201">
        <v>9</v>
      </c>
      <c r="C1201" t="s">
        <v>3234</v>
      </c>
      <c r="E1201" t="s">
        <v>3234</v>
      </c>
      <c r="F1201" t="s">
        <v>3235</v>
      </c>
      <c r="G1201" t="s">
        <v>3236</v>
      </c>
      <c r="H1201">
        <f>VLOOKUP(E1201,mappings!A$2:D$1240, 4, FALSE)</f>
        <v>0</v>
      </c>
    </row>
    <row r="1202" spans="1:8" x14ac:dyDescent="0.5">
      <c r="A1202" t="s">
        <v>3237</v>
      </c>
      <c r="B1202">
        <v>9</v>
      </c>
      <c r="C1202" t="s">
        <v>3238</v>
      </c>
      <c r="E1202" t="s">
        <v>3238</v>
      </c>
      <c r="H1202">
        <f>VLOOKUP(E1202,mappings!A$2:D$1240, 4, FALSE)</f>
        <v>0</v>
      </c>
    </row>
    <row r="1203" spans="1:8" x14ac:dyDescent="0.5">
      <c r="A1203" t="s">
        <v>3239</v>
      </c>
      <c r="B1203">
        <v>9</v>
      </c>
      <c r="C1203" t="s">
        <v>3239</v>
      </c>
      <c r="E1203" t="s">
        <v>3239</v>
      </c>
      <c r="H1203">
        <f>VLOOKUP(E1203,mappings!A$2:D$1240, 4, FALSE)</f>
        <v>0</v>
      </c>
    </row>
    <row r="1204" spans="1:8" x14ac:dyDescent="0.5">
      <c r="A1204" t="s">
        <v>3240</v>
      </c>
      <c r="B1204">
        <v>8</v>
      </c>
      <c r="C1204" t="s">
        <v>3241</v>
      </c>
      <c r="E1204" t="s">
        <v>3241</v>
      </c>
      <c r="F1204" t="s">
        <v>3242</v>
      </c>
      <c r="G1204" t="s">
        <v>3243</v>
      </c>
      <c r="H1204">
        <f>VLOOKUP(E1204,mappings!A$2:D$1240, 4, FALSE)</f>
        <v>0</v>
      </c>
    </row>
    <row r="1205" spans="1:8" x14ac:dyDescent="0.5">
      <c r="A1205" t="s">
        <v>3244</v>
      </c>
      <c r="B1205">
        <v>8</v>
      </c>
      <c r="C1205" t="s">
        <v>3245</v>
      </c>
      <c r="E1205" t="s">
        <v>3245</v>
      </c>
      <c r="H1205">
        <f>VLOOKUP(E1205,mappings!A$2:D$1240, 4, FALSE)</f>
        <v>0</v>
      </c>
    </row>
    <row r="1206" spans="1:8" x14ac:dyDescent="0.5">
      <c r="A1206" t="s">
        <v>3246</v>
      </c>
      <c r="B1206">
        <v>8</v>
      </c>
      <c r="C1206" t="s">
        <v>3247</v>
      </c>
      <c r="D1206" t="s">
        <v>303</v>
      </c>
      <c r="E1206" t="s">
        <v>303</v>
      </c>
      <c r="F1206" t="s">
        <v>304</v>
      </c>
      <c r="G1206" t="s">
        <v>305</v>
      </c>
      <c r="H1206" t="str">
        <f>VLOOKUP(E1206,mappings!A$2:D$1240, 4, FALSE)</f>
        <v>tp</v>
      </c>
    </row>
    <row r="1207" spans="1:8" x14ac:dyDescent="0.5">
      <c r="A1207" t="s">
        <v>3248</v>
      </c>
      <c r="B1207">
        <v>8</v>
      </c>
      <c r="C1207" t="s">
        <v>3248</v>
      </c>
      <c r="E1207" t="s">
        <v>3248</v>
      </c>
      <c r="F1207" t="s">
        <v>3249</v>
      </c>
      <c r="G1207" t="s">
        <v>3250</v>
      </c>
      <c r="H1207">
        <f>VLOOKUP(E1207,mappings!A$2:D$1240, 4, FALSE)</f>
        <v>0</v>
      </c>
    </row>
    <row r="1208" spans="1:8" x14ac:dyDescent="0.5">
      <c r="A1208" t="s">
        <v>3251</v>
      </c>
      <c r="B1208">
        <v>8</v>
      </c>
      <c r="C1208" t="s">
        <v>3252</v>
      </c>
      <c r="E1208" t="s">
        <v>3252</v>
      </c>
      <c r="H1208">
        <f>VLOOKUP(E1208,mappings!A$2:D$1240, 4, FALSE)</f>
        <v>0</v>
      </c>
    </row>
    <row r="1209" spans="1:8" x14ac:dyDescent="0.5">
      <c r="A1209" t="s">
        <v>3253</v>
      </c>
      <c r="B1209">
        <v>8</v>
      </c>
      <c r="C1209" t="s">
        <v>3253</v>
      </c>
      <c r="E1209" t="s">
        <v>3253</v>
      </c>
      <c r="H1209">
        <f>VLOOKUP(E1209,mappings!A$2:D$1240, 4, FALSE)</f>
        <v>0</v>
      </c>
    </row>
    <row r="1210" spans="1:8" x14ac:dyDescent="0.5">
      <c r="A1210" t="s">
        <v>3254</v>
      </c>
      <c r="B1210">
        <v>8</v>
      </c>
      <c r="C1210" t="s">
        <v>3255</v>
      </c>
      <c r="D1210" t="s">
        <v>2217</v>
      </c>
      <c r="E1210" t="s">
        <v>2217</v>
      </c>
      <c r="F1210" t="s">
        <v>2218</v>
      </c>
      <c r="G1210" t="s">
        <v>2219</v>
      </c>
      <c r="H1210">
        <f>VLOOKUP(E1210,mappings!A$2:D$1240, 4, FALSE)</f>
        <v>0</v>
      </c>
    </row>
    <row r="1211" spans="1:8" x14ac:dyDescent="0.5">
      <c r="A1211" t="s">
        <v>3256</v>
      </c>
      <c r="B1211">
        <v>8</v>
      </c>
      <c r="C1211" t="s">
        <v>3257</v>
      </c>
      <c r="E1211" t="s">
        <v>3257</v>
      </c>
      <c r="H1211">
        <f>VLOOKUP(E1211,mappings!A$2:D$1240, 4, FALSE)</f>
        <v>0</v>
      </c>
    </row>
    <row r="1212" spans="1:8" x14ac:dyDescent="0.5">
      <c r="A1212" t="s">
        <v>3258</v>
      </c>
      <c r="B1212">
        <v>8</v>
      </c>
      <c r="C1212" t="s">
        <v>3259</v>
      </c>
      <c r="D1212" t="s">
        <v>3259</v>
      </c>
      <c r="E1212" t="s">
        <v>3259</v>
      </c>
      <c r="F1212" t="s">
        <v>3260</v>
      </c>
      <c r="G1212" t="s">
        <v>3261</v>
      </c>
      <c r="H1212">
        <f>VLOOKUP(E1212,mappings!A$2:D$1240, 4, FALSE)</f>
        <v>0</v>
      </c>
    </row>
    <row r="1213" spans="1:8" x14ac:dyDescent="0.5">
      <c r="A1213" t="s">
        <v>3262</v>
      </c>
      <c r="B1213">
        <v>8</v>
      </c>
      <c r="C1213" t="s">
        <v>3263</v>
      </c>
      <c r="D1213" t="s">
        <v>696</v>
      </c>
      <c r="E1213" t="s">
        <v>696</v>
      </c>
      <c r="H1213" t="str">
        <f>VLOOKUP(E1213,mappings!A$2:D$1240, 4, FALSE)</f>
        <v>fn</v>
      </c>
    </row>
    <row r="1214" spans="1:8" x14ac:dyDescent="0.5">
      <c r="A1214" t="s">
        <v>3264</v>
      </c>
      <c r="B1214">
        <v>8</v>
      </c>
      <c r="C1214" t="s">
        <v>3265</v>
      </c>
      <c r="D1214" t="s">
        <v>937</v>
      </c>
      <c r="E1214" t="s">
        <v>937</v>
      </c>
      <c r="F1214" t="s">
        <v>938</v>
      </c>
      <c r="G1214" t="s">
        <v>939</v>
      </c>
      <c r="H1214">
        <f>VLOOKUP(E1214,mappings!A$2:D$1240, 4, FALSE)</f>
        <v>0</v>
      </c>
    </row>
    <row r="1215" spans="1:8" x14ac:dyDescent="0.5">
      <c r="A1215" t="s">
        <v>3266</v>
      </c>
      <c r="B1215">
        <v>8</v>
      </c>
      <c r="C1215" t="s">
        <v>3267</v>
      </c>
      <c r="E1215" t="s">
        <v>3267</v>
      </c>
      <c r="H1215">
        <f>VLOOKUP(E1215,mappings!A$2:D$1240, 4, FALSE)</f>
        <v>0</v>
      </c>
    </row>
    <row r="1216" spans="1:8" x14ac:dyDescent="0.5">
      <c r="A1216" t="s">
        <v>3268</v>
      </c>
      <c r="B1216">
        <v>8</v>
      </c>
      <c r="C1216" t="s">
        <v>242</v>
      </c>
      <c r="E1216" t="s">
        <v>242</v>
      </c>
      <c r="F1216" t="s">
        <v>243</v>
      </c>
      <c r="G1216" t="s">
        <v>244</v>
      </c>
      <c r="H1216" t="str">
        <f>VLOOKUP(E1216,mappings!A$2:D$1240, 4, FALSE)</f>
        <v>tp</v>
      </c>
    </row>
    <row r="1217" spans="1:8" x14ac:dyDescent="0.5">
      <c r="A1217" t="s">
        <v>3269</v>
      </c>
      <c r="B1217">
        <v>8</v>
      </c>
      <c r="C1217" t="s">
        <v>3270</v>
      </c>
      <c r="D1217" t="s">
        <v>166</v>
      </c>
      <c r="E1217" t="s">
        <v>166</v>
      </c>
      <c r="H1217" t="str">
        <f>VLOOKUP(E1217,mappings!A$2:D$1240, 4, FALSE)</f>
        <v>fn</v>
      </c>
    </row>
    <row r="1218" spans="1:8" x14ac:dyDescent="0.5">
      <c r="A1218" t="s">
        <v>3271</v>
      </c>
      <c r="B1218">
        <v>8</v>
      </c>
      <c r="C1218" t="s">
        <v>3272</v>
      </c>
      <c r="E1218" t="s">
        <v>3272</v>
      </c>
      <c r="H1218">
        <f>VLOOKUP(E1218,mappings!A$2:D$1240, 4, FALSE)</f>
        <v>0</v>
      </c>
    </row>
    <row r="1219" spans="1:8" x14ac:dyDescent="0.5">
      <c r="A1219" t="s">
        <v>3273</v>
      </c>
      <c r="B1219">
        <v>8</v>
      </c>
      <c r="C1219" t="s">
        <v>3274</v>
      </c>
      <c r="E1219" t="s">
        <v>3274</v>
      </c>
      <c r="H1219">
        <f>VLOOKUP(E1219,mappings!A$2:D$1240, 4, FALSE)</f>
        <v>0</v>
      </c>
    </row>
    <row r="1220" spans="1:8" x14ac:dyDescent="0.5">
      <c r="A1220" t="s">
        <v>3275</v>
      </c>
      <c r="B1220">
        <v>8</v>
      </c>
      <c r="C1220" t="s">
        <v>3275</v>
      </c>
      <c r="E1220" t="s">
        <v>3275</v>
      </c>
      <c r="F1220" t="s">
        <v>3276</v>
      </c>
      <c r="G1220" t="s">
        <v>3277</v>
      </c>
      <c r="H1220">
        <f>VLOOKUP(E1220,mappings!A$2:D$1240, 4, FALSE)</f>
        <v>0</v>
      </c>
    </row>
    <row r="1221" spans="1:8" x14ac:dyDescent="0.5">
      <c r="A1221" t="s">
        <v>3278</v>
      </c>
      <c r="B1221">
        <v>8</v>
      </c>
      <c r="C1221" t="s">
        <v>3279</v>
      </c>
      <c r="E1221" t="s">
        <v>3279</v>
      </c>
      <c r="H1221">
        <f>VLOOKUP(E1221,mappings!A$2:D$1240, 4, FALSE)</f>
        <v>0</v>
      </c>
    </row>
    <row r="1222" spans="1:8" x14ac:dyDescent="0.5">
      <c r="A1222" t="s">
        <v>3280</v>
      </c>
      <c r="B1222">
        <v>7</v>
      </c>
      <c r="C1222" t="s">
        <v>3281</v>
      </c>
      <c r="E1222" t="s">
        <v>3281</v>
      </c>
      <c r="F1222" t="s">
        <v>3282</v>
      </c>
      <c r="G1222" t="s">
        <v>3283</v>
      </c>
      <c r="H1222">
        <f>VLOOKUP(E1222,mappings!A$2:D$1240, 4, FALSE)</f>
        <v>0</v>
      </c>
    </row>
    <row r="1223" spans="1:8" x14ac:dyDescent="0.5">
      <c r="A1223" t="s">
        <v>3284</v>
      </c>
      <c r="B1223">
        <v>7</v>
      </c>
      <c r="C1223" t="s">
        <v>3285</v>
      </c>
      <c r="E1223" t="s">
        <v>3285</v>
      </c>
      <c r="H1223">
        <f>VLOOKUP(E1223,mappings!A$2:D$1240, 4, FALSE)</f>
        <v>0</v>
      </c>
    </row>
    <row r="1224" spans="1:8" x14ac:dyDescent="0.5">
      <c r="A1224" t="s">
        <v>3286</v>
      </c>
      <c r="B1224">
        <v>7</v>
      </c>
      <c r="C1224" t="s">
        <v>3287</v>
      </c>
      <c r="E1224" t="s">
        <v>3287</v>
      </c>
      <c r="F1224" t="s">
        <v>3288</v>
      </c>
      <c r="G1224" t="s">
        <v>3289</v>
      </c>
      <c r="H1224">
        <f>VLOOKUP(E1224,mappings!A$2:D$1240, 4, FALSE)</f>
        <v>0</v>
      </c>
    </row>
    <row r="1225" spans="1:8" x14ac:dyDescent="0.5">
      <c r="A1225" t="s">
        <v>3290</v>
      </c>
      <c r="B1225">
        <v>7</v>
      </c>
      <c r="C1225" t="s">
        <v>3291</v>
      </c>
      <c r="E1225" t="s">
        <v>3291</v>
      </c>
      <c r="H1225">
        <f>VLOOKUP(E1225,mappings!A$2:D$1240, 4, FALSE)</f>
        <v>0</v>
      </c>
    </row>
    <row r="1226" spans="1:8" x14ac:dyDescent="0.5">
      <c r="A1226" t="s">
        <v>3292</v>
      </c>
      <c r="B1226">
        <v>7</v>
      </c>
      <c r="C1226" t="s">
        <v>3292</v>
      </c>
      <c r="E1226" t="s">
        <v>3292</v>
      </c>
      <c r="F1226" t="s">
        <v>3293</v>
      </c>
      <c r="G1226" t="s">
        <v>3294</v>
      </c>
      <c r="H1226">
        <f>VLOOKUP(E1226,mappings!A$2:D$1240, 4, FALSE)</f>
        <v>0</v>
      </c>
    </row>
    <row r="1227" spans="1:8" x14ac:dyDescent="0.5">
      <c r="A1227" t="s">
        <v>3295</v>
      </c>
      <c r="B1227">
        <v>7</v>
      </c>
      <c r="C1227" t="s">
        <v>3296</v>
      </c>
      <c r="E1227" t="s">
        <v>3296</v>
      </c>
      <c r="H1227">
        <f>VLOOKUP(E1227,mappings!A$2:D$1240, 4, FALSE)</f>
        <v>0</v>
      </c>
    </row>
    <row r="1228" spans="1:8" x14ac:dyDescent="0.5">
      <c r="A1228" t="s">
        <v>3297</v>
      </c>
      <c r="B1228">
        <v>7</v>
      </c>
      <c r="C1228" t="s">
        <v>3298</v>
      </c>
      <c r="E1228" t="s">
        <v>3298</v>
      </c>
      <c r="H1228">
        <f>VLOOKUP(E1228,mappings!A$2:D$1240, 4, FALSE)</f>
        <v>0</v>
      </c>
    </row>
    <row r="1229" spans="1:8" x14ac:dyDescent="0.5">
      <c r="A1229" t="s">
        <v>3299</v>
      </c>
      <c r="B1229">
        <v>7</v>
      </c>
      <c r="C1229" t="s">
        <v>3300</v>
      </c>
      <c r="E1229" t="s">
        <v>3300</v>
      </c>
      <c r="H1229">
        <f>VLOOKUP(E1229,mappings!A$2:D$1240, 4, FALSE)</f>
        <v>0</v>
      </c>
    </row>
    <row r="1230" spans="1:8" x14ac:dyDescent="0.5">
      <c r="A1230" t="s">
        <v>3301</v>
      </c>
      <c r="B1230">
        <v>7</v>
      </c>
      <c r="C1230" t="s">
        <v>3301</v>
      </c>
      <c r="E1230" t="s">
        <v>3301</v>
      </c>
      <c r="H1230">
        <f>VLOOKUP(E1230,mappings!A$2:D$1240, 4, FALSE)</f>
        <v>0</v>
      </c>
    </row>
    <row r="1231" spans="1:8" x14ac:dyDescent="0.5">
      <c r="A1231" t="s">
        <v>3302</v>
      </c>
      <c r="B1231">
        <v>7</v>
      </c>
      <c r="C1231" t="s">
        <v>3302</v>
      </c>
      <c r="E1231" t="s">
        <v>3302</v>
      </c>
      <c r="F1231" t="s">
        <v>3303</v>
      </c>
      <c r="G1231" t="s">
        <v>3304</v>
      </c>
      <c r="H1231">
        <f>VLOOKUP(E1231,mappings!A$2:D$1240, 4, FALSE)</f>
        <v>0</v>
      </c>
    </row>
    <row r="1232" spans="1:8" x14ac:dyDescent="0.5">
      <c r="A1232" t="s">
        <v>3305</v>
      </c>
      <c r="B1232">
        <v>7</v>
      </c>
      <c r="C1232" t="s">
        <v>3306</v>
      </c>
      <c r="E1232" t="s">
        <v>3306</v>
      </c>
      <c r="H1232">
        <f>VLOOKUP(E1232,mappings!A$2:D$1240, 4, FALSE)</f>
        <v>0</v>
      </c>
    </row>
    <row r="1233" spans="1:8" x14ac:dyDescent="0.5">
      <c r="A1233" t="s">
        <v>3307</v>
      </c>
      <c r="B1233">
        <v>7</v>
      </c>
      <c r="C1233" t="s">
        <v>3307</v>
      </c>
      <c r="E1233" t="s">
        <v>3307</v>
      </c>
      <c r="F1233" t="s">
        <v>3308</v>
      </c>
      <c r="G1233" t="s">
        <v>3309</v>
      </c>
      <c r="H1233">
        <f>VLOOKUP(E1233,mappings!A$2:D$1240, 4, FALSE)</f>
        <v>0</v>
      </c>
    </row>
    <row r="1234" spans="1:8" x14ac:dyDescent="0.5">
      <c r="A1234" t="s">
        <v>3310</v>
      </c>
      <c r="B1234">
        <v>7</v>
      </c>
      <c r="C1234" t="s">
        <v>3311</v>
      </c>
      <c r="E1234" t="s">
        <v>3311</v>
      </c>
      <c r="H1234">
        <f>VLOOKUP(E1234,mappings!A$2:D$1240, 4, FALSE)</f>
        <v>0</v>
      </c>
    </row>
    <row r="1235" spans="1:8" x14ac:dyDescent="0.5">
      <c r="A1235" t="s">
        <v>3312</v>
      </c>
      <c r="B1235">
        <v>7</v>
      </c>
      <c r="C1235" t="s">
        <v>3313</v>
      </c>
      <c r="E1235" t="s">
        <v>3313</v>
      </c>
      <c r="H1235">
        <f>VLOOKUP(E1235,mappings!A$2:D$1240, 4, FALSE)</f>
        <v>0</v>
      </c>
    </row>
    <row r="1236" spans="1:8" x14ac:dyDescent="0.5">
      <c r="A1236" t="s">
        <v>3314</v>
      </c>
      <c r="B1236">
        <v>7</v>
      </c>
      <c r="C1236" t="s">
        <v>3315</v>
      </c>
      <c r="E1236" t="s">
        <v>3315</v>
      </c>
      <c r="F1236" t="s">
        <v>3316</v>
      </c>
      <c r="G1236" t="s">
        <v>3317</v>
      </c>
      <c r="H1236">
        <f>VLOOKUP(E1236,mappings!A$2:D$1240, 4, FALSE)</f>
        <v>0</v>
      </c>
    </row>
    <row r="1237" spans="1:8" x14ac:dyDescent="0.5">
      <c r="A1237" t="s">
        <v>3318</v>
      </c>
      <c r="B1237">
        <v>7</v>
      </c>
      <c r="C1237" t="s">
        <v>3319</v>
      </c>
      <c r="E1237" t="s">
        <v>3319</v>
      </c>
      <c r="F1237" t="s">
        <v>3320</v>
      </c>
      <c r="G1237" t="s">
        <v>3321</v>
      </c>
      <c r="H1237">
        <f>VLOOKUP(E1237,mappings!A$2:D$1240, 4, FALSE)</f>
        <v>0</v>
      </c>
    </row>
    <row r="1238" spans="1:8" x14ac:dyDescent="0.5">
      <c r="A1238" t="s">
        <v>3322</v>
      </c>
      <c r="B1238">
        <v>7</v>
      </c>
      <c r="C1238" t="s">
        <v>3323</v>
      </c>
      <c r="E1238" t="s">
        <v>3323</v>
      </c>
      <c r="H1238">
        <f>VLOOKUP(E1238,mappings!A$2:D$1240, 4, FALSE)</f>
        <v>0</v>
      </c>
    </row>
    <row r="1239" spans="1:8" x14ac:dyDescent="0.5">
      <c r="A1239" t="s">
        <v>3324</v>
      </c>
      <c r="B1239">
        <v>7</v>
      </c>
      <c r="C1239" t="s">
        <v>3325</v>
      </c>
      <c r="E1239" t="s">
        <v>3325</v>
      </c>
      <c r="H1239">
        <f>VLOOKUP(E1239,mappings!A$2:D$1240, 4, FALSE)</f>
        <v>0</v>
      </c>
    </row>
    <row r="1240" spans="1:8" x14ac:dyDescent="0.5">
      <c r="A1240" t="s">
        <v>3326</v>
      </c>
      <c r="B1240">
        <v>7</v>
      </c>
      <c r="C1240" t="s">
        <v>3326</v>
      </c>
      <c r="D1240" t="s">
        <v>1191</v>
      </c>
      <c r="E1240" t="s">
        <v>1191</v>
      </c>
      <c r="F1240" t="s">
        <v>1192</v>
      </c>
      <c r="G1240" t="s">
        <v>1193</v>
      </c>
      <c r="H1240">
        <f>VLOOKUP(E1240,mappings!A$2:D$1240, 4, FALSE)</f>
        <v>0</v>
      </c>
    </row>
    <row r="1241" spans="1:8" x14ac:dyDescent="0.5">
      <c r="A1241" t="s">
        <v>3327</v>
      </c>
      <c r="B1241">
        <v>6</v>
      </c>
      <c r="C1241" t="s">
        <v>3328</v>
      </c>
      <c r="E1241" t="s">
        <v>3328</v>
      </c>
      <c r="H1241">
        <f>VLOOKUP(E1241,mappings!A$2:D$1240, 4, FALSE)</f>
        <v>0</v>
      </c>
    </row>
    <row r="1242" spans="1:8" x14ac:dyDescent="0.5">
      <c r="A1242" t="s">
        <v>3329</v>
      </c>
      <c r="B1242">
        <v>6</v>
      </c>
      <c r="C1242" t="s">
        <v>3329</v>
      </c>
      <c r="E1242" t="s">
        <v>3329</v>
      </c>
      <c r="H1242">
        <f>VLOOKUP(E1242,mappings!A$2:D$1240, 4, FALSE)</f>
        <v>0</v>
      </c>
    </row>
    <row r="1243" spans="1:8" x14ac:dyDescent="0.5">
      <c r="A1243" t="s">
        <v>3330</v>
      </c>
      <c r="B1243">
        <v>6</v>
      </c>
      <c r="C1243" t="s">
        <v>3331</v>
      </c>
      <c r="E1243" t="s">
        <v>3331</v>
      </c>
      <c r="H1243">
        <f>VLOOKUP(E1243,mappings!A$2:D$1240, 4, FALSE)</f>
        <v>0</v>
      </c>
    </row>
    <row r="1244" spans="1:8" x14ac:dyDescent="0.5">
      <c r="A1244" t="s">
        <v>3332</v>
      </c>
      <c r="B1244">
        <v>6</v>
      </c>
      <c r="C1244" t="s">
        <v>3332</v>
      </c>
      <c r="E1244" t="s">
        <v>3332</v>
      </c>
      <c r="H1244">
        <f>VLOOKUP(E1244,mappings!A$2:D$1240, 4, FALSE)</f>
        <v>0</v>
      </c>
    </row>
    <row r="1245" spans="1:8" x14ac:dyDescent="0.5">
      <c r="A1245" t="s">
        <v>3333</v>
      </c>
      <c r="B1245">
        <v>6</v>
      </c>
      <c r="C1245" t="s">
        <v>3334</v>
      </c>
      <c r="E1245" t="s">
        <v>3334</v>
      </c>
      <c r="H1245">
        <f>VLOOKUP(E1245,mappings!A$2:D$1240, 4, FALSE)</f>
        <v>0</v>
      </c>
    </row>
    <row r="1246" spans="1:8" x14ac:dyDescent="0.5">
      <c r="A1246" t="s">
        <v>3335</v>
      </c>
      <c r="B1246">
        <v>6</v>
      </c>
      <c r="C1246" t="s">
        <v>3336</v>
      </c>
      <c r="E1246" t="s">
        <v>3336</v>
      </c>
      <c r="H1246">
        <f>VLOOKUP(E1246,mappings!A$2:D$1240, 4, FALSE)</f>
        <v>0</v>
      </c>
    </row>
    <row r="1247" spans="1:8" x14ac:dyDescent="0.5">
      <c r="A1247" t="s">
        <v>3337</v>
      </c>
      <c r="B1247">
        <v>6</v>
      </c>
      <c r="C1247" t="s">
        <v>3338</v>
      </c>
      <c r="E1247" t="s">
        <v>3338</v>
      </c>
      <c r="H1247">
        <f>VLOOKUP(E1247,mappings!A$2:D$1240, 4, FALSE)</f>
        <v>0</v>
      </c>
    </row>
    <row r="1248" spans="1:8" x14ac:dyDescent="0.5">
      <c r="A1248" t="s">
        <v>3339</v>
      </c>
      <c r="B1248">
        <v>6</v>
      </c>
      <c r="C1248" t="s">
        <v>3340</v>
      </c>
      <c r="E1248" t="s">
        <v>3340</v>
      </c>
      <c r="F1248" t="s">
        <v>3341</v>
      </c>
      <c r="G1248" t="s">
        <v>3342</v>
      </c>
      <c r="H1248">
        <f>VLOOKUP(E1248,mappings!A$2:D$1240, 4, FALSE)</f>
        <v>0</v>
      </c>
    </row>
    <row r="1249" spans="1:8" x14ac:dyDescent="0.5">
      <c r="A1249" t="s">
        <v>3343</v>
      </c>
      <c r="B1249">
        <v>6</v>
      </c>
      <c r="C1249" t="s">
        <v>3343</v>
      </c>
      <c r="E1249" t="s">
        <v>3343</v>
      </c>
      <c r="H1249">
        <f>VLOOKUP(E1249,mappings!A$2:D$1240, 4, FALSE)</f>
        <v>0</v>
      </c>
    </row>
    <row r="1250" spans="1:8" x14ac:dyDescent="0.5">
      <c r="A1250" t="s">
        <v>3344</v>
      </c>
      <c r="B1250">
        <v>6</v>
      </c>
      <c r="C1250" t="s">
        <v>3345</v>
      </c>
      <c r="E1250" t="s">
        <v>3345</v>
      </c>
      <c r="H1250">
        <f>VLOOKUP(E1250,mappings!A$2:D$1240, 4, FALSE)</f>
        <v>0</v>
      </c>
    </row>
    <row r="1251" spans="1:8" x14ac:dyDescent="0.5">
      <c r="A1251" t="s">
        <v>3346</v>
      </c>
      <c r="B1251">
        <v>6</v>
      </c>
      <c r="C1251" t="s">
        <v>3346</v>
      </c>
      <c r="E1251" t="s">
        <v>3346</v>
      </c>
      <c r="H1251">
        <f>VLOOKUP(E1251,mappings!A$2:D$1240, 4, FALSE)</f>
        <v>0</v>
      </c>
    </row>
    <row r="1252" spans="1:8" x14ac:dyDescent="0.5">
      <c r="A1252" t="s">
        <v>3347</v>
      </c>
      <c r="B1252">
        <v>6</v>
      </c>
      <c r="C1252" t="s">
        <v>3348</v>
      </c>
      <c r="D1252" t="s">
        <v>2277</v>
      </c>
      <c r="E1252" t="s">
        <v>2277</v>
      </c>
      <c r="F1252" t="s">
        <v>2278</v>
      </c>
      <c r="G1252" t="s">
        <v>2279</v>
      </c>
      <c r="H1252">
        <f>VLOOKUP(E1252,mappings!A$2:D$1240, 4, FALSE)</f>
        <v>0</v>
      </c>
    </row>
    <row r="1253" spans="1:8" x14ac:dyDescent="0.5">
      <c r="A1253" t="s">
        <v>3349</v>
      </c>
      <c r="B1253">
        <v>6</v>
      </c>
      <c r="C1253" t="s">
        <v>3350</v>
      </c>
      <c r="E1253" t="s">
        <v>3350</v>
      </c>
      <c r="H1253">
        <f>VLOOKUP(E1253,mappings!A$2:D$1240, 4, FALSE)</f>
        <v>0</v>
      </c>
    </row>
    <row r="1254" spans="1:8" x14ac:dyDescent="0.5">
      <c r="A1254" t="s">
        <v>3351</v>
      </c>
      <c r="B1254">
        <v>5</v>
      </c>
      <c r="C1254" t="s">
        <v>3352</v>
      </c>
      <c r="E1254" t="s">
        <v>3352</v>
      </c>
      <c r="H1254">
        <f>VLOOKUP(E1254,mappings!A$2:D$1240, 4, FALSE)</f>
        <v>0</v>
      </c>
    </row>
    <row r="1255" spans="1:8" x14ac:dyDescent="0.5">
      <c r="A1255" t="s">
        <v>3351</v>
      </c>
      <c r="B1255">
        <v>5</v>
      </c>
      <c r="C1255" t="s">
        <v>3353</v>
      </c>
      <c r="E1255" t="s">
        <v>3353</v>
      </c>
      <c r="F1255" t="s">
        <v>3354</v>
      </c>
      <c r="G1255" t="s">
        <v>3355</v>
      </c>
      <c r="H1255">
        <f>VLOOKUP(E1255,mappings!A$2:D$1240, 4, FALSE)</f>
        <v>0</v>
      </c>
    </row>
    <row r="1256" spans="1:8" x14ac:dyDescent="0.5">
      <c r="A1256" t="s">
        <v>3356</v>
      </c>
      <c r="B1256">
        <v>5</v>
      </c>
      <c r="C1256" t="s">
        <v>3357</v>
      </c>
      <c r="E1256" t="s">
        <v>3357</v>
      </c>
      <c r="H1256">
        <f>VLOOKUP(E1256,mappings!A$2:D$1240, 4, FALSE)</f>
        <v>0</v>
      </c>
    </row>
    <row r="1257" spans="1:8" x14ac:dyDescent="0.5">
      <c r="A1257" t="s">
        <v>3358</v>
      </c>
      <c r="B1257">
        <v>5</v>
      </c>
      <c r="C1257" t="s">
        <v>3359</v>
      </c>
      <c r="D1257" t="s">
        <v>2108</v>
      </c>
      <c r="E1257" t="s">
        <v>2108</v>
      </c>
      <c r="H1257">
        <f>VLOOKUP(E1257,mappings!A$2:D$1240, 4, FALSE)</f>
        <v>0</v>
      </c>
    </row>
    <row r="1258" spans="1:8" x14ac:dyDescent="0.5">
      <c r="A1258" t="s">
        <v>3360</v>
      </c>
      <c r="B1258">
        <v>5</v>
      </c>
      <c r="C1258" t="s">
        <v>3361</v>
      </c>
      <c r="E1258" t="s">
        <v>3361</v>
      </c>
      <c r="F1258" t="s">
        <v>3362</v>
      </c>
      <c r="G1258" t="s">
        <v>3363</v>
      </c>
      <c r="H1258">
        <f>VLOOKUP(E1258,mappings!A$2:D$1240, 4, FALSE)</f>
        <v>0</v>
      </c>
    </row>
    <row r="1259" spans="1:8" x14ac:dyDescent="0.5">
      <c r="A1259" t="s">
        <v>3364</v>
      </c>
      <c r="B1259">
        <v>5</v>
      </c>
      <c r="C1259" t="s">
        <v>3365</v>
      </c>
      <c r="D1259" t="s">
        <v>3366</v>
      </c>
      <c r="E1259" t="s">
        <v>3366</v>
      </c>
      <c r="F1259" t="s">
        <v>3367</v>
      </c>
      <c r="G1259" t="s">
        <v>3368</v>
      </c>
      <c r="H1259">
        <f>VLOOKUP(E1259,mappings!A$2:D$1240, 4, FALSE)</f>
        <v>0</v>
      </c>
    </row>
    <row r="1260" spans="1:8" x14ac:dyDescent="0.5">
      <c r="A1260" t="s">
        <v>3369</v>
      </c>
      <c r="B1260">
        <v>5</v>
      </c>
      <c r="C1260" t="s">
        <v>3370</v>
      </c>
      <c r="E1260" t="s">
        <v>3370</v>
      </c>
      <c r="F1260" t="s">
        <v>3371</v>
      </c>
      <c r="G1260" t="s">
        <v>3372</v>
      </c>
      <c r="H1260">
        <f>VLOOKUP(E1260,mappings!A$2:D$1240, 4, FALSE)</f>
        <v>0</v>
      </c>
    </row>
    <row r="1261" spans="1:8" x14ac:dyDescent="0.5">
      <c r="A1261" t="s">
        <v>3373</v>
      </c>
      <c r="B1261">
        <v>5</v>
      </c>
      <c r="C1261" t="s">
        <v>3374</v>
      </c>
      <c r="E1261" t="s">
        <v>3374</v>
      </c>
      <c r="F1261" t="s">
        <v>3375</v>
      </c>
      <c r="G1261" t="s">
        <v>3376</v>
      </c>
      <c r="H1261">
        <f>VLOOKUP(E1261,mappings!A$2:D$1240, 4, FALSE)</f>
        <v>0</v>
      </c>
    </row>
    <row r="1262" spans="1:8" x14ac:dyDescent="0.5">
      <c r="A1262" t="s">
        <v>3377</v>
      </c>
      <c r="B1262">
        <v>5</v>
      </c>
      <c r="C1262" t="s">
        <v>3378</v>
      </c>
      <c r="E1262" t="s">
        <v>3378</v>
      </c>
      <c r="H1262">
        <f>VLOOKUP(E1262,mappings!A$2:D$1240, 4, FALSE)</f>
        <v>0</v>
      </c>
    </row>
    <row r="1263" spans="1:8" x14ac:dyDescent="0.5">
      <c r="A1263" t="s">
        <v>3379</v>
      </c>
      <c r="B1263">
        <v>5</v>
      </c>
      <c r="C1263" t="s">
        <v>3379</v>
      </c>
      <c r="E1263" t="s">
        <v>3379</v>
      </c>
      <c r="H1263">
        <f>VLOOKUP(E1263,mappings!A$2:D$1240, 4, FALSE)</f>
        <v>0</v>
      </c>
    </row>
    <row r="1264" spans="1:8" x14ac:dyDescent="0.5">
      <c r="A1264" t="s">
        <v>3380</v>
      </c>
      <c r="B1264">
        <v>5</v>
      </c>
      <c r="C1264" t="s">
        <v>3381</v>
      </c>
      <c r="E1264" t="s">
        <v>3381</v>
      </c>
      <c r="H1264">
        <f>VLOOKUP(E1264,mappings!A$2:D$1240, 4, FALSE)</f>
        <v>0</v>
      </c>
    </row>
    <row r="1265" spans="1:8" x14ac:dyDescent="0.5">
      <c r="A1265" t="s">
        <v>3382</v>
      </c>
      <c r="B1265">
        <v>5</v>
      </c>
      <c r="C1265" t="s">
        <v>3383</v>
      </c>
      <c r="E1265" t="s">
        <v>3383</v>
      </c>
      <c r="H1265">
        <f>VLOOKUP(E1265,mappings!A$2:D$1240, 4, FALSE)</f>
        <v>0</v>
      </c>
    </row>
    <row r="1266" spans="1:8" x14ac:dyDescent="0.5">
      <c r="A1266" t="s">
        <v>3384</v>
      </c>
      <c r="B1266">
        <v>5</v>
      </c>
      <c r="C1266" t="s">
        <v>3385</v>
      </c>
      <c r="D1266" t="s">
        <v>3386</v>
      </c>
      <c r="E1266" t="s">
        <v>3386</v>
      </c>
      <c r="F1266" t="s">
        <v>3387</v>
      </c>
      <c r="G1266" t="s">
        <v>3388</v>
      </c>
      <c r="H1266">
        <f>VLOOKUP(E1266,mappings!A$2:D$1240, 4, FALSE)</f>
        <v>0</v>
      </c>
    </row>
    <row r="1267" spans="1:8" x14ac:dyDescent="0.5">
      <c r="A1267" t="s">
        <v>3389</v>
      </c>
      <c r="B1267">
        <v>5</v>
      </c>
      <c r="C1267" t="s">
        <v>3390</v>
      </c>
      <c r="E1267" t="s">
        <v>3390</v>
      </c>
      <c r="H1267">
        <f>VLOOKUP(E1267,mappings!A$2:D$1240, 4, FALSE)</f>
        <v>0</v>
      </c>
    </row>
    <row r="1268" spans="1:8" x14ac:dyDescent="0.5">
      <c r="A1268" t="s">
        <v>3391</v>
      </c>
      <c r="B1268">
        <v>5</v>
      </c>
      <c r="C1268" t="s">
        <v>3392</v>
      </c>
      <c r="E1268" t="s">
        <v>3392</v>
      </c>
      <c r="H1268">
        <f>VLOOKUP(E1268,mappings!A$2:D$1240, 4, FALSE)</f>
        <v>0</v>
      </c>
    </row>
    <row r="1269" spans="1:8" x14ac:dyDescent="0.5">
      <c r="A1269" t="s">
        <v>3391</v>
      </c>
      <c r="B1269">
        <v>5</v>
      </c>
      <c r="C1269" t="s">
        <v>3393</v>
      </c>
      <c r="E1269" t="s">
        <v>3393</v>
      </c>
      <c r="H1269">
        <f>VLOOKUP(E1269,mappings!A$2:D$1240, 4, FALSE)</f>
        <v>0</v>
      </c>
    </row>
    <row r="1270" spans="1:8" x14ac:dyDescent="0.5">
      <c r="A1270" t="s">
        <v>3394</v>
      </c>
      <c r="B1270">
        <v>5</v>
      </c>
      <c r="C1270" t="s">
        <v>3395</v>
      </c>
      <c r="E1270" t="s">
        <v>3395</v>
      </c>
      <c r="H1270">
        <f>VLOOKUP(E1270,mappings!A$2:D$1240, 4, FALSE)</f>
        <v>0</v>
      </c>
    </row>
    <row r="1271" spans="1:8" x14ac:dyDescent="0.5">
      <c r="A1271" t="s">
        <v>3396</v>
      </c>
      <c r="B1271">
        <v>5</v>
      </c>
      <c r="C1271" t="s">
        <v>3397</v>
      </c>
      <c r="E1271" t="s">
        <v>3397</v>
      </c>
      <c r="H1271">
        <f>VLOOKUP(E1271,mappings!A$2:D$1240, 4, FALSE)</f>
        <v>0</v>
      </c>
    </row>
    <row r="1272" spans="1:8" x14ac:dyDescent="0.5">
      <c r="A1272" t="s">
        <v>3398</v>
      </c>
      <c r="B1272">
        <v>5</v>
      </c>
      <c r="C1272" t="s">
        <v>3398</v>
      </c>
      <c r="E1272" t="s">
        <v>3398</v>
      </c>
      <c r="H1272">
        <f>VLOOKUP(E1272,mappings!A$2:D$1240, 4, FALSE)</f>
        <v>0</v>
      </c>
    </row>
    <row r="1273" spans="1:8" x14ac:dyDescent="0.5">
      <c r="A1273" t="s">
        <v>3399</v>
      </c>
      <c r="B1273">
        <v>5</v>
      </c>
      <c r="C1273" t="s">
        <v>3400</v>
      </c>
      <c r="E1273" t="s">
        <v>3400</v>
      </c>
      <c r="H1273">
        <f>VLOOKUP(E1273,mappings!A$2:D$1240, 4, FALSE)</f>
        <v>0</v>
      </c>
    </row>
    <row r="1274" spans="1:8" x14ac:dyDescent="0.5">
      <c r="A1274" t="s">
        <v>3401</v>
      </c>
      <c r="B1274">
        <v>4</v>
      </c>
      <c r="C1274" t="s">
        <v>3402</v>
      </c>
      <c r="E1274" t="s">
        <v>3402</v>
      </c>
      <c r="H1274">
        <f>VLOOKUP(E1274,mappings!A$2:D$1240, 4, FALSE)</f>
        <v>0</v>
      </c>
    </row>
    <row r="1275" spans="1:8" x14ac:dyDescent="0.5">
      <c r="A1275" t="s">
        <v>3403</v>
      </c>
      <c r="B1275">
        <v>4</v>
      </c>
      <c r="C1275" t="s">
        <v>3404</v>
      </c>
      <c r="D1275" t="s">
        <v>253</v>
      </c>
      <c r="E1275" t="s">
        <v>253</v>
      </c>
      <c r="F1275" t="s">
        <v>254</v>
      </c>
      <c r="G1275" t="s">
        <v>255</v>
      </c>
      <c r="H1275" t="str">
        <f>VLOOKUP(E1275,mappings!A$2:D$1240, 4, FALSE)</f>
        <v>tp</v>
      </c>
    </row>
    <row r="1276" spans="1:8" x14ac:dyDescent="0.5">
      <c r="A1276" t="s">
        <v>3405</v>
      </c>
      <c r="B1276">
        <v>4</v>
      </c>
      <c r="C1276" t="s">
        <v>3406</v>
      </c>
      <c r="E1276" t="s">
        <v>3406</v>
      </c>
      <c r="F1276" t="s">
        <v>3407</v>
      </c>
      <c r="G1276" t="s">
        <v>3408</v>
      </c>
      <c r="H1276">
        <f>VLOOKUP(E1276,mappings!A$2:D$1240, 4, FALSE)</f>
        <v>0</v>
      </c>
    </row>
    <row r="1277" spans="1:8" x14ac:dyDescent="0.5">
      <c r="A1277" t="s">
        <v>3409</v>
      </c>
      <c r="B1277">
        <v>4</v>
      </c>
      <c r="C1277" t="s">
        <v>2277</v>
      </c>
      <c r="D1277" t="s">
        <v>2277</v>
      </c>
      <c r="E1277" t="s">
        <v>2277</v>
      </c>
      <c r="F1277" t="s">
        <v>2278</v>
      </c>
      <c r="G1277" t="s">
        <v>2279</v>
      </c>
      <c r="H1277">
        <f>VLOOKUP(E1277,mappings!A$2:D$1240, 4, FALSE)</f>
        <v>0</v>
      </c>
    </row>
    <row r="1278" spans="1:8" x14ac:dyDescent="0.5">
      <c r="A1278" t="s">
        <v>3410</v>
      </c>
      <c r="B1278">
        <v>4</v>
      </c>
      <c r="C1278" t="s">
        <v>3411</v>
      </c>
      <c r="E1278" t="s">
        <v>3411</v>
      </c>
      <c r="H1278">
        <f>VLOOKUP(E1278,mappings!A$2:D$1240, 4, FALSE)</f>
        <v>0</v>
      </c>
    </row>
    <row r="1279" spans="1:8" x14ac:dyDescent="0.5">
      <c r="A1279" t="s">
        <v>3412</v>
      </c>
      <c r="B1279">
        <v>4</v>
      </c>
      <c r="C1279" t="s">
        <v>3412</v>
      </c>
      <c r="E1279" t="s">
        <v>3412</v>
      </c>
      <c r="H1279">
        <f>VLOOKUP(E1279,mappings!A$2:D$1240, 4, FALSE)</f>
        <v>0</v>
      </c>
    </row>
    <row r="1280" spans="1:8" x14ac:dyDescent="0.5">
      <c r="A1280" t="s">
        <v>3413</v>
      </c>
      <c r="B1280">
        <v>4</v>
      </c>
      <c r="C1280" t="s">
        <v>3414</v>
      </c>
      <c r="D1280" t="s">
        <v>3415</v>
      </c>
      <c r="E1280" t="s">
        <v>3415</v>
      </c>
      <c r="H1280">
        <f>VLOOKUP(E1280,mappings!A$2:D$1240, 4, FALSE)</f>
        <v>0</v>
      </c>
    </row>
    <row r="1281" spans="1:8" x14ac:dyDescent="0.5">
      <c r="A1281" t="s">
        <v>3416</v>
      </c>
      <c r="B1281">
        <v>4</v>
      </c>
      <c r="C1281" t="s">
        <v>3417</v>
      </c>
      <c r="E1281" t="s">
        <v>3417</v>
      </c>
      <c r="H1281">
        <f>VLOOKUP(E1281,mappings!A$2:D$1240, 4, FALSE)</f>
        <v>0</v>
      </c>
    </row>
    <row r="1282" spans="1:8" x14ac:dyDescent="0.5">
      <c r="A1282" t="s">
        <v>3418</v>
      </c>
      <c r="B1282">
        <v>4</v>
      </c>
      <c r="C1282" t="s">
        <v>3419</v>
      </c>
      <c r="E1282" t="s">
        <v>3419</v>
      </c>
      <c r="H1282">
        <f>VLOOKUP(E1282,mappings!A$2:D$1240, 4, FALSE)</f>
        <v>0</v>
      </c>
    </row>
    <row r="1283" spans="1:8" x14ac:dyDescent="0.5">
      <c r="A1283" t="s">
        <v>3420</v>
      </c>
      <c r="B1283">
        <v>4</v>
      </c>
      <c r="C1283" t="s">
        <v>3421</v>
      </c>
      <c r="E1283" t="s">
        <v>3421</v>
      </c>
      <c r="H1283">
        <f>VLOOKUP(E1283,mappings!A$2:D$1240, 4, FALSE)</f>
        <v>0</v>
      </c>
    </row>
    <row r="1284" spans="1:8" x14ac:dyDescent="0.5">
      <c r="A1284" t="s">
        <v>3422</v>
      </c>
      <c r="B1284">
        <v>4</v>
      </c>
      <c r="C1284" t="s">
        <v>3423</v>
      </c>
      <c r="E1284" t="s">
        <v>3423</v>
      </c>
      <c r="H1284">
        <f>VLOOKUP(E1284,mappings!A$2:D$1240, 4, FALSE)</f>
        <v>0</v>
      </c>
    </row>
    <row r="1285" spans="1:8" x14ac:dyDescent="0.5">
      <c r="A1285" t="s">
        <v>3424</v>
      </c>
      <c r="B1285">
        <v>4</v>
      </c>
      <c r="C1285" t="s">
        <v>3425</v>
      </c>
      <c r="E1285" t="s">
        <v>3425</v>
      </c>
      <c r="H1285">
        <f>VLOOKUP(E1285,mappings!A$2:D$1240, 4, FALSE)</f>
        <v>0</v>
      </c>
    </row>
    <row r="1286" spans="1:8" x14ac:dyDescent="0.5">
      <c r="A1286" t="s">
        <v>3426</v>
      </c>
      <c r="B1286">
        <v>4</v>
      </c>
      <c r="C1286" t="s">
        <v>3427</v>
      </c>
      <c r="D1286" t="s">
        <v>3428</v>
      </c>
      <c r="E1286" t="s">
        <v>3428</v>
      </c>
      <c r="F1286" t="s">
        <v>3429</v>
      </c>
      <c r="G1286" t="s">
        <v>3430</v>
      </c>
      <c r="H1286">
        <f>VLOOKUP(E1286,mappings!A$2:D$1240, 4, FALSE)</f>
        <v>0</v>
      </c>
    </row>
    <row r="1287" spans="1:8" x14ac:dyDescent="0.5">
      <c r="A1287" t="s">
        <v>3431</v>
      </c>
      <c r="B1287">
        <v>4</v>
      </c>
      <c r="C1287" t="s">
        <v>3432</v>
      </c>
      <c r="D1287" t="s">
        <v>3433</v>
      </c>
      <c r="E1287" t="s">
        <v>3433</v>
      </c>
      <c r="H1287">
        <f>VLOOKUP(E1287,mappings!A$2:D$1240, 4, FALSE)</f>
        <v>0</v>
      </c>
    </row>
    <row r="1288" spans="1:8" x14ac:dyDescent="0.5">
      <c r="A1288" t="s">
        <v>3434</v>
      </c>
      <c r="B1288">
        <v>4</v>
      </c>
      <c r="C1288" t="s">
        <v>3435</v>
      </c>
      <c r="D1288" t="s">
        <v>3436</v>
      </c>
      <c r="E1288" t="s">
        <v>3436</v>
      </c>
      <c r="H1288">
        <f>VLOOKUP(E1288,mappings!A$2:D$1240, 4, FALSE)</f>
        <v>0</v>
      </c>
    </row>
    <row r="1289" spans="1:8" x14ac:dyDescent="0.5">
      <c r="A1289" t="s">
        <v>3437</v>
      </c>
      <c r="B1289">
        <v>4</v>
      </c>
      <c r="C1289" t="s">
        <v>3438</v>
      </c>
      <c r="E1289" t="s">
        <v>3438</v>
      </c>
      <c r="F1289" t="s">
        <v>3439</v>
      </c>
      <c r="G1289" t="s">
        <v>3440</v>
      </c>
      <c r="H1289">
        <f>VLOOKUP(E1289,mappings!A$2:D$1240, 4, FALSE)</f>
        <v>0</v>
      </c>
    </row>
    <row r="1290" spans="1:8" x14ac:dyDescent="0.5">
      <c r="A1290" t="s">
        <v>3441</v>
      </c>
      <c r="B1290">
        <v>4</v>
      </c>
      <c r="C1290" t="s">
        <v>3442</v>
      </c>
      <c r="E1290" t="s">
        <v>3442</v>
      </c>
      <c r="H1290">
        <f>VLOOKUP(E1290,mappings!A$2:D$1240, 4, FALSE)</f>
        <v>0</v>
      </c>
    </row>
    <row r="1291" spans="1:8" x14ac:dyDescent="0.5">
      <c r="A1291" t="s">
        <v>3443</v>
      </c>
      <c r="B1291">
        <v>4</v>
      </c>
      <c r="C1291" t="s">
        <v>3444</v>
      </c>
      <c r="E1291" t="s">
        <v>3444</v>
      </c>
      <c r="H1291">
        <f>VLOOKUP(E1291,mappings!A$2:D$1240, 4, FALSE)</f>
        <v>0</v>
      </c>
    </row>
    <row r="1292" spans="1:8" x14ac:dyDescent="0.5">
      <c r="A1292" t="s">
        <v>3445</v>
      </c>
      <c r="B1292">
        <v>4</v>
      </c>
      <c r="C1292" t="s">
        <v>3445</v>
      </c>
      <c r="E1292" t="s">
        <v>3445</v>
      </c>
      <c r="H1292">
        <f>VLOOKUP(E1292,mappings!A$2:D$1240, 4, FALSE)</f>
        <v>0</v>
      </c>
    </row>
    <row r="1293" spans="1:8" x14ac:dyDescent="0.5">
      <c r="A1293" t="s">
        <v>3446</v>
      </c>
      <c r="B1293">
        <v>4</v>
      </c>
      <c r="C1293" t="s">
        <v>3447</v>
      </c>
      <c r="E1293" t="s">
        <v>3447</v>
      </c>
      <c r="F1293" t="s">
        <v>3448</v>
      </c>
      <c r="G1293" t="s">
        <v>3449</v>
      </c>
      <c r="H1293">
        <f>VLOOKUP(E1293,mappings!A$2:D$1240, 4, FALSE)</f>
        <v>0</v>
      </c>
    </row>
    <row r="1294" spans="1:8" x14ac:dyDescent="0.5">
      <c r="A1294" t="s">
        <v>3450</v>
      </c>
      <c r="B1294">
        <v>4</v>
      </c>
      <c r="C1294" t="s">
        <v>3451</v>
      </c>
      <c r="E1294" t="s">
        <v>3451</v>
      </c>
      <c r="H1294">
        <f>VLOOKUP(E1294,mappings!A$2:D$1240, 4, FALSE)</f>
        <v>0</v>
      </c>
    </row>
    <row r="1295" spans="1:8" x14ac:dyDescent="0.5">
      <c r="A1295" t="s">
        <v>3452</v>
      </c>
      <c r="B1295">
        <v>4</v>
      </c>
      <c r="C1295" t="s">
        <v>3453</v>
      </c>
      <c r="E1295" t="s">
        <v>3453</v>
      </c>
      <c r="H1295">
        <f>VLOOKUP(E1295,mappings!A$2:D$1240, 4, FALSE)</f>
        <v>0</v>
      </c>
    </row>
    <row r="1296" spans="1:8" x14ac:dyDescent="0.5">
      <c r="A1296" t="s">
        <v>3454</v>
      </c>
      <c r="B1296">
        <v>4</v>
      </c>
      <c r="C1296" t="s">
        <v>3455</v>
      </c>
      <c r="D1296" t="s">
        <v>364</v>
      </c>
      <c r="E1296" t="s">
        <v>364</v>
      </c>
      <c r="H1296" t="str">
        <f>VLOOKUP(E1296,mappings!A$2:D$1240, 4, FALSE)</f>
        <v>fn</v>
      </c>
    </row>
    <row r="1297" spans="1:8" x14ac:dyDescent="0.5">
      <c r="A1297" t="s">
        <v>3456</v>
      </c>
      <c r="B1297">
        <v>4</v>
      </c>
      <c r="C1297" t="s">
        <v>3457</v>
      </c>
      <c r="E1297" t="s">
        <v>3457</v>
      </c>
      <c r="F1297" t="s">
        <v>3458</v>
      </c>
      <c r="G1297" t="s">
        <v>3459</v>
      </c>
      <c r="H1297">
        <f>VLOOKUP(E1297,mappings!A$2:D$1240, 4, FALSE)</f>
        <v>0</v>
      </c>
    </row>
    <row r="1298" spans="1:8" x14ac:dyDescent="0.5">
      <c r="A1298" t="s">
        <v>3460</v>
      </c>
      <c r="B1298">
        <v>4</v>
      </c>
      <c r="C1298" t="s">
        <v>3461</v>
      </c>
      <c r="D1298" t="s">
        <v>3461</v>
      </c>
      <c r="E1298" t="s">
        <v>3461</v>
      </c>
      <c r="F1298" t="s">
        <v>3462</v>
      </c>
      <c r="G1298" t="s">
        <v>3463</v>
      </c>
      <c r="H1298">
        <f>VLOOKUP(E1298,mappings!A$2:D$1240, 4, FALSE)</f>
        <v>0</v>
      </c>
    </row>
    <row r="1299" spans="1:8" x14ac:dyDescent="0.5">
      <c r="A1299" t="s">
        <v>3464</v>
      </c>
      <c r="B1299">
        <v>4</v>
      </c>
      <c r="C1299" t="s">
        <v>3465</v>
      </c>
      <c r="E1299" t="s">
        <v>3465</v>
      </c>
      <c r="F1299" t="s">
        <v>3466</v>
      </c>
      <c r="G1299" t="s">
        <v>3467</v>
      </c>
      <c r="H1299">
        <f>VLOOKUP(E1299,mappings!A$2:D$1240, 4, FALSE)</f>
        <v>0</v>
      </c>
    </row>
    <row r="1300" spans="1:8" x14ac:dyDescent="0.5">
      <c r="A1300" t="s">
        <v>3468</v>
      </c>
      <c r="B1300">
        <v>4</v>
      </c>
      <c r="C1300" t="s">
        <v>3469</v>
      </c>
      <c r="E1300" t="s">
        <v>3469</v>
      </c>
      <c r="H1300">
        <f>VLOOKUP(E1300,mappings!A$2:D$1240, 4, FALSE)</f>
        <v>0</v>
      </c>
    </row>
    <row r="1301" spans="1:8" x14ac:dyDescent="0.5">
      <c r="A1301" t="s">
        <v>3470</v>
      </c>
      <c r="B1301">
        <v>4</v>
      </c>
      <c r="C1301" t="s">
        <v>3471</v>
      </c>
      <c r="E1301" t="s">
        <v>3471</v>
      </c>
      <c r="H1301">
        <f>VLOOKUP(E1301,mappings!A$2:D$1240, 4, FALSE)</f>
        <v>0</v>
      </c>
    </row>
    <row r="1302" spans="1:8" x14ac:dyDescent="0.5">
      <c r="A1302" t="s">
        <v>3472</v>
      </c>
      <c r="B1302">
        <v>4</v>
      </c>
      <c r="C1302" t="s">
        <v>3473</v>
      </c>
      <c r="E1302" t="s">
        <v>3473</v>
      </c>
      <c r="F1302" t="s">
        <v>3474</v>
      </c>
      <c r="G1302" t="s">
        <v>3475</v>
      </c>
      <c r="H1302">
        <f>VLOOKUP(E1302,mappings!A$2:D$1240, 4, FALSE)</f>
        <v>0</v>
      </c>
    </row>
    <row r="1303" spans="1:8" x14ac:dyDescent="0.5">
      <c r="A1303" t="s">
        <v>3476</v>
      </c>
      <c r="B1303">
        <v>3</v>
      </c>
      <c r="C1303" t="s">
        <v>3477</v>
      </c>
      <c r="E1303" t="s">
        <v>3477</v>
      </c>
      <c r="F1303" t="s">
        <v>3478</v>
      </c>
      <c r="G1303" t="s">
        <v>3479</v>
      </c>
      <c r="H1303">
        <f>VLOOKUP(E1303,mappings!A$2:D$1240, 4, FALSE)</f>
        <v>0</v>
      </c>
    </row>
    <row r="1304" spans="1:8" x14ac:dyDescent="0.5">
      <c r="A1304" t="s">
        <v>3480</v>
      </c>
      <c r="B1304">
        <v>3</v>
      </c>
      <c r="C1304" t="s">
        <v>3481</v>
      </c>
      <c r="E1304" t="s">
        <v>3481</v>
      </c>
      <c r="F1304" t="s">
        <v>3482</v>
      </c>
      <c r="G1304" t="s">
        <v>3483</v>
      </c>
      <c r="H1304">
        <f>VLOOKUP(E1304,mappings!A$2:D$1240, 4, FALSE)</f>
        <v>0</v>
      </c>
    </row>
    <row r="1305" spans="1:8" x14ac:dyDescent="0.5">
      <c r="A1305" t="s">
        <v>3484</v>
      </c>
      <c r="B1305">
        <v>3</v>
      </c>
      <c r="C1305" t="s">
        <v>3485</v>
      </c>
      <c r="E1305" t="s">
        <v>3485</v>
      </c>
      <c r="H1305">
        <f>VLOOKUP(E1305,mappings!A$2:D$1240, 4, FALSE)</f>
        <v>0</v>
      </c>
    </row>
    <row r="1306" spans="1:8" x14ac:dyDescent="0.5">
      <c r="A1306" t="s">
        <v>3486</v>
      </c>
      <c r="B1306">
        <v>3</v>
      </c>
      <c r="C1306" t="s">
        <v>3486</v>
      </c>
      <c r="E1306" t="s">
        <v>3486</v>
      </c>
      <c r="F1306" t="s">
        <v>3487</v>
      </c>
      <c r="G1306" t="s">
        <v>3488</v>
      </c>
      <c r="H1306">
        <f>VLOOKUP(E1306,mappings!A$2:D$1240, 4, FALSE)</f>
        <v>0</v>
      </c>
    </row>
    <row r="1307" spans="1:8" x14ac:dyDescent="0.5">
      <c r="A1307" t="s">
        <v>3489</v>
      </c>
      <c r="B1307">
        <v>3</v>
      </c>
      <c r="C1307" t="s">
        <v>3490</v>
      </c>
      <c r="E1307" t="s">
        <v>3490</v>
      </c>
      <c r="F1307" t="s">
        <v>3491</v>
      </c>
      <c r="G1307" t="s">
        <v>3492</v>
      </c>
      <c r="H1307">
        <f>VLOOKUP(E1307,mappings!A$2:D$1240, 4, FALSE)</f>
        <v>0</v>
      </c>
    </row>
    <row r="1308" spans="1:8" x14ac:dyDescent="0.5">
      <c r="A1308" t="s">
        <v>3493</v>
      </c>
      <c r="B1308">
        <v>3</v>
      </c>
      <c r="C1308" t="s">
        <v>3493</v>
      </c>
      <c r="E1308" t="s">
        <v>3493</v>
      </c>
      <c r="F1308" t="s">
        <v>3494</v>
      </c>
      <c r="G1308" t="s">
        <v>3495</v>
      </c>
      <c r="H1308">
        <f>VLOOKUP(E1308,mappings!A$2:D$1240, 4, FALSE)</f>
        <v>0</v>
      </c>
    </row>
    <row r="1309" spans="1:8" x14ac:dyDescent="0.5">
      <c r="A1309" t="s">
        <v>3496</v>
      </c>
      <c r="B1309">
        <v>3</v>
      </c>
      <c r="C1309" t="s">
        <v>1124</v>
      </c>
      <c r="E1309" t="s">
        <v>1124</v>
      </c>
      <c r="H1309">
        <f>VLOOKUP(E1309,mappings!A$2:D$1240, 4, FALSE)</f>
        <v>0</v>
      </c>
    </row>
    <row r="1310" spans="1:8" x14ac:dyDescent="0.5">
      <c r="A1310" t="s">
        <v>3497</v>
      </c>
      <c r="B1310">
        <v>3</v>
      </c>
      <c r="C1310" t="s">
        <v>3498</v>
      </c>
      <c r="E1310" t="s">
        <v>3498</v>
      </c>
      <c r="F1310" t="s">
        <v>3499</v>
      </c>
      <c r="G1310" t="s">
        <v>3500</v>
      </c>
      <c r="H1310">
        <f>VLOOKUP(E1310,mappings!A$2:D$1240, 4, FALSE)</f>
        <v>0</v>
      </c>
    </row>
    <row r="1311" spans="1:8" x14ac:dyDescent="0.5">
      <c r="A1311" t="s">
        <v>3501</v>
      </c>
      <c r="B1311">
        <v>3</v>
      </c>
      <c r="C1311" t="s">
        <v>3502</v>
      </c>
      <c r="E1311" t="s">
        <v>3502</v>
      </c>
      <c r="H1311">
        <f>VLOOKUP(E1311,mappings!A$2:D$1240, 4, FALSE)</f>
        <v>0</v>
      </c>
    </row>
    <row r="1312" spans="1:8" x14ac:dyDescent="0.5">
      <c r="A1312" t="s">
        <v>3503</v>
      </c>
      <c r="B1312">
        <v>3</v>
      </c>
      <c r="C1312" t="s">
        <v>3503</v>
      </c>
      <c r="D1312" t="s">
        <v>3503</v>
      </c>
      <c r="E1312" t="s">
        <v>3503</v>
      </c>
      <c r="F1312" t="s">
        <v>3504</v>
      </c>
      <c r="G1312" t="s">
        <v>3505</v>
      </c>
      <c r="H1312">
        <f>VLOOKUP(E1312,mappings!A$2:D$1240, 4, FALSE)</f>
        <v>0</v>
      </c>
    </row>
    <row r="1313" spans="1:8" x14ac:dyDescent="0.5">
      <c r="A1313" t="s">
        <v>3506</v>
      </c>
      <c r="B1313">
        <v>3</v>
      </c>
      <c r="C1313" t="s">
        <v>3507</v>
      </c>
      <c r="E1313" t="s">
        <v>3507</v>
      </c>
      <c r="H1313">
        <f>VLOOKUP(E1313,mappings!A$2:D$1240, 4, FALSE)</f>
        <v>0</v>
      </c>
    </row>
    <row r="1314" spans="1:8" x14ac:dyDescent="0.5">
      <c r="A1314" t="s">
        <v>3508</v>
      </c>
      <c r="B1314">
        <v>3</v>
      </c>
      <c r="C1314" t="s">
        <v>3508</v>
      </c>
      <c r="D1314" t="s">
        <v>2415</v>
      </c>
      <c r="E1314" t="s">
        <v>2415</v>
      </c>
      <c r="F1314" t="s">
        <v>2416</v>
      </c>
      <c r="G1314" t="s">
        <v>2417</v>
      </c>
      <c r="H1314">
        <f>VLOOKUP(E1314,mappings!A$2:D$1240, 4, FALSE)</f>
        <v>0</v>
      </c>
    </row>
    <row r="1315" spans="1:8" x14ac:dyDescent="0.5">
      <c r="A1315" t="s">
        <v>3509</v>
      </c>
      <c r="B1315">
        <v>3</v>
      </c>
      <c r="C1315" t="s">
        <v>3510</v>
      </c>
      <c r="E1315" t="s">
        <v>3510</v>
      </c>
      <c r="H1315">
        <f>VLOOKUP(E1315,mappings!A$2:D$1240, 4, FALSE)</f>
        <v>0</v>
      </c>
    </row>
    <row r="1316" spans="1:8" x14ac:dyDescent="0.5">
      <c r="A1316" t="s">
        <v>3511</v>
      </c>
      <c r="B1316">
        <v>3</v>
      </c>
      <c r="C1316" t="s">
        <v>3512</v>
      </c>
      <c r="E1316" t="s">
        <v>3512</v>
      </c>
      <c r="F1316" t="s">
        <v>3513</v>
      </c>
      <c r="G1316" t="s">
        <v>3514</v>
      </c>
      <c r="H1316">
        <f>VLOOKUP(E1316,mappings!A$2:D$1240, 4, FALSE)</f>
        <v>0</v>
      </c>
    </row>
    <row r="1317" spans="1:8" x14ac:dyDescent="0.5">
      <c r="A1317" t="s">
        <v>3515</v>
      </c>
      <c r="B1317">
        <v>3</v>
      </c>
      <c r="C1317" t="s">
        <v>3515</v>
      </c>
      <c r="E1317" t="s">
        <v>3515</v>
      </c>
      <c r="F1317" t="s">
        <v>3516</v>
      </c>
      <c r="G1317" t="s">
        <v>3517</v>
      </c>
      <c r="H1317">
        <f>VLOOKUP(E1317,mappings!A$2:D$1240, 4, FALSE)</f>
        <v>0</v>
      </c>
    </row>
    <row r="1318" spans="1:8" x14ac:dyDescent="0.5">
      <c r="A1318" t="s">
        <v>3518</v>
      </c>
      <c r="B1318">
        <v>3</v>
      </c>
      <c r="C1318" t="s">
        <v>3519</v>
      </c>
      <c r="E1318" t="s">
        <v>3519</v>
      </c>
      <c r="H1318">
        <f>VLOOKUP(E1318,mappings!A$2:D$1240, 4, FALSE)</f>
        <v>0</v>
      </c>
    </row>
    <row r="1319" spans="1:8" x14ac:dyDescent="0.5">
      <c r="A1319" t="s">
        <v>3520</v>
      </c>
      <c r="B1319">
        <v>3</v>
      </c>
      <c r="C1319" t="s">
        <v>3521</v>
      </c>
      <c r="E1319" t="s">
        <v>3521</v>
      </c>
      <c r="H1319">
        <f>VLOOKUP(E1319,mappings!A$2:D$1240, 4, FALSE)</f>
        <v>0</v>
      </c>
    </row>
    <row r="1320" spans="1:8" x14ac:dyDescent="0.5">
      <c r="A1320" t="s">
        <v>3522</v>
      </c>
      <c r="B1320">
        <v>3</v>
      </c>
      <c r="C1320" t="s">
        <v>3522</v>
      </c>
      <c r="E1320" t="s">
        <v>3522</v>
      </c>
      <c r="H1320">
        <f>VLOOKUP(E1320,mappings!A$2:D$1240, 4, FALSE)</f>
        <v>0</v>
      </c>
    </row>
    <row r="1321" spans="1:8" x14ac:dyDescent="0.5">
      <c r="A1321" t="s">
        <v>3523</v>
      </c>
      <c r="B1321">
        <v>3</v>
      </c>
      <c r="C1321" t="s">
        <v>3524</v>
      </c>
      <c r="E1321" t="s">
        <v>3524</v>
      </c>
      <c r="F1321" t="s">
        <v>3525</v>
      </c>
      <c r="G1321" t="s">
        <v>3526</v>
      </c>
      <c r="H1321">
        <f>VLOOKUP(E1321,mappings!A$2:D$1240, 4, FALSE)</f>
        <v>0</v>
      </c>
    </row>
    <row r="1322" spans="1:8" x14ac:dyDescent="0.5">
      <c r="A1322" t="s">
        <v>3527</v>
      </c>
      <c r="B1322">
        <v>3</v>
      </c>
      <c r="C1322" t="s">
        <v>3527</v>
      </c>
      <c r="E1322" t="s">
        <v>3527</v>
      </c>
      <c r="F1322" t="s">
        <v>3528</v>
      </c>
      <c r="G1322" t="s">
        <v>3529</v>
      </c>
      <c r="H1322">
        <f>VLOOKUP(E1322,mappings!A$2:D$1240, 4, FALSE)</f>
        <v>0</v>
      </c>
    </row>
    <row r="1323" spans="1:8" x14ac:dyDescent="0.5">
      <c r="A1323" t="s">
        <v>3530</v>
      </c>
      <c r="B1323">
        <v>3</v>
      </c>
      <c r="C1323" t="s">
        <v>3530</v>
      </c>
      <c r="E1323" t="s">
        <v>3530</v>
      </c>
      <c r="F1323" t="s">
        <v>3531</v>
      </c>
      <c r="G1323" t="s">
        <v>3532</v>
      </c>
      <c r="H1323">
        <f>VLOOKUP(E1323,mappings!A$2:D$1240, 4, FALSE)</f>
        <v>0</v>
      </c>
    </row>
    <row r="1324" spans="1:8" x14ac:dyDescent="0.5">
      <c r="A1324" t="s">
        <v>3533</v>
      </c>
      <c r="B1324">
        <v>3</v>
      </c>
      <c r="C1324" t="s">
        <v>3534</v>
      </c>
      <c r="E1324" t="s">
        <v>3534</v>
      </c>
      <c r="F1324" t="s">
        <v>3535</v>
      </c>
      <c r="G1324" t="s">
        <v>3536</v>
      </c>
      <c r="H1324">
        <f>VLOOKUP(E1324,mappings!A$2:D$1240, 4, FALSE)</f>
        <v>0</v>
      </c>
    </row>
    <row r="1325" spans="1:8" x14ac:dyDescent="0.5">
      <c r="A1325" t="s">
        <v>3533</v>
      </c>
      <c r="B1325">
        <v>3</v>
      </c>
      <c r="C1325" t="s">
        <v>3537</v>
      </c>
      <c r="E1325" t="s">
        <v>3537</v>
      </c>
      <c r="F1325" t="s">
        <v>3538</v>
      </c>
      <c r="G1325" t="s">
        <v>3539</v>
      </c>
      <c r="H1325">
        <f>VLOOKUP(E1325,mappings!A$2:D$1240, 4, FALSE)</f>
        <v>0</v>
      </c>
    </row>
    <row r="1326" spans="1:8" x14ac:dyDescent="0.5">
      <c r="A1326" t="s">
        <v>3540</v>
      </c>
      <c r="B1326">
        <v>3</v>
      </c>
      <c r="C1326" t="s">
        <v>3541</v>
      </c>
      <c r="E1326" t="s">
        <v>3541</v>
      </c>
      <c r="H1326">
        <f>VLOOKUP(E1326,mappings!A$2:D$1240, 4, FALSE)</f>
        <v>0</v>
      </c>
    </row>
    <row r="1327" spans="1:8" x14ac:dyDescent="0.5">
      <c r="A1327" t="s">
        <v>3542</v>
      </c>
      <c r="B1327">
        <v>3</v>
      </c>
      <c r="C1327" t="s">
        <v>3543</v>
      </c>
      <c r="E1327" t="s">
        <v>3543</v>
      </c>
      <c r="F1327" t="s">
        <v>3544</v>
      </c>
      <c r="G1327" t="s">
        <v>3545</v>
      </c>
      <c r="H1327">
        <f>VLOOKUP(E1327,mappings!A$2:D$1240, 4, FALSE)</f>
        <v>0</v>
      </c>
    </row>
    <row r="1328" spans="1:8" x14ac:dyDescent="0.5">
      <c r="A1328" t="s">
        <v>3546</v>
      </c>
      <c r="B1328">
        <v>3</v>
      </c>
      <c r="C1328" t="s">
        <v>3547</v>
      </c>
      <c r="D1328" t="s">
        <v>2308</v>
      </c>
      <c r="E1328" t="s">
        <v>2308</v>
      </c>
      <c r="F1328" t="s">
        <v>2309</v>
      </c>
      <c r="G1328" t="s">
        <v>2310</v>
      </c>
      <c r="H1328">
        <f>VLOOKUP(E1328,mappings!A$2:D$1240, 4, FALSE)</f>
        <v>0</v>
      </c>
    </row>
    <row r="1329" spans="1:8" x14ac:dyDescent="0.5">
      <c r="A1329" t="s">
        <v>3548</v>
      </c>
      <c r="B1329">
        <v>3</v>
      </c>
      <c r="C1329" t="s">
        <v>3549</v>
      </c>
      <c r="E1329" t="s">
        <v>3549</v>
      </c>
      <c r="H1329">
        <f>VLOOKUP(E1329,mappings!A$2:D$1240, 4, FALSE)</f>
        <v>0</v>
      </c>
    </row>
    <row r="1330" spans="1:8" x14ac:dyDescent="0.5">
      <c r="A1330" t="s">
        <v>3550</v>
      </c>
      <c r="B1330">
        <v>3</v>
      </c>
      <c r="C1330" t="s">
        <v>3551</v>
      </c>
      <c r="E1330" t="s">
        <v>3551</v>
      </c>
      <c r="H1330">
        <f>VLOOKUP(E1330,mappings!A$2:D$1240, 4, FALSE)</f>
        <v>0</v>
      </c>
    </row>
    <row r="1331" spans="1:8" x14ac:dyDescent="0.5">
      <c r="A1331" t="s">
        <v>3550</v>
      </c>
      <c r="B1331">
        <v>3</v>
      </c>
      <c r="C1331" t="s">
        <v>3552</v>
      </c>
      <c r="E1331" t="s">
        <v>3552</v>
      </c>
      <c r="H1331">
        <f>VLOOKUP(E1331,mappings!A$2:D$1240, 4, FALSE)</f>
        <v>0</v>
      </c>
    </row>
    <row r="1332" spans="1:8" x14ac:dyDescent="0.5">
      <c r="A1332" t="s">
        <v>3553</v>
      </c>
      <c r="B1332">
        <v>3</v>
      </c>
      <c r="C1332" t="s">
        <v>3554</v>
      </c>
      <c r="E1332" t="s">
        <v>3554</v>
      </c>
      <c r="F1332" t="s">
        <v>3555</v>
      </c>
      <c r="G1332" t="s">
        <v>3556</v>
      </c>
      <c r="H1332">
        <f>VLOOKUP(E1332,mappings!A$2:D$1240, 4, FALSE)</f>
        <v>0</v>
      </c>
    </row>
    <row r="1333" spans="1:8" x14ac:dyDescent="0.5">
      <c r="A1333" t="s">
        <v>3553</v>
      </c>
      <c r="B1333">
        <v>3</v>
      </c>
      <c r="C1333" t="s">
        <v>3557</v>
      </c>
      <c r="E1333" t="s">
        <v>3557</v>
      </c>
      <c r="H1333">
        <f>VLOOKUP(E1333,mappings!A$2:D$1240, 4, FALSE)</f>
        <v>0</v>
      </c>
    </row>
    <row r="1334" spans="1:8" x14ac:dyDescent="0.5">
      <c r="A1334" t="s">
        <v>3558</v>
      </c>
      <c r="B1334">
        <v>3</v>
      </c>
      <c r="C1334" t="s">
        <v>3559</v>
      </c>
      <c r="E1334" t="s">
        <v>3559</v>
      </c>
      <c r="H1334">
        <f>VLOOKUP(E1334,mappings!A$2:D$1240, 4, FALSE)</f>
        <v>0</v>
      </c>
    </row>
    <row r="1335" spans="1:8" x14ac:dyDescent="0.5">
      <c r="A1335" t="s">
        <v>3560</v>
      </c>
      <c r="B1335">
        <v>3</v>
      </c>
      <c r="C1335" t="s">
        <v>3560</v>
      </c>
      <c r="E1335" t="s">
        <v>3560</v>
      </c>
      <c r="H1335">
        <f>VLOOKUP(E1335,mappings!A$2:D$1240, 4, FALSE)</f>
        <v>0</v>
      </c>
    </row>
    <row r="1336" spans="1:8" x14ac:dyDescent="0.5">
      <c r="A1336" t="s">
        <v>3561</v>
      </c>
      <c r="B1336">
        <v>2</v>
      </c>
      <c r="C1336" t="s">
        <v>3562</v>
      </c>
      <c r="E1336" t="s">
        <v>3562</v>
      </c>
      <c r="H1336">
        <f>VLOOKUP(E1336,mappings!A$2:D$1240, 4, FALSE)</f>
        <v>0</v>
      </c>
    </row>
    <row r="1337" spans="1:8" x14ac:dyDescent="0.5">
      <c r="A1337" t="s">
        <v>3563</v>
      </c>
      <c r="B1337">
        <v>2</v>
      </c>
      <c r="C1337" t="s">
        <v>3564</v>
      </c>
      <c r="E1337" t="s">
        <v>3564</v>
      </c>
      <c r="H1337">
        <f>VLOOKUP(E1337,mappings!A$2:D$1240, 4, FALSE)</f>
        <v>0</v>
      </c>
    </row>
    <row r="1338" spans="1:8" x14ac:dyDescent="0.5">
      <c r="A1338" t="s">
        <v>3565</v>
      </c>
      <c r="B1338">
        <v>2</v>
      </c>
      <c r="C1338" t="s">
        <v>3566</v>
      </c>
      <c r="E1338" t="s">
        <v>3566</v>
      </c>
      <c r="H1338">
        <f>VLOOKUP(E1338,mappings!A$2:D$1240, 4, FALSE)</f>
        <v>0</v>
      </c>
    </row>
    <row r="1339" spans="1:8" x14ac:dyDescent="0.5">
      <c r="A1339" t="s">
        <v>3567</v>
      </c>
      <c r="B1339">
        <v>2</v>
      </c>
      <c r="C1339" t="s">
        <v>3568</v>
      </c>
      <c r="E1339" t="s">
        <v>3568</v>
      </c>
      <c r="F1339" t="s">
        <v>3569</v>
      </c>
      <c r="G1339" t="s">
        <v>3570</v>
      </c>
      <c r="H1339">
        <f>VLOOKUP(E1339,mappings!A$2:D$1240, 4, FALSE)</f>
        <v>0</v>
      </c>
    </row>
    <row r="1340" spans="1:8" x14ac:dyDescent="0.5">
      <c r="A1340" t="s">
        <v>3571</v>
      </c>
      <c r="B1340">
        <v>2</v>
      </c>
      <c r="C1340" t="s">
        <v>3571</v>
      </c>
      <c r="E1340" t="s">
        <v>3571</v>
      </c>
      <c r="H1340">
        <f>VLOOKUP(E1340,mappings!A$2:D$1240, 4, FALSE)</f>
        <v>0</v>
      </c>
    </row>
    <row r="1341" spans="1:8" x14ac:dyDescent="0.5">
      <c r="A1341" t="s">
        <v>3572</v>
      </c>
      <c r="B1341">
        <v>2</v>
      </c>
      <c r="C1341" t="s">
        <v>3573</v>
      </c>
      <c r="E1341" t="s">
        <v>3573</v>
      </c>
      <c r="F1341" t="s">
        <v>3574</v>
      </c>
      <c r="G1341" t="s">
        <v>3575</v>
      </c>
      <c r="H1341">
        <f>VLOOKUP(E1341,mappings!A$2:D$1240, 4, FALSE)</f>
        <v>0</v>
      </c>
    </row>
    <row r="1342" spans="1:8" x14ac:dyDescent="0.5">
      <c r="A1342" t="s">
        <v>3576</v>
      </c>
      <c r="B1342">
        <v>2</v>
      </c>
      <c r="C1342" t="s">
        <v>3576</v>
      </c>
      <c r="E1342" t="s">
        <v>3576</v>
      </c>
      <c r="F1342" t="s">
        <v>3577</v>
      </c>
      <c r="G1342" t="s">
        <v>3578</v>
      </c>
      <c r="H1342">
        <f>VLOOKUP(E1342,mappings!A$2:D$1240, 4, FALSE)</f>
        <v>0</v>
      </c>
    </row>
    <row r="1343" spans="1:8" x14ac:dyDescent="0.5">
      <c r="A1343" t="s">
        <v>3579</v>
      </c>
      <c r="B1343">
        <v>2</v>
      </c>
      <c r="C1343" t="s">
        <v>3580</v>
      </c>
      <c r="D1343" t="s">
        <v>3581</v>
      </c>
      <c r="E1343" t="s">
        <v>3581</v>
      </c>
      <c r="F1343" t="s">
        <v>3582</v>
      </c>
      <c r="G1343" t="s">
        <v>3583</v>
      </c>
      <c r="H1343">
        <f>VLOOKUP(E1343,mappings!A$2:D$1240, 4, FALSE)</f>
        <v>0</v>
      </c>
    </row>
    <row r="1344" spans="1:8" x14ac:dyDescent="0.5">
      <c r="A1344" t="s">
        <v>3584</v>
      </c>
      <c r="B1344">
        <v>2</v>
      </c>
      <c r="C1344" t="s">
        <v>3585</v>
      </c>
      <c r="D1344" t="s">
        <v>3586</v>
      </c>
      <c r="E1344" t="s">
        <v>3586</v>
      </c>
      <c r="H1344">
        <f>VLOOKUP(E1344,mappings!A$2:D$1240, 4, FALSE)</f>
        <v>0</v>
      </c>
    </row>
    <row r="1345" spans="1:8" x14ac:dyDescent="0.5">
      <c r="A1345" t="s">
        <v>3587</v>
      </c>
      <c r="B1345">
        <v>2</v>
      </c>
      <c r="C1345" t="s">
        <v>3588</v>
      </c>
      <c r="D1345" t="s">
        <v>85</v>
      </c>
      <c r="E1345" t="s">
        <v>85</v>
      </c>
      <c r="F1345" t="s">
        <v>86</v>
      </c>
      <c r="G1345" t="s">
        <v>87</v>
      </c>
      <c r="H1345" t="str">
        <f>VLOOKUP(E1345,mappings!A$2:D$1240, 4, FALSE)</f>
        <v>tp</v>
      </c>
    </row>
    <row r="1346" spans="1:8" x14ac:dyDescent="0.5">
      <c r="A1346" t="s">
        <v>3589</v>
      </c>
      <c r="B1346">
        <v>2</v>
      </c>
      <c r="C1346" t="s">
        <v>3590</v>
      </c>
      <c r="E1346" t="s">
        <v>3590</v>
      </c>
      <c r="H1346">
        <f>VLOOKUP(E1346,mappings!A$2:D$1240, 4, FALSE)</f>
        <v>0</v>
      </c>
    </row>
    <row r="1347" spans="1:8" x14ac:dyDescent="0.5">
      <c r="A1347" t="s">
        <v>3591</v>
      </c>
      <c r="B1347">
        <v>2</v>
      </c>
      <c r="C1347" t="s">
        <v>3591</v>
      </c>
      <c r="E1347" t="s">
        <v>3591</v>
      </c>
      <c r="H1347">
        <f>VLOOKUP(E1347,mappings!A$2:D$1240, 4, FALSE)</f>
        <v>0</v>
      </c>
    </row>
    <row r="1348" spans="1:8" x14ac:dyDescent="0.5">
      <c r="A1348" t="s">
        <v>3592</v>
      </c>
      <c r="B1348">
        <v>2</v>
      </c>
      <c r="C1348" t="s">
        <v>3593</v>
      </c>
      <c r="D1348" t="s">
        <v>3593</v>
      </c>
      <c r="E1348" t="s">
        <v>3593</v>
      </c>
      <c r="F1348" t="s">
        <v>3594</v>
      </c>
      <c r="G1348" t="s">
        <v>3595</v>
      </c>
      <c r="H1348">
        <f>VLOOKUP(E1348,mappings!A$2:D$1240, 4, FALSE)</f>
        <v>0</v>
      </c>
    </row>
    <row r="1349" spans="1:8" x14ac:dyDescent="0.5">
      <c r="A1349" t="s">
        <v>3596</v>
      </c>
      <c r="B1349">
        <v>2</v>
      </c>
      <c r="C1349" t="s">
        <v>3597</v>
      </c>
      <c r="E1349" t="s">
        <v>3597</v>
      </c>
      <c r="F1349" t="s">
        <v>3598</v>
      </c>
      <c r="G1349" t="s">
        <v>3599</v>
      </c>
      <c r="H1349">
        <f>VLOOKUP(E1349,mappings!A$2:D$1240, 4, FALSE)</f>
        <v>0</v>
      </c>
    </row>
    <row r="1350" spans="1:8" x14ac:dyDescent="0.5">
      <c r="A1350" t="s">
        <v>3600</v>
      </c>
      <c r="B1350">
        <v>2</v>
      </c>
      <c r="C1350" t="s">
        <v>3601</v>
      </c>
      <c r="E1350" t="s">
        <v>3601</v>
      </c>
      <c r="H1350">
        <f>VLOOKUP(E1350,mappings!A$2:D$1240, 4, FALSE)</f>
        <v>0</v>
      </c>
    </row>
    <row r="1351" spans="1:8" x14ac:dyDescent="0.5">
      <c r="A1351" t="s">
        <v>3600</v>
      </c>
      <c r="B1351">
        <v>2</v>
      </c>
      <c r="C1351" t="s">
        <v>3602</v>
      </c>
      <c r="E1351" t="s">
        <v>3602</v>
      </c>
      <c r="H1351">
        <f>VLOOKUP(E1351,mappings!A$2:D$1240, 4, FALSE)</f>
        <v>0</v>
      </c>
    </row>
    <row r="1352" spans="1:8" x14ac:dyDescent="0.5">
      <c r="A1352" t="s">
        <v>3603</v>
      </c>
      <c r="B1352">
        <v>2</v>
      </c>
      <c r="C1352" t="s">
        <v>3604</v>
      </c>
      <c r="E1352" t="s">
        <v>3604</v>
      </c>
      <c r="H1352">
        <f>VLOOKUP(E1352,mappings!A$2:D$1240, 4, FALSE)</f>
        <v>0</v>
      </c>
    </row>
    <row r="1353" spans="1:8" x14ac:dyDescent="0.5">
      <c r="A1353" t="s">
        <v>3605</v>
      </c>
      <c r="B1353">
        <v>2</v>
      </c>
      <c r="C1353" t="s">
        <v>3605</v>
      </c>
      <c r="E1353" t="s">
        <v>3605</v>
      </c>
      <c r="F1353" t="s">
        <v>3606</v>
      </c>
      <c r="G1353" t="s">
        <v>3607</v>
      </c>
      <c r="H1353">
        <f>VLOOKUP(E1353,mappings!A$2:D$1240, 4, FALSE)</f>
        <v>0</v>
      </c>
    </row>
    <row r="1354" spans="1:8" x14ac:dyDescent="0.5">
      <c r="A1354" t="s">
        <v>3608</v>
      </c>
      <c r="B1354">
        <v>2</v>
      </c>
      <c r="C1354" t="s">
        <v>3609</v>
      </c>
      <c r="E1354" t="s">
        <v>3609</v>
      </c>
      <c r="F1354" t="s">
        <v>3610</v>
      </c>
      <c r="G1354" t="s">
        <v>3611</v>
      </c>
      <c r="H1354">
        <f>VLOOKUP(E1354,mappings!A$2:D$1240, 4, FALSE)</f>
        <v>0</v>
      </c>
    </row>
    <row r="1355" spans="1:8" x14ac:dyDescent="0.5">
      <c r="A1355" t="s">
        <v>3612</v>
      </c>
      <c r="B1355">
        <v>2</v>
      </c>
      <c r="C1355" t="s">
        <v>3612</v>
      </c>
      <c r="E1355" t="s">
        <v>3612</v>
      </c>
      <c r="F1355" t="s">
        <v>3613</v>
      </c>
      <c r="G1355" t="s">
        <v>3614</v>
      </c>
      <c r="H1355">
        <f>VLOOKUP(E1355,mappings!A$2:D$1240, 4, FALSE)</f>
        <v>0</v>
      </c>
    </row>
    <row r="1356" spans="1:8" x14ac:dyDescent="0.5">
      <c r="A1356" t="s">
        <v>3615</v>
      </c>
      <c r="B1356">
        <v>2</v>
      </c>
      <c r="C1356" t="s">
        <v>3616</v>
      </c>
      <c r="D1356" t="s">
        <v>1499</v>
      </c>
      <c r="E1356" t="s">
        <v>1499</v>
      </c>
      <c r="F1356" t="s">
        <v>1500</v>
      </c>
      <c r="G1356" t="s">
        <v>1501</v>
      </c>
      <c r="H1356">
        <f>VLOOKUP(E1356,mappings!A$2:D$1240, 4, FALSE)</f>
        <v>0</v>
      </c>
    </row>
    <row r="1357" spans="1:8" x14ac:dyDescent="0.5">
      <c r="A1357" t="s">
        <v>3617</v>
      </c>
      <c r="B1357">
        <v>2</v>
      </c>
      <c r="C1357" t="s">
        <v>3617</v>
      </c>
      <c r="E1357" t="s">
        <v>3617</v>
      </c>
      <c r="F1357" t="s">
        <v>3618</v>
      </c>
      <c r="G1357" t="s">
        <v>3619</v>
      </c>
      <c r="H1357">
        <f>VLOOKUP(E1357,mappings!A$2:D$1240, 4, FALSE)</f>
        <v>0</v>
      </c>
    </row>
    <row r="1358" spans="1:8" x14ac:dyDescent="0.5">
      <c r="A1358" t="s">
        <v>3620</v>
      </c>
      <c r="B1358">
        <v>2</v>
      </c>
      <c r="C1358" t="s">
        <v>3621</v>
      </c>
      <c r="D1358" t="s">
        <v>2415</v>
      </c>
      <c r="E1358" t="s">
        <v>2415</v>
      </c>
      <c r="F1358" t="s">
        <v>2416</v>
      </c>
      <c r="G1358" t="s">
        <v>2417</v>
      </c>
      <c r="H1358">
        <f>VLOOKUP(E1358,mappings!A$2:D$1240, 4, FALSE)</f>
        <v>0</v>
      </c>
    </row>
    <row r="1359" spans="1:8" x14ac:dyDescent="0.5">
      <c r="A1359" t="s">
        <v>3622</v>
      </c>
      <c r="B1359">
        <v>2</v>
      </c>
      <c r="C1359" t="s">
        <v>3623</v>
      </c>
      <c r="E1359" t="s">
        <v>3623</v>
      </c>
      <c r="H1359">
        <f>VLOOKUP(E1359,mappings!A$2:D$1240, 4, FALSE)</f>
        <v>0</v>
      </c>
    </row>
    <row r="1360" spans="1:8" x14ac:dyDescent="0.5">
      <c r="A1360" t="s">
        <v>3624</v>
      </c>
      <c r="B1360">
        <v>2</v>
      </c>
      <c r="C1360" t="s">
        <v>3625</v>
      </c>
      <c r="E1360" t="s">
        <v>3625</v>
      </c>
      <c r="H1360">
        <f>VLOOKUP(E1360,mappings!A$2:D$1240, 4, FALSE)</f>
        <v>0</v>
      </c>
    </row>
    <row r="1361" spans="1:8" x14ac:dyDescent="0.5">
      <c r="A1361" t="s">
        <v>3626</v>
      </c>
      <c r="B1361">
        <v>2</v>
      </c>
      <c r="C1361" t="s">
        <v>3627</v>
      </c>
      <c r="E1361" t="s">
        <v>3627</v>
      </c>
      <c r="F1361" t="s">
        <v>3628</v>
      </c>
      <c r="G1361" t="s">
        <v>3629</v>
      </c>
      <c r="H1361">
        <f>VLOOKUP(E1361,mappings!A$2:D$1240, 4, FALSE)</f>
        <v>0</v>
      </c>
    </row>
    <row r="1362" spans="1:8" x14ac:dyDescent="0.5">
      <c r="A1362" t="s">
        <v>3630</v>
      </c>
      <c r="B1362">
        <v>2</v>
      </c>
      <c r="C1362" t="s">
        <v>3631</v>
      </c>
      <c r="D1362" t="s">
        <v>826</v>
      </c>
      <c r="E1362" t="s">
        <v>826</v>
      </c>
      <c r="F1362" t="s">
        <v>827</v>
      </c>
      <c r="G1362" t="s">
        <v>828</v>
      </c>
      <c r="H1362">
        <f>VLOOKUP(E1362,mappings!A$2:D$1240, 4, FALSE)</f>
        <v>0</v>
      </c>
    </row>
    <row r="1363" spans="1:8" x14ac:dyDescent="0.5">
      <c r="A1363" t="s">
        <v>3632</v>
      </c>
      <c r="B1363">
        <v>2</v>
      </c>
      <c r="C1363" t="s">
        <v>3633</v>
      </c>
      <c r="D1363" t="s">
        <v>3634</v>
      </c>
      <c r="E1363" t="s">
        <v>3634</v>
      </c>
      <c r="F1363" t="s">
        <v>3635</v>
      </c>
      <c r="G1363" t="s">
        <v>3636</v>
      </c>
      <c r="H1363">
        <f>VLOOKUP(E1363,mappings!A$2:D$1240, 4, FALSE)</f>
        <v>0</v>
      </c>
    </row>
    <row r="1364" spans="1:8" x14ac:dyDescent="0.5">
      <c r="A1364" t="s">
        <v>3637</v>
      </c>
      <c r="B1364">
        <v>2</v>
      </c>
      <c r="C1364" t="s">
        <v>3638</v>
      </c>
      <c r="E1364" t="s">
        <v>3638</v>
      </c>
      <c r="F1364" t="s">
        <v>3639</v>
      </c>
      <c r="G1364" t="s">
        <v>3640</v>
      </c>
      <c r="H1364">
        <f>VLOOKUP(E1364,mappings!A$2:D$1240, 4, FALSE)</f>
        <v>0</v>
      </c>
    </row>
    <row r="1365" spans="1:8" x14ac:dyDescent="0.5">
      <c r="A1365" t="s">
        <v>3641</v>
      </c>
      <c r="B1365">
        <v>2</v>
      </c>
      <c r="C1365" t="s">
        <v>3642</v>
      </c>
      <c r="D1365" t="s">
        <v>333</v>
      </c>
      <c r="E1365" t="s">
        <v>333</v>
      </c>
      <c r="F1365" t="s">
        <v>334</v>
      </c>
      <c r="G1365" t="s">
        <v>335</v>
      </c>
      <c r="H1365" t="str">
        <f>VLOOKUP(E1365,mappings!A$2:D$1240, 4, FALSE)</f>
        <v>fp</v>
      </c>
    </row>
    <row r="1366" spans="1:8" x14ac:dyDescent="0.5">
      <c r="A1366" t="s">
        <v>3643</v>
      </c>
      <c r="B1366">
        <v>2</v>
      </c>
      <c r="C1366" t="s">
        <v>3644</v>
      </c>
      <c r="E1366" t="s">
        <v>3644</v>
      </c>
      <c r="F1366" t="s">
        <v>3645</v>
      </c>
      <c r="G1366" t="s">
        <v>3646</v>
      </c>
      <c r="H1366">
        <f>VLOOKUP(E1366,mappings!A$2:D$1240, 4, FALSE)</f>
        <v>0</v>
      </c>
    </row>
    <row r="1367" spans="1:8" x14ac:dyDescent="0.5">
      <c r="A1367" t="s">
        <v>3647</v>
      </c>
      <c r="B1367">
        <v>2</v>
      </c>
      <c r="C1367" t="s">
        <v>3647</v>
      </c>
      <c r="E1367" t="s">
        <v>3647</v>
      </c>
      <c r="H1367">
        <f>VLOOKUP(E1367,mappings!A$2:D$1240, 4, FALSE)</f>
        <v>0</v>
      </c>
    </row>
    <row r="1368" spans="1:8" x14ac:dyDescent="0.5">
      <c r="A1368" t="s">
        <v>3648</v>
      </c>
      <c r="B1368">
        <v>2</v>
      </c>
      <c r="C1368" t="s">
        <v>3649</v>
      </c>
      <c r="D1368" t="s">
        <v>333</v>
      </c>
      <c r="E1368" t="s">
        <v>333</v>
      </c>
      <c r="F1368" t="s">
        <v>334</v>
      </c>
      <c r="G1368" t="s">
        <v>335</v>
      </c>
      <c r="H1368" t="str">
        <f>VLOOKUP(E1368,mappings!A$2:D$1240, 4, FALSE)</f>
        <v>fp</v>
      </c>
    </row>
    <row r="1369" spans="1:8" x14ac:dyDescent="0.5">
      <c r="A1369" t="s">
        <v>3650</v>
      </c>
      <c r="B1369">
        <v>2</v>
      </c>
      <c r="C1369" t="s">
        <v>3651</v>
      </c>
      <c r="E1369" t="s">
        <v>3651</v>
      </c>
      <c r="F1369" t="s">
        <v>3652</v>
      </c>
      <c r="G1369" t="s">
        <v>3653</v>
      </c>
      <c r="H1369">
        <f>VLOOKUP(E1369,mappings!A$2:D$1240, 4, FALSE)</f>
        <v>0</v>
      </c>
    </row>
    <row r="1370" spans="1:8" x14ac:dyDescent="0.5">
      <c r="A1370" t="s">
        <v>3654</v>
      </c>
      <c r="B1370">
        <v>2</v>
      </c>
      <c r="C1370" t="s">
        <v>3654</v>
      </c>
      <c r="E1370" t="s">
        <v>3654</v>
      </c>
      <c r="F1370" t="s">
        <v>3655</v>
      </c>
      <c r="G1370" t="s">
        <v>3656</v>
      </c>
      <c r="H1370">
        <f>VLOOKUP(E1370,mappings!A$2:D$1240, 4, FALSE)</f>
        <v>0</v>
      </c>
    </row>
    <row r="1371" spans="1:8" x14ac:dyDescent="0.5">
      <c r="A1371" t="s">
        <v>3657</v>
      </c>
      <c r="B1371">
        <v>2</v>
      </c>
      <c r="C1371" t="s">
        <v>3658</v>
      </c>
      <c r="E1371" t="s">
        <v>3658</v>
      </c>
      <c r="H1371">
        <f>VLOOKUP(E1371,mappings!A$2:D$1240, 4, FALSE)</f>
        <v>0</v>
      </c>
    </row>
    <row r="1372" spans="1:8" x14ac:dyDescent="0.5">
      <c r="A1372" t="s">
        <v>3659</v>
      </c>
      <c r="B1372">
        <v>2</v>
      </c>
      <c r="C1372" t="s">
        <v>3660</v>
      </c>
      <c r="E1372" t="s">
        <v>3660</v>
      </c>
      <c r="H1372">
        <f>VLOOKUP(E1372,mappings!A$2:D$1240, 4, FALSE)</f>
        <v>0</v>
      </c>
    </row>
    <row r="1373" spans="1:8" x14ac:dyDescent="0.5">
      <c r="A1373" t="s">
        <v>3661</v>
      </c>
      <c r="B1373">
        <v>1</v>
      </c>
      <c r="C1373" t="s">
        <v>3662</v>
      </c>
      <c r="E1373" t="s">
        <v>3662</v>
      </c>
      <c r="H1373">
        <f>VLOOKUP(E1373,mappings!A$2:D$1240, 4, FALSE)</f>
        <v>0</v>
      </c>
    </row>
    <row r="1374" spans="1:8" x14ac:dyDescent="0.5">
      <c r="A1374" t="s">
        <v>3663</v>
      </c>
      <c r="B1374">
        <v>1</v>
      </c>
      <c r="C1374" t="s">
        <v>3664</v>
      </c>
      <c r="E1374" t="s">
        <v>3664</v>
      </c>
      <c r="H1374">
        <f>VLOOKUP(E1374,mappings!A$2:D$1240, 4, FALSE)</f>
        <v>0</v>
      </c>
    </row>
    <row r="1375" spans="1:8" x14ac:dyDescent="0.5">
      <c r="A1375" t="s">
        <v>3665</v>
      </c>
      <c r="B1375">
        <v>1</v>
      </c>
      <c r="C1375" t="s">
        <v>3666</v>
      </c>
      <c r="E1375" t="s">
        <v>3666</v>
      </c>
      <c r="H1375">
        <f>VLOOKUP(E1375,mappings!A$2:D$1240, 4, FALSE)</f>
        <v>0</v>
      </c>
    </row>
    <row r="1376" spans="1:8" x14ac:dyDescent="0.5">
      <c r="A1376" t="s">
        <v>3667</v>
      </c>
      <c r="B1376">
        <v>1</v>
      </c>
      <c r="C1376" t="s">
        <v>3668</v>
      </c>
      <c r="E1376" t="s">
        <v>3668</v>
      </c>
      <c r="F1376" t="s">
        <v>3669</v>
      </c>
      <c r="G1376" t="s">
        <v>3670</v>
      </c>
      <c r="H1376">
        <f>VLOOKUP(E1376,mappings!A$2:D$1240, 4, FALSE)</f>
        <v>0</v>
      </c>
    </row>
    <row r="1377" spans="1:8" x14ac:dyDescent="0.5">
      <c r="A1377" t="s">
        <v>3671</v>
      </c>
      <c r="B1377">
        <v>1</v>
      </c>
      <c r="C1377" t="s">
        <v>3671</v>
      </c>
      <c r="E1377" t="s">
        <v>3671</v>
      </c>
      <c r="F1377" t="s">
        <v>3672</v>
      </c>
      <c r="G1377" t="s">
        <v>3673</v>
      </c>
      <c r="H1377">
        <f>VLOOKUP(E1377,mappings!A$2:D$1240, 4, FALSE)</f>
        <v>0</v>
      </c>
    </row>
    <row r="1378" spans="1:8" x14ac:dyDescent="0.5">
      <c r="A1378" t="s">
        <v>3674</v>
      </c>
      <c r="B1378">
        <v>1</v>
      </c>
      <c r="C1378" t="s">
        <v>3675</v>
      </c>
      <c r="E1378" t="s">
        <v>3675</v>
      </c>
      <c r="H1378">
        <f>VLOOKUP(E1378,mappings!A$2:D$1240, 4, FALSE)</f>
        <v>0</v>
      </c>
    </row>
    <row r="1379" spans="1:8" x14ac:dyDescent="0.5">
      <c r="A1379" t="s">
        <v>3676</v>
      </c>
      <c r="B1379">
        <v>1</v>
      </c>
      <c r="C1379" t="s">
        <v>3677</v>
      </c>
      <c r="D1379" t="s">
        <v>3678</v>
      </c>
      <c r="E1379" t="s">
        <v>3678</v>
      </c>
      <c r="F1379" t="s">
        <v>3679</v>
      </c>
      <c r="G1379" t="s">
        <v>3680</v>
      </c>
      <c r="H1379">
        <f>VLOOKUP(E1379,mappings!A$2:D$1240, 4, FALSE)</f>
        <v>0</v>
      </c>
    </row>
    <row r="1380" spans="1:8" x14ac:dyDescent="0.5">
      <c r="A1380" t="s">
        <v>3681</v>
      </c>
      <c r="B1380">
        <v>1</v>
      </c>
      <c r="C1380" t="s">
        <v>3682</v>
      </c>
      <c r="E1380" t="s">
        <v>3682</v>
      </c>
      <c r="H1380">
        <f>VLOOKUP(E1380,mappings!A$2:D$1240, 4, FALSE)</f>
        <v>0</v>
      </c>
    </row>
    <row r="1381" spans="1:8" x14ac:dyDescent="0.5">
      <c r="A1381" t="s">
        <v>3683</v>
      </c>
      <c r="B1381">
        <v>1</v>
      </c>
      <c r="C1381" t="s">
        <v>3684</v>
      </c>
      <c r="E1381" t="s">
        <v>3684</v>
      </c>
      <c r="H1381">
        <f>VLOOKUP(E1381,mappings!A$2:D$1240, 4, FALSE)</f>
        <v>0</v>
      </c>
    </row>
    <row r="1382" spans="1:8" x14ac:dyDescent="0.5">
      <c r="A1382" t="s">
        <v>3685</v>
      </c>
      <c r="B1382">
        <v>1</v>
      </c>
      <c r="C1382" t="s">
        <v>3686</v>
      </c>
      <c r="E1382" t="s">
        <v>3686</v>
      </c>
      <c r="H1382">
        <f>VLOOKUP(E1382,mappings!A$2:D$1240, 4, FALSE)</f>
        <v>0</v>
      </c>
    </row>
    <row r="1383" spans="1:8" x14ac:dyDescent="0.5">
      <c r="A1383" t="s">
        <v>3687</v>
      </c>
      <c r="B1383">
        <v>1</v>
      </c>
      <c r="C1383" t="s">
        <v>3688</v>
      </c>
      <c r="E1383" t="s">
        <v>3688</v>
      </c>
      <c r="H1383">
        <f>VLOOKUP(E1383,mappings!A$2:D$1240, 4, FALSE)</f>
        <v>0</v>
      </c>
    </row>
    <row r="1384" spans="1:8" x14ac:dyDescent="0.5">
      <c r="A1384" t="s">
        <v>3689</v>
      </c>
      <c r="B1384">
        <v>1</v>
      </c>
      <c r="C1384" t="s">
        <v>3690</v>
      </c>
      <c r="E1384" t="s">
        <v>3690</v>
      </c>
      <c r="F1384" t="s">
        <v>3691</v>
      </c>
      <c r="G1384" t="s">
        <v>3692</v>
      </c>
      <c r="H1384">
        <f>VLOOKUP(E1384,mappings!A$2:D$1240, 4, FALSE)</f>
        <v>0</v>
      </c>
    </row>
    <row r="1385" spans="1:8" x14ac:dyDescent="0.5">
      <c r="A1385" t="s">
        <v>3693</v>
      </c>
      <c r="B1385">
        <v>1</v>
      </c>
      <c r="C1385" t="s">
        <v>3694</v>
      </c>
      <c r="E1385" t="s">
        <v>3694</v>
      </c>
      <c r="H1385">
        <f>VLOOKUP(E1385,mappings!A$2:D$1240, 4, FALSE)</f>
        <v>0</v>
      </c>
    </row>
    <row r="1386" spans="1:8" x14ac:dyDescent="0.5">
      <c r="A1386" t="s">
        <v>3695</v>
      </c>
      <c r="B1386">
        <v>1</v>
      </c>
      <c r="C1386" t="s">
        <v>3696</v>
      </c>
      <c r="E1386" t="s">
        <v>3696</v>
      </c>
      <c r="F1386" t="s">
        <v>3697</v>
      </c>
      <c r="G1386" t="s">
        <v>3698</v>
      </c>
      <c r="H1386">
        <f>VLOOKUP(E1386,mappings!A$2:D$1240, 4, FALSE)</f>
        <v>0</v>
      </c>
    </row>
    <row r="1387" spans="1:8" x14ac:dyDescent="0.5">
      <c r="A1387" t="s">
        <v>3699</v>
      </c>
      <c r="B1387">
        <v>1</v>
      </c>
      <c r="C1387" t="s">
        <v>3700</v>
      </c>
      <c r="E1387" t="s">
        <v>3700</v>
      </c>
      <c r="F1387" t="s">
        <v>3701</v>
      </c>
      <c r="G1387" t="s">
        <v>3702</v>
      </c>
      <c r="H1387">
        <f>VLOOKUP(E1387,mappings!A$2:D$1240, 4, FALSE)</f>
        <v>0</v>
      </c>
    </row>
    <row r="1388" spans="1:8" x14ac:dyDescent="0.5">
      <c r="A1388" t="s">
        <v>3703</v>
      </c>
      <c r="B1388">
        <v>1</v>
      </c>
      <c r="C1388" t="s">
        <v>3704</v>
      </c>
      <c r="E1388" t="s">
        <v>3704</v>
      </c>
      <c r="H1388">
        <f>VLOOKUP(E1388,mappings!A$2:D$1240, 4, FALSE)</f>
        <v>0</v>
      </c>
    </row>
    <row r="1389" spans="1:8" x14ac:dyDescent="0.5">
      <c r="A1389" t="s">
        <v>3705</v>
      </c>
      <c r="B1389">
        <v>1</v>
      </c>
      <c r="C1389" t="s">
        <v>3706</v>
      </c>
      <c r="E1389" t="s">
        <v>3706</v>
      </c>
      <c r="H1389">
        <f>VLOOKUP(E1389,mappings!A$2:D$1240, 4, FALSE)</f>
        <v>0</v>
      </c>
    </row>
    <row r="1390" spans="1:8" x14ac:dyDescent="0.5">
      <c r="A1390" t="s">
        <v>3707</v>
      </c>
      <c r="B1390">
        <v>1</v>
      </c>
      <c r="C1390" t="s">
        <v>3708</v>
      </c>
      <c r="E1390" t="s">
        <v>3708</v>
      </c>
      <c r="F1390" t="s">
        <v>3709</v>
      </c>
      <c r="G1390" t="s">
        <v>3710</v>
      </c>
      <c r="H1390">
        <f>VLOOKUP(E1390,mappings!A$2:D$1240, 4, FALSE)</f>
        <v>0</v>
      </c>
    </row>
    <row r="1391" spans="1:8" x14ac:dyDescent="0.5">
      <c r="A1391" t="s">
        <v>3711</v>
      </c>
      <c r="B1391">
        <v>1</v>
      </c>
      <c r="C1391" t="s">
        <v>3711</v>
      </c>
      <c r="E1391" t="s">
        <v>3711</v>
      </c>
      <c r="F1391" t="s">
        <v>3712</v>
      </c>
      <c r="G1391" t="s">
        <v>3713</v>
      </c>
      <c r="H1391">
        <f>VLOOKUP(E1391,mappings!A$2:D$1240, 4, FALSE)</f>
        <v>0</v>
      </c>
    </row>
    <row r="1392" spans="1:8" x14ac:dyDescent="0.5">
      <c r="A1392" t="s">
        <v>3714</v>
      </c>
      <c r="B1392">
        <v>1</v>
      </c>
      <c r="C1392" t="s">
        <v>3715</v>
      </c>
      <c r="E1392" t="s">
        <v>3715</v>
      </c>
      <c r="F1392" t="s">
        <v>3716</v>
      </c>
      <c r="G1392" t="s">
        <v>3717</v>
      </c>
      <c r="H1392">
        <f>VLOOKUP(E1392,mappings!A$2:D$1240, 4, FALSE)</f>
        <v>0</v>
      </c>
    </row>
    <row r="1393" spans="1:8" x14ac:dyDescent="0.5">
      <c r="A1393" t="s">
        <v>3718</v>
      </c>
      <c r="B1393">
        <v>1</v>
      </c>
      <c r="C1393" t="s">
        <v>3719</v>
      </c>
      <c r="E1393" t="s">
        <v>3719</v>
      </c>
      <c r="H1393">
        <f>VLOOKUP(E1393,mappings!A$2:D$1240, 4, FALSE)</f>
        <v>0</v>
      </c>
    </row>
    <row r="1394" spans="1:8" x14ac:dyDescent="0.5">
      <c r="A1394" t="s">
        <v>3720</v>
      </c>
      <c r="B1394">
        <v>1</v>
      </c>
      <c r="C1394" t="s">
        <v>3721</v>
      </c>
      <c r="D1394" t="s">
        <v>1687</v>
      </c>
      <c r="E1394" t="s">
        <v>1687</v>
      </c>
      <c r="F1394" t="s">
        <v>1688</v>
      </c>
      <c r="G1394" t="s">
        <v>1689</v>
      </c>
      <c r="H1394">
        <f>VLOOKUP(E1394,mappings!A$2:D$1240, 4, FALSE)</f>
        <v>0</v>
      </c>
    </row>
    <row r="1395" spans="1:8" x14ac:dyDescent="0.5">
      <c r="A1395" t="s">
        <v>3722</v>
      </c>
      <c r="B1395">
        <v>1</v>
      </c>
      <c r="C1395" t="s">
        <v>3723</v>
      </c>
      <c r="E1395" t="s">
        <v>3723</v>
      </c>
      <c r="F1395" t="s">
        <v>3724</v>
      </c>
      <c r="G1395" t="s">
        <v>3725</v>
      </c>
      <c r="H1395">
        <f>VLOOKUP(E1395,mappings!A$2:D$1240, 4, FALSE)</f>
        <v>0</v>
      </c>
    </row>
    <row r="1396" spans="1:8" x14ac:dyDescent="0.5">
      <c r="A1396" t="s">
        <v>3726</v>
      </c>
      <c r="B1396">
        <v>1</v>
      </c>
      <c r="C1396" t="s">
        <v>3726</v>
      </c>
      <c r="E1396" t="s">
        <v>3726</v>
      </c>
      <c r="F1396" t="s">
        <v>3727</v>
      </c>
      <c r="G1396" t="s">
        <v>3728</v>
      </c>
      <c r="H1396">
        <f>VLOOKUP(E1396,mappings!A$2:D$1240, 4, FALSE)</f>
        <v>0</v>
      </c>
    </row>
    <row r="1397" spans="1:8" x14ac:dyDescent="0.5">
      <c r="A1397" t="s">
        <v>3729</v>
      </c>
      <c r="B1397">
        <v>1</v>
      </c>
      <c r="C1397" t="s">
        <v>3729</v>
      </c>
      <c r="E1397" t="s">
        <v>3729</v>
      </c>
      <c r="H1397">
        <f>VLOOKUP(E1397,mappings!A$2:D$1240, 4, FALSE)</f>
        <v>0</v>
      </c>
    </row>
    <row r="1398" spans="1:8" x14ac:dyDescent="0.5">
      <c r="A1398" t="s">
        <v>3730</v>
      </c>
      <c r="B1398">
        <v>1</v>
      </c>
      <c r="C1398" t="s">
        <v>3730</v>
      </c>
      <c r="E1398" t="s">
        <v>3730</v>
      </c>
      <c r="H1398">
        <f>VLOOKUP(E1398,mappings!A$2:D$1240, 4, FALSE)</f>
        <v>0</v>
      </c>
    </row>
    <row r="1399" spans="1:8" x14ac:dyDescent="0.5">
      <c r="A1399" t="s">
        <v>3731</v>
      </c>
      <c r="B1399">
        <v>1</v>
      </c>
      <c r="C1399" t="s">
        <v>3732</v>
      </c>
      <c r="E1399" t="s">
        <v>3732</v>
      </c>
      <c r="H1399">
        <f>VLOOKUP(E1399,mappings!A$2:D$1240, 4, FALSE)</f>
        <v>0</v>
      </c>
    </row>
    <row r="1400" spans="1:8" x14ac:dyDescent="0.5">
      <c r="A1400" t="s">
        <v>3733</v>
      </c>
      <c r="B1400">
        <v>1</v>
      </c>
      <c r="C1400" t="s">
        <v>3733</v>
      </c>
      <c r="E1400" t="s">
        <v>3733</v>
      </c>
      <c r="H1400">
        <f>VLOOKUP(E1400,mappings!A$2:D$1240, 4, FALSE)</f>
        <v>0</v>
      </c>
    </row>
    <row r="1401" spans="1:8" x14ac:dyDescent="0.5">
      <c r="A1401" t="s">
        <v>3734</v>
      </c>
      <c r="B1401">
        <v>1</v>
      </c>
      <c r="C1401" t="s">
        <v>3735</v>
      </c>
      <c r="E1401" t="s">
        <v>3735</v>
      </c>
      <c r="H1401">
        <f>VLOOKUP(E1401,mappings!A$2:D$1240, 4, FALSE)</f>
        <v>0</v>
      </c>
    </row>
    <row r="1402" spans="1:8" x14ac:dyDescent="0.5">
      <c r="A1402" t="s">
        <v>3736</v>
      </c>
      <c r="B1402">
        <v>1</v>
      </c>
      <c r="C1402" t="s">
        <v>3737</v>
      </c>
      <c r="E1402" t="s">
        <v>3737</v>
      </c>
      <c r="F1402" t="s">
        <v>3738</v>
      </c>
      <c r="G1402" t="s">
        <v>3739</v>
      </c>
      <c r="H1402">
        <f>VLOOKUP(E1402,mappings!A$2:D$1240, 4, FALSE)</f>
        <v>0</v>
      </c>
    </row>
    <row r="1403" spans="1:8" x14ac:dyDescent="0.5">
      <c r="A1403" t="s">
        <v>3740</v>
      </c>
      <c r="B1403">
        <v>1</v>
      </c>
      <c r="C1403" t="s">
        <v>3740</v>
      </c>
      <c r="E1403" t="s">
        <v>3740</v>
      </c>
      <c r="H1403">
        <f>VLOOKUP(E1403,mappings!A$2:D$1240, 4, FALSE)</f>
        <v>0</v>
      </c>
    </row>
    <row r="1404" spans="1:8" x14ac:dyDescent="0.5">
      <c r="A1404" t="s">
        <v>3741</v>
      </c>
      <c r="B1404">
        <v>1</v>
      </c>
      <c r="C1404" t="s">
        <v>3741</v>
      </c>
      <c r="E1404" t="s">
        <v>3741</v>
      </c>
      <c r="F1404" t="s">
        <v>3742</v>
      </c>
      <c r="G1404" t="s">
        <v>3743</v>
      </c>
      <c r="H1404">
        <f>VLOOKUP(E1404,mappings!A$2:D$1240, 4, FALSE)</f>
        <v>0</v>
      </c>
    </row>
    <row r="1405" spans="1:8" x14ac:dyDescent="0.5">
      <c r="A1405" t="s">
        <v>3744</v>
      </c>
      <c r="B1405">
        <v>1</v>
      </c>
      <c r="C1405" t="s">
        <v>3745</v>
      </c>
      <c r="E1405" t="s">
        <v>3745</v>
      </c>
      <c r="H1405">
        <f>VLOOKUP(E1405,mappings!A$2:D$1240, 4, FALSE)</f>
        <v>0</v>
      </c>
    </row>
    <row r="1406" spans="1:8" x14ac:dyDescent="0.5">
      <c r="A1406" t="s">
        <v>3746</v>
      </c>
      <c r="B1406">
        <v>1</v>
      </c>
      <c r="C1406" t="s">
        <v>3747</v>
      </c>
      <c r="E1406" t="s">
        <v>3747</v>
      </c>
      <c r="F1406" t="s">
        <v>3748</v>
      </c>
      <c r="G1406" t="s">
        <v>3749</v>
      </c>
      <c r="H1406">
        <f>VLOOKUP(E1406,mappings!A$2:D$1240, 4, FALSE)</f>
        <v>0</v>
      </c>
    </row>
    <row r="1407" spans="1:8" x14ac:dyDescent="0.5">
      <c r="A1407" t="s">
        <v>3750</v>
      </c>
      <c r="B1407">
        <v>1</v>
      </c>
      <c r="C1407" t="s">
        <v>3751</v>
      </c>
      <c r="E1407" t="s">
        <v>3751</v>
      </c>
      <c r="H1407">
        <f>VLOOKUP(E1407,mappings!A$2:D$1240, 4, FALSE)</f>
        <v>0</v>
      </c>
    </row>
    <row r="1408" spans="1:8" x14ac:dyDescent="0.5">
      <c r="A1408" t="s">
        <v>3752</v>
      </c>
      <c r="B1408">
        <v>1</v>
      </c>
      <c r="C1408" t="s">
        <v>3753</v>
      </c>
      <c r="E1408" t="s">
        <v>3753</v>
      </c>
      <c r="H1408">
        <f>VLOOKUP(E1408,mappings!A$2:D$1240, 4, FALSE)</f>
        <v>0</v>
      </c>
    </row>
    <row r="1409" spans="1:8" x14ac:dyDescent="0.5">
      <c r="A1409" t="s">
        <v>3754</v>
      </c>
      <c r="B1409">
        <v>1</v>
      </c>
      <c r="C1409" t="s">
        <v>3755</v>
      </c>
      <c r="E1409" t="s">
        <v>3755</v>
      </c>
      <c r="F1409" t="s">
        <v>3756</v>
      </c>
      <c r="G1409" t="s">
        <v>3757</v>
      </c>
      <c r="H1409">
        <f>VLOOKUP(E1409,mappings!A$2:D$1240, 4, FALSE)</f>
        <v>0</v>
      </c>
    </row>
    <row r="1410" spans="1:8" x14ac:dyDescent="0.5">
      <c r="A1410" t="s">
        <v>3758</v>
      </c>
      <c r="B1410">
        <v>1</v>
      </c>
      <c r="C1410" t="s">
        <v>3758</v>
      </c>
      <c r="E1410" t="s">
        <v>3758</v>
      </c>
      <c r="F1410" t="s">
        <v>3759</v>
      </c>
      <c r="G1410" t="s">
        <v>3760</v>
      </c>
      <c r="H1410">
        <f>VLOOKUP(E1410,mappings!A$2:D$1240, 4, FALSE)</f>
        <v>0</v>
      </c>
    </row>
    <row r="1411" spans="1:8" x14ac:dyDescent="0.5">
      <c r="A1411" t="s">
        <v>3761</v>
      </c>
      <c r="B1411">
        <v>1</v>
      </c>
      <c r="C1411" t="s">
        <v>3762</v>
      </c>
      <c r="E1411" t="s">
        <v>3762</v>
      </c>
      <c r="H1411">
        <f>VLOOKUP(E1411,mappings!A$2:D$1240, 4, FALSE)</f>
        <v>0</v>
      </c>
    </row>
    <row r="1412" spans="1:8" x14ac:dyDescent="0.5">
      <c r="A1412" t="s">
        <v>3763</v>
      </c>
      <c r="B1412">
        <v>1</v>
      </c>
      <c r="C1412" t="s">
        <v>3764</v>
      </c>
      <c r="E1412" t="s">
        <v>3764</v>
      </c>
      <c r="H1412">
        <f>VLOOKUP(E1412,mappings!A$2:D$1240, 4, FALSE)</f>
        <v>0</v>
      </c>
    </row>
    <row r="1413" spans="1:8" x14ac:dyDescent="0.5">
      <c r="A1413" t="s">
        <v>3765</v>
      </c>
      <c r="B1413">
        <v>1</v>
      </c>
      <c r="C1413" t="s">
        <v>3765</v>
      </c>
      <c r="E1413" t="s">
        <v>3765</v>
      </c>
      <c r="H1413">
        <f>VLOOKUP(E1413,mappings!A$2:D$1240, 4, FALSE)</f>
        <v>0</v>
      </c>
    </row>
    <row r="1414" spans="1:8" x14ac:dyDescent="0.5">
      <c r="A1414" t="s">
        <v>3766</v>
      </c>
      <c r="B1414">
        <v>1</v>
      </c>
      <c r="C1414" t="s">
        <v>3767</v>
      </c>
      <c r="E1414" t="s">
        <v>3767</v>
      </c>
      <c r="H1414">
        <f>VLOOKUP(E1414,mappings!A$2:D$1240, 4, FALSE)</f>
        <v>0</v>
      </c>
    </row>
    <row r="1415" spans="1:8" x14ac:dyDescent="0.5">
      <c r="A1415" t="s">
        <v>3768</v>
      </c>
      <c r="B1415">
        <v>1</v>
      </c>
      <c r="C1415" t="s">
        <v>3769</v>
      </c>
      <c r="E1415" t="s">
        <v>3769</v>
      </c>
      <c r="H1415">
        <f>VLOOKUP(E1415,mappings!A$2:D$1240, 4, FALSE)</f>
        <v>0</v>
      </c>
    </row>
    <row r="1416" spans="1:8" x14ac:dyDescent="0.5">
      <c r="A1416" t="s">
        <v>3770</v>
      </c>
      <c r="B1416">
        <v>1</v>
      </c>
      <c r="C1416" t="s">
        <v>3771</v>
      </c>
      <c r="E1416" t="s">
        <v>3771</v>
      </c>
      <c r="H1416">
        <f>VLOOKUP(E1416,mappings!A$2:D$1240, 4, FALSE)</f>
        <v>0</v>
      </c>
    </row>
    <row r="1417" spans="1:8" x14ac:dyDescent="0.5">
      <c r="A1417" t="s">
        <v>3772</v>
      </c>
      <c r="B1417">
        <v>1</v>
      </c>
      <c r="C1417" t="s">
        <v>3773</v>
      </c>
      <c r="D1417" t="s">
        <v>2453</v>
      </c>
      <c r="E1417" t="s">
        <v>2453</v>
      </c>
      <c r="H1417">
        <f>VLOOKUP(E1417,mappings!A$2:D$1240, 4, FALSE)</f>
        <v>0</v>
      </c>
    </row>
    <row r="1418" spans="1:8" x14ac:dyDescent="0.5">
      <c r="A1418" t="s">
        <v>3774</v>
      </c>
      <c r="B1418">
        <v>1</v>
      </c>
      <c r="C1418" t="s">
        <v>3775</v>
      </c>
      <c r="E1418" t="s">
        <v>3775</v>
      </c>
      <c r="F1418" t="s">
        <v>3776</v>
      </c>
      <c r="G1418" t="s">
        <v>3777</v>
      </c>
      <c r="H1418">
        <f>VLOOKUP(E1418,mappings!A$2:D$1240, 4, FALSE)</f>
        <v>0</v>
      </c>
    </row>
    <row r="1419" spans="1:8" x14ac:dyDescent="0.5">
      <c r="A1419" t="s">
        <v>3778</v>
      </c>
      <c r="B1419">
        <v>1</v>
      </c>
      <c r="C1419" t="s">
        <v>3779</v>
      </c>
      <c r="D1419" t="s">
        <v>3780</v>
      </c>
      <c r="E1419" t="s">
        <v>3780</v>
      </c>
      <c r="F1419" t="s">
        <v>3781</v>
      </c>
      <c r="G1419" t="s">
        <v>3782</v>
      </c>
      <c r="H1419">
        <f>VLOOKUP(E1419,mappings!A$2:D$1240, 4, FALSE)</f>
        <v>0</v>
      </c>
    </row>
    <row r="1420" spans="1:8" x14ac:dyDescent="0.5">
      <c r="A1420" t="s">
        <v>3783</v>
      </c>
      <c r="B1420">
        <v>1</v>
      </c>
      <c r="C1420" t="s">
        <v>3784</v>
      </c>
      <c r="E1420" t="s">
        <v>3784</v>
      </c>
      <c r="F1420" t="s">
        <v>3785</v>
      </c>
      <c r="G1420" t="s">
        <v>3786</v>
      </c>
      <c r="H1420">
        <f>VLOOKUP(E1420,mappings!A$2:D$1240, 4, FALSE)</f>
        <v>0</v>
      </c>
    </row>
    <row r="1421" spans="1:8" x14ac:dyDescent="0.5">
      <c r="A1421" t="s">
        <v>3787</v>
      </c>
      <c r="B1421">
        <v>1</v>
      </c>
      <c r="C1421" t="s">
        <v>3787</v>
      </c>
      <c r="D1421" t="s">
        <v>3788</v>
      </c>
      <c r="E1421" t="s">
        <v>3788</v>
      </c>
      <c r="H1421">
        <f>VLOOKUP(E1421,mappings!A$2:D$1240, 4, FALSE)</f>
        <v>0</v>
      </c>
    </row>
    <row r="1422" spans="1:8" x14ac:dyDescent="0.5">
      <c r="A1422" t="s">
        <v>3789</v>
      </c>
      <c r="B1422">
        <v>1</v>
      </c>
      <c r="C1422" t="s">
        <v>3790</v>
      </c>
      <c r="D1422" t="s">
        <v>1206</v>
      </c>
      <c r="E1422" t="s">
        <v>1206</v>
      </c>
      <c r="F1422" t="s">
        <v>1207</v>
      </c>
      <c r="G1422" t="s">
        <v>1208</v>
      </c>
      <c r="H1422">
        <f>VLOOKUP(E1422,mappings!A$2:D$1240, 4, FALSE)</f>
        <v>0</v>
      </c>
    </row>
    <row r="1423" spans="1:8" x14ac:dyDescent="0.5">
      <c r="A1423" t="s">
        <v>3791</v>
      </c>
      <c r="B1423">
        <v>1</v>
      </c>
      <c r="C1423" t="s">
        <v>3791</v>
      </c>
      <c r="E1423" t="s">
        <v>3791</v>
      </c>
      <c r="F1423" t="s">
        <v>3792</v>
      </c>
      <c r="G1423" t="s">
        <v>3793</v>
      </c>
      <c r="H1423">
        <f>VLOOKUP(E1423,mappings!A$2:D$1240, 4, FALSE)</f>
        <v>0</v>
      </c>
    </row>
    <row r="1424" spans="1:8" x14ac:dyDescent="0.5">
      <c r="A1424" t="s">
        <v>3794</v>
      </c>
      <c r="B1424">
        <v>1</v>
      </c>
      <c r="C1424" t="s">
        <v>3795</v>
      </c>
      <c r="D1424" t="s">
        <v>1665</v>
      </c>
      <c r="E1424" t="s">
        <v>1665</v>
      </c>
      <c r="F1424" t="s">
        <v>1666</v>
      </c>
      <c r="G1424" t="s">
        <v>1667</v>
      </c>
      <c r="H1424">
        <f>VLOOKUP(E1424,mappings!A$2:D$1240, 4, FALSE)</f>
        <v>0</v>
      </c>
    </row>
    <row r="1425" spans="1:8" x14ac:dyDescent="0.5">
      <c r="A1425" t="s">
        <v>3796</v>
      </c>
      <c r="B1425">
        <v>1</v>
      </c>
      <c r="C1425" t="s">
        <v>3797</v>
      </c>
      <c r="E1425" t="s">
        <v>3797</v>
      </c>
      <c r="H1425">
        <f>VLOOKUP(E1425,mappings!A$2:D$1240, 4, FALSE)</f>
        <v>0</v>
      </c>
    </row>
    <row r="1426" spans="1:8" x14ac:dyDescent="0.5">
      <c r="A1426" t="s">
        <v>3798</v>
      </c>
      <c r="B1426">
        <v>1</v>
      </c>
      <c r="C1426" t="s">
        <v>3799</v>
      </c>
      <c r="E1426" t="s">
        <v>3799</v>
      </c>
      <c r="H1426">
        <f>VLOOKUP(E1426,mappings!A$2:D$1240, 4, FALSE)</f>
        <v>0</v>
      </c>
    </row>
    <row r="1427" spans="1:8" x14ac:dyDescent="0.5">
      <c r="A1427" t="s">
        <v>3800</v>
      </c>
      <c r="B1427">
        <v>1</v>
      </c>
      <c r="C1427" t="s">
        <v>3801</v>
      </c>
      <c r="E1427" t="s">
        <v>3801</v>
      </c>
      <c r="F1427" t="s">
        <v>3802</v>
      </c>
      <c r="G1427" t="s">
        <v>3803</v>
      </c>
      <c r="H1427">
        <f>VLOOKUP(E1427,mappings!A$2:D$1240, 4, FALSE)</f>
        <v>0</v>
      </c>
    </row>
    <row r="1428" spans="1:8" x14ac:dyDescent="0.5">
      <c r="A1428" t="s">
        <v>3804</v>
      </c>
      <c r="B1428">
        <v>1</v>
      </c>
      <c r="C1428" t="s">
        <v>3805</v>
      </c>
      <c r="E1428" t="s">
        <v>3805</v>
      </c>
      <c r="F1428" t="s">
        <v>3806</v>
      </c>
      <c r="G1428" t="s">
        <v>3807</v>
      </c>
      <c r="H1428">
        <f>VLOOKUP(E1428,mappings!A$2:D$1240, 4, FALSE)</f>
        <v>0</v>
      </c>
    </row>
  </sheetData>
  <sheetProtection formatCells="0" formatColumns="0" formatRows="0" insertColumns="0" insertRows="0" insertHyperlinks="0" deleteColumns="0" deleteRows="0" sort="0" autoFilter="0" pivotTables="0"/>
  <autoFilter ref="A1:H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5E90-54BF-214B-8059-49108FDE5D2F}">
  <sheetPr filterMode="1"/>
  <dimension ref="A1:K1241"/>
  <sheetViews>
    <sheetView workbookViewId="0">
      <selection activeCell="F9" sqref="F9:H10"/>
    </sheetView>
  </sheetViews>
  <sheetFormatPr defaultColWidth="11" defaultRowHeight="15.75" x14ac:dyDescent="0.5"/>
  <cols>
    <col min="1" max="1" width="27.6875" bestFit="1" customWidth="1"/>
    <col min="2" max="2" width="29.5" hidden="1" customWidth="1"/>
    <col min="3" max="3" width="11.5" bestFit="1" customWidth="1"/>
    <col min="4" max="4" width="64" bestFit="1" customWidth="1"/>
    <col min="5" max="5" width="12.8125" bestFit="1" customWidth="1"/>
  </cols>
  <sheetData>
    <row r="1" spans="1:11" x14ac:dyDescent="0.5">
      <c r="A1" t="s">
        <v>3</v>
      </c>
      <c r="B1" t="s">
        <v>4</v>
      </c>
      <c r="C1" t="s">
        <v>5</v>
      </c>
      <c r="D1" t="s">
        <v>6</v>
      </c>
      <c r="E1" t="s">
        <v>3808</v>
      </c>
    </row>
    <row r="2" spans="1:11" x14ac:dyDescent="0.5">
      <c r="A2" t="s">
        <v>8</v>
      </c>
      <c r="B2" t="s">
        <v>8</v>
      </c>
      <c r="C2" t="s">
        <v>9</v>
      </c>
      <c r="D2" t="s">
        <v>10</v>
      </c>
      <c r="E2" t="str">
        <f>VLOOKUP(B2,mappings!A$2:D$1240, 4, FALSE)</f>
        <v>tp</v>
      </c>
      <c r="G2" t="s">
        <v>3809</v>
      </c>
      <c r="H2" t="s">
        <v>3810</v>
      </c>
      <c r="I2" t="s">
        <v>3815</v>
      </c>
      <c r="J2" t="s">
        <v>3816</v>
      </c>
    </row>
    <row r="3" spans="1:11" hidden="1" x14ac:dyDescent="0.5">
      <c r="B3" t="s">
        <v>11</v>
      </c>
      <c r="C3" t="s">
        <v>12</v>
      </c>
      <c r="D3" t="s">
        <v>13</v>
      </c>
      <c r="E3" t="str">
        <f>VLOOKUP(B3,mappings!A$2:D$1240, 4, FALSE)</f>
        <v>tp</v>
      </c>
      <c r="G3">
        <f>COUNTIF(E3:E202, "tp")</f>
        <v>92</v>
      </c>
      <c r="H3">
        <f>COUNTIF(E3:E202, "fp")</f>
        <v>29</v>
      </c>
    </row>
    <row r="4" spans="1:11" x14ac:dyDescent="0.5">
      <c r="A4" t="s">
        <v>15</v>
      </c>
      <c r="B4" t="s">
        <v>15</v>
      </c>
      <c r="C4" t="s">
        <v>16</v>
      </c>
      <c r="D4" t="s">
        <v>17</v>
      </c>
      <c r="E4" t="str">
        <f>VLOOKUP(B4,mappings!A$2:D$1240, 4, FALSE)</f>
        <v>tp</v>
      </c>
      <c r="F4" t="s">
        <v>3819</v>
      </c>
      <c r="G4">
        <f>COUNTIF(E2:E201, "tp")</f>
        <v>92</v>
      </c>
      <c r="H4" s="1">
        <f>COUNTIF(E2:E201, "fp")</f>
        <v>29</v>
      </c>
      <c r="I4">
        <f>COUNTIF(E2:E201, "fn")</f>
        <v>57</v>
      </c>
      <c r="J4">
        <f>COUNTIF(E2:E201, "tn")</f>
        <v>22</v>
      </c>
      <c r="K4">
        <f>SUM(G4:J4)</f>
        <v>200</v>
      </c>
    </row>
    <row r="5" spans="1:11" x14ac:dyDescent="0.5">
      <c r="A5" t="s">
        <v>20</v>
      </c>
      <c r="B5" t="s">
        <v>20</v>
      </c>
      <c r="C5" t="s">
        <v>21</v>
      </c>
      <c r="D5" t="s">
        <v>22</v>
      </c>
      <c r="E5" t="str">
        <f>VLOOKUP(B5,mappings!A$2:D$1240, 4, FALSE)</f>
        <v>fp</v>
      </c>
      <c r="F5" t="s">
        <v>3820</v>
      </c>
      <c r="G5">
        <v>117</v>
      </c>
      <c r="H5">
        <v>38</v>
      </c>
      <c r="I5">
        <v>63</v>
      </c>
      <c r="J5">
        <v>29</v>
      </c>
      <c r="K5">
        <f>SUM(G5:J5)</f>
        <v>247</v>
      </c>
    </row>
    <row r="6" spans="1:11" x14ac:dyDescent="0.5">
      <c r="A6" t="s">
        <v>25</v>
      </c>
      <c r="B6" t="s">
        <v>25</v>
      </c>
      <c r="E6" t="str">
        <f>VLOOKUP(B6,mappings!A$2:D$1240, 4, FALSE)</f>
        <v>fn</v>
      </c>
    </row>
    <row r="7" spans="1:11" x14ac:dyDescent="0.5">
      <c r="A7" t="s">
        <v>28</v>
      </c>
      <c r="B7" t="s">
        <v>28</v>
      </c>
      <c r="C7" t="s">
        <v>29</v>
      </c>
      <c r="D7" t="s">
        <v>30</v>
      </c>
      <c r="E7" t="str">
        <f>VLOOKUP(B7,mappings!A$2:D$1240, 4, FALSE)</f>
        <v>tp</v>
      </c>
      <c r="F7" t="s">
        <v>3813</v>
      </c>
      <c r="G7">
        <f>G5/(G5+I5)</f>
        <v>0.65</v>
      </c>
    </row>
    <row r="8" spans="1:11" x14ac:dyDescent="0.5">
      <c r="A8" t="s">
        <v>33</v>
      </c>
      <c r="B8" t="s">
        <v>33</v>
      </c>
      <c r="C8" t="s">
        <v>34</v>
      </c>
      <c r="D8" t="s">
        <v>35</v>
      </c>
      <c r="E8" t="str">
        <f>VLOOKUP(B8,mappings!A$2:D$1240, 4, FALSE)</f>
        <v>fp</v>
      </c>
      <c r="F8" t="s">
        <v>3814</v>
      </c>
      <c r="G8">
        <f>G5/(G5+H5)</f>
        <v>0.75483870967741939</v>
      </c>
    </row>
    <row r="9" spans="1:11" x14ac:dyDescent="0.5">
      <c r="A9" t="s">
        <v>39</v>
      </c>
      <c r="B9" t="s">
        <v>39</v>
      </c>
      <c r="E9" t="str">
        <f>VLOOKUP(B9,mappings!A$2:D$1240, 4, FALSE)</f>
        <v>fn</v>
      </c>
      <c r="F9" t="s">
        <v>3821</v>
      </c>
      <c r="G9">
        <f>(1+H9^2)*(G7*G8)/(H9^2+G7)</f>
        <v>0.59472140762463355</v>
      </c>
      <c r="H9">
        <v>1</v>
      </c>
    </row>
    <row r="10" spans="1:11" x14ac:dyDescent="0.5">
      <c r="A10" t="s">
        <v>42</v>
      </c>
      <c r="B10" t="s">
        <v>42</v>
      </c>
      <c r="E10" t="str">
        <f>VLOOKUP(B10,mappings!A$2:D$1240, 4, FALSE)</f>
        <v>fn</v>
      </c>
      <c r="F10" t="s">
        <v>3822</v>
      </c>
      <c r="G10">
        <f>(1+H10^2)*(G7*G8)/(H10^2+G7)</f>
        <v>0.49235132926301622</v>
      </c>
      <c r="H10">
        <v>10</v>
      </c>
    </row>
    <row r="11" spans="1:11" x14ac:dyDescent="0.5">
      <c r="A11" t="s">
        <v>44</v>
      </c>
      <c r="B11" t="s">
        <v>44</v>
      </c>
      <c r="C11" t="s">
        <v>45</v>
      </c>
      <c r="D11" t="s">
        <v>46</v>
      </c>
      <c r="E11" t="str">
        <f>VLOOKUP(B11,mappings!A$2:D$1240, 4, FALSE)</f>
        <v>fp</v>
      </c>
    </row>
    <row r="12" spans="1:11" x14ac:dyDescent="0.5">
      <c r="A12" t="s">
        <v>49</v>
      </c>
      <c r="B12" t="s">
        <v>49</v>
      </c>
      <c r="C12" t="s">
        <v>50</v>
      </c>
      <c r="D12" t="s">
        <v>51</v>
      </c>
      <c r="E12" t="str">
        <f>VLOOKUP(B12,mappings!A$2:D$1240, 4, FALSE)</f>
        <v>fp</v>
      </c>
    </row>
    <row r="13" spans="1:11" hidden="1" x14ac:dyDescent="0.5">
      <c r="B13" t="s">
        <v>54</v>
      </c>
      <c r="C13" t="s">
        <v>55</v>
      </c>
      <c r="D13" t="s">
        <v>56</v>
      </c>
      <c r="E13" t="str">
        <f>VLOOKUP(B13,mappings!A$2:D$1240, 4, FALSE)</f>
        <v>tp</v>
      </c>
    </row>
    <row r="14" spans="1:11" hidden="1" x14ac:dyDescent="0.5">
      <c r="B14" t="s">
        <v>58</v>
      </c>
      <c r="E14" t="str">
        <f>VLOOKUP(B14,mappings!A$2:D$1240, 4, FALSE)</f>
        <v>fn</v>
      </c>
    </row>
    <row r="15" spans="1:11" hidden="1" x14ac:dyDescent="0.5">
      <c r="B15" t="s">
        <v>60</v>
      </c>
      <c r="E15" t="str">
        <f>VLOOKUP(B15,mappings!A$2:D$1240, 4, FALSE)</f>
        <v>tn</v>
      </c>
    </row>
    <row r="16" spans="1:11" hidden="1" x14ac:dyDescent="0.5">
      <c r="B16" t="s">
        <v>61</v>
      </c>
      <c r="C16" t="s">
        <v>62</v>
      </c>
      <c r="D16" t="s">
        <v>63</v>
      </c>
      <c r="E16" t="str">
        <f>VLOOKUP(B16,mappings!A$2:D$1240, 4, FALSE)</f>
        <v>tp</v>
      </c>
    </row>
    <row r="17" spans="1:5" hidden="1" x14ac:dyDescent="0.5">
      <c r="B17" t="s">
        <v>65</v>
      </c>
      <c r="C17" t="s">
        <v>66</v>
      </c>
      <c r="D17" t="s">
        <v>67</v>
      </c>
      <c r="E17" t="str">
        <f>VLOOKUP(B17,mappings!A$2:D$1240, 4, FALSE)</f>
        <v>tp</v>
      </c>
    </row>
    <row r="18" spans="1:5" hidden="1" x14ac:dyDescent="0.5">
      <c r="B18" t="s">
        <v>68</v>
      </c>
      <c r="C18" t="s">
        <v>69</v>
      </c>
      <c r="D18" t="s">
        <v>70</v>
      </c>
      <c r="E18" t="str">
        <f>VLOOKUP(B18,mappings!A$2:D$1240, 4, FALSE)</f>
        <v>tp</v>
      </c>
    </row>
    <row r="19" spans="1:5" x14ac:dyDescent="0.5">
      <c r="A19" t="s">
        <v>73</v>
      </c>
      <c r="B19" t="s">
        <v>73</v>
      </c>
      <c r="C19" t="s">
        <v>74</v>
      </c>
      <c r="D19" t="s">
        <v>75</v>
      </c>
      <c r="E19" t="str">
        <f>VLOOKUP(B19,mappings!A$2:D$1240, 4, FALSE)</f>
        <v>tp</v>
      </c>
    </row>
    <row r="20" spans="1:5" x14ac:dyDescent="0.5">
      <c r="A20" t="s">
        <v>78</v>
      </c>
      <c r="B20" t="s">
        <v>78</v>
      </c>
      <c r="C20" t="s">
        <v>79</v>
      </c>
      <c r="D20" t="s">
        <v>80</v>
      </c>
      <c r="E20" t="str">
        <f>VLOOKUP(B20,mappings!A$2:D$1240, 4, FALSE)</f>
        <v>tp</v>
      </c>
    </row>
    <row r="21" spans="1:5" hidden="1" x14ac:dyDescent="0.5">
      <c r="B21" t="s">
        <v>83</v>
      </c>
      <c r="E21" t="str">
        <f>VLOOKUP(B21,mappings!A$2:D$1240, 4, FALSE)</f>
        <v>fn</v>
      </c>
    </row>
    <row r="22" spans="1:5" x14ac:dyDescent="0.5">
      <c r="A22" t="s">
        <v>85</v>
      </c>
      <c r="B22" t="s">
        <v>85</v>
      </c>
      <c r="C22" t="s">
        <v>86</v>
      </c>
      <c r="D22" t="s">
        <v>87</v>
      </c>
      <c r="E22" t="str">
        <f>VLOOKUP(B22,mappings!A$2:D$1240, 4, FALSE)</f>
        <v>tp</v>
      </c>
    </row>
    <row r="23" spans="1:5" x14ac:dyDescent="0.5">
      <c r="A23" t="s">
        <v>91</v>
      </c>
      <c r="B23" t="s">
        <v>91</v>
      </c>
      <c r="C23" t="s">
        <v>92</v>
      </c>
      <c r="D23" t="s">
        <v>93</v>
      </c>
      <c r="E23" t="str">
        <f>VLOOKUP(B23,mappings!A$2:D$1240, 4, FALSE)</f>
        <v>tp</v>
      </c>
    </row>
    <row r="24" spans="1:5" hidden="1" x14ac:dyDescent="0.5">
      <c r="B24" t="s">
        <v>95</v>
      </c>
      <c r="C24" t="s">
        <v>96</v>
      </c>
      <c r="D24" t="s">
        <v>97</v>
      </c>
      <c r="E24" t="str">
        <f>VLOOKUP(B24,mappings!A$2:D$1240, 4, FALSE)</f>
        <v>tp</v>
      </c>
    </row>
    <row r="25" spans="1:5" hidden="1" x14ac:dyDescent="0.5">
      <c r="B25" t="s">
        <v>99</v>
      </c>
      <c r="C25" t="s">
        <v>100</v>
      </c>
      <c r="D25" t="s">
        <v>101</v>
      </c>
      <c r="E25" t="str">
        <f>VLOOKUP(B25,mappings!A$2:D$1240, 4, FALSE)</f>
        <v>fp</v>
      </c>
    </row>
    <row r="26" spans="1:5" x14ac:dyDescent="0.5">
      <c r="A26" t="s">
        <v>104</v>
      </c>
      <c r="B26" t="s">
        <v>104</v>
      </c>
      <c r="E26" t="s">
        <v>3815</v>
      </c>
    </row>
    <row r="27" spans="1:5" x14ac:dyDescent="0.5">
      <c r="A27" t="s">
        <v>107</v>
      </c>
      <c r="B27" t="s">
        <v>107</v>
      </c>
      <c r="E27" t="s">
        <v>3815</v>
      </c>
    </row>
    <row r="28" spans="1:5" x14ac:dyDescent="0.5">
      <c r="A28" t="s">
        <v>109</v>
      </c>
      <c r="B28" t="s">
        <v>109</v>
      </c>
      <c r="E28" t="s">
        <v>3815</v>
      </c>
    </row>
    <row r="29" spans="1:5" x14ac:dyDescent="0.5">
      <c r="A29" t="s">
        <v>111</v>
      </c>
      <c r="B29" t="s">
        <v>111</v>
      </c>
      <c r="C29" t="s">
        <v>112</v>
      </c>
      <c r="D29" t="s">
        <v>113</v>
      </c>
      <c r="E29" t="str">
        <f>VLOOKUP(B29,mappings!A$2:D$1240, 4, FALSE)</f>
        <v>tp</v>
      </c>
    </row>
    <row r="30" spans="1:5" hidden="1" x14ac:dyDescent="0.5">
      <c r="B30" t="s">
        <v>114</v>
      </c>
      <c r="E30" t="str">
        <f>VLOOKUP(B30,mappings!A$2:D$1240, 4, FALSE)</f>
        <v>fn</v>
      </c>
    </row>
    <row r="31" spans="1:5" hidden="1" x14ac:dyDescent="0.5">
      <c r="B31" t="s">
        <v>115</v>
      </c>
      <c r="E31" t="str">
        <f>VLOOKUP(B31,mappings!A$2:D$1240, 4, FALSE)</f>
        <v>fn</v>
      </c>
    </row>
    <row r="32" spans="1:5" hidden="1" x14ac:dyDescent="0.5">
      <c r="B32" t="s">
        <v>117</v>
      </c>
      <c r="E32" t="str">
        <f>VLOOKUP(B32,mappings!A$2:D$1240, 4, FALSE)</f>
        <v>fn</v>
      </c>
    </row>
    <row r="33" spans="1:6" x14ac:dyDescent="0.5">
      <c r="A33" t="s">
        <v>122</v>
      </c>
      <c r="B33" t="s">
        <v>122</v>
      </c>
      <c r="E33" t="s">
        <v>3815</v>
      </c>
    </row>
    <row r="34" spans="1:6" x14ac:dyDescent="0.5">
      <c r="A34" t="s">
        <v>125</v>
      </c>
      <c r="B34" t="s">
        <v>125</v>
      </c>
      <c r="C34" t="s">
        <v>126</v>
      </c>
      <c r="D34" t="s">
        <v>127</v>
      </c>
      <c r="E34" t="str">
        <f>VLOOKUP(B34,mappings!A$2:D$1240, 4, FALSE)</f>
        <v>tp</v>
      </c>
    </row>
    <row r="35" spans="1:6" hidden="1" x14ac:dyDescent="0.5">
      <c r="B35" t="s">
        <v>128</v>
      </c>
      <c r="C35" t="s">
        <v>129</v>
      </c>
      <c r="D35" t="s">
        <v>130</v>
      </c>
      <c r="E35" t="str">
        <f>VLOOKUP(B35,mappings!A$2:D$1240, 4, FALSE)</f>
        <v>tp</v>
      </c>
    </row>
    <row r="36" spans="1:6" hidden="1" x14ac:dyDescent="0.5">
      <c r="B36" t="s">
        <v>132</v>
      </c>
      <c r="E36" t="str">
        <f>VLOOKUP(B36,mappings!A$2:D$1240, 4, FALSE)</f>
        <v>fn</v>
      </c>
    </row>
    <row r="37" spans="1:6" hidden="1" x14ac:dyDescent="0.5">
      <c r="B37" t="s">
        <v>133</v>
      </c>
      <c r="C37" t="s">
        <v>134</v>
      </c>
      <c r="D37" t="s">
        <v>135</v>
      </c>
      <c r="E37" t="str">
        <f>VLOOKUP(B37,mappings!A$2:D$1240, 4, FALSE)</f>
        <v>fp</v>
      </c>
    </row>
    <row r="38" spans="1:6" x14ac:dyDescent="0.5">
      <c r="A38" t="s">
        <v>137</v>
      </c>
      <c r="B38" t="s">
        <v>137</v>
      </c>
      <c r="C38" t="s">
        <v>138</v>
      </c>
      <c r="D38" t="s">
        <v>139</v>
      </c>
      <c r="E38" t="str">
        <f>VLOOKUP(B38,mappings!A$2:D$1240, 4, FALSE)</f>
        <v>fp</v>
      </c>
    </row>
    <row r="39" spans="1:6" hidden="1" x14ac:dyDescent="0.5">
      <c r="B39" t="s">
        <v>141</v>
      </c>
      <c r="C39" t="s">
        <v>142</v>
      </c>
      <c r="D39" t="s">
        <v>143</v>
      </c>
      <c r="E39" t="str">
        <f>VLOOKUP(B39,mappings!A$2:D$1240, 4, FALSE)</f>
        <v>fp</v>
      </c>
    </row>
    <row r="40" spans="1:6" hidden="1" x14ac:dyDescent="0.5">
      <c r="B40" t="s">
        <v>145</v>
      </c>
      <c r="C40" t="s">
        <v>146</v>
      </c>
      <c r="D40" t="s">
        <v>147</v>
      </c>
      <c r="E40" t="str">
        <f>VLOOKUP(B40,mappings!A$2:D$1240, 4, FALSE)</f>
        <v>fp</v>
      </c>
    </row>
    <row r="41" spans="1:6" x14ac:dyDescent="0.5">
      <c r="A41" t="s">
        <v>149</v>
      </c>
      <c r="B41" t="s">
        <v>149</v>
      </c>
      <c r="E41" t="s">
        <v>3815</v>
      </c>
      <c r="F41" t="s">
        <v>3811</v>
      </c>
    </row>
    <row r="42" spans="1:6" x14ac:dyDescent="0.5">
      <c r="A42" t="s">
        <v>151</v>
      </c>
      <c r="B42" t="s">
        <v>151</v>
      </c>
      <c r="C42" t="s">
        <v>152</v>
      </c>
      <c r="D42" t="s">
        <v>153</v>
      </c>
      <c r="E42" t="str">
        <f>VLOOKUP(B42,mappings!A$2:D$1240, 4, FALSE)</f>
        <v>tp</v>
      </c>
    </row>
    <row r="43" spans="1:6" x14ac:dyDescent="0.5">
      <c r="A43" t="s">
        <v>155</v>
      </c>
      <c r="B43" t="s">
        <v>155</v>
      </c>
      <c r="C43" t="s">
        <v>156</v>
      </c>
      <c r="D43" t="s">
        <v>157</v>
      </c>
      <c r="E43" t="str">
        <f>VLOOKUP(B43,mappings!A$2:D$1240, 4, FALSE)</f>
        <v>tp</v>
      </c>
    </row>
    <row r="44" spans="1:6" hidden="1" x14ac:dyDescent="0.5">
      <c r="B44" t="s">
        <v>158</v>
      </c>
      <c r="C44" t="s">
        <v>159</v>
      </c>
      <c r="D44" t="s">
        <v>160</v>
      </c>
      <c r="E44" t="str">
        <f>VLOOKUP(B44,mappings!A$2:D$1240, 4, FALSE)</f>
        <v>tp</v>
      </c>
    </row>
    <row r="45" spans="1:6" hidden="1" x14ac:dyDescent="0.5">
      <c r="B45" t="s">
        <v>85</v>
      </c>
      <c r="C45" t="s">
        <v>86</v>
      </c>
      <c r="D45" t="s">
        <v>87</v>
      </c>
      <c r="E45" t="str">
        <f>VLOOKUP(B45,mappings!A$2:D$1240, 4, FALSE)</f>
        <v>tp</v>
      </c>
    </row>
    <row r="46" spans="1:6" hidden="1" x14ac:dyDescent="0.5">
      <c r="B46" t="s">
        <v>163</v>
      </c>
      <c r="E46" t="str">
        <f>VLOOKUP(B46,mappings!A$2:D$1240, 4, FALSE)</f>
        <v>fn</v>
      </c>
    </row>
    <row r="47" spans="1:6" x14ac:dyDescent="0.5">
      <c r="A47" t="s">
        <v>166</v>
      </c>
      <c r="B47" t="s">
        <v>166</v>
      </c>
      <c r="E47" t="s">
        <v>3816</v>
      </c>
      <c r="F47" t="s">
        <v>3811</v>
      </c>
    </row>
    <row r="48" spans="1:6" x14ac:dyDescent="0.5">
      <c r="A48" t="s">
        <v>169</v>
      </c>
      <c r="B48" t="s">
        <v>169</v>
      </c>
      <c r="C48" t="s">
        <v>170</v>
      </c>
      <c r="D48" t="s">
        <v>171</v>
      </c>
      <c r="E48" t="str">
        <f>VLOOKUP(B48,mappings!A$2:D$1240, 4, FALSE)</f>
        <v>tp</v>
      </c>
    </row>
    <row r="49" spans="1:5" hidden="1" x14ac:dyDescent="0.5">
      <c r="B49" t="s">
        <v>174</v>
      </c>
      <c r="C49" t="s">
        <v>175</v>
      </c>
      <c r="D49" t="s">
        <v>176</v>
      </c>
      <c r="E49" t="str">
        <f>VLOOKUP(B49,mappings!A$2:D$1240, 4, FALSE)</f>
        <v>tp</v>
      </c>
    </row>
    <row r="50" spans="1:5" x14ac:dyDescent="0.5">
      <c r="A50" t="s">
        <v>180</v>
      </c>
      <c r="B50" t="s">
        <v>180</v>
      </c>
      <c r="C50" t="s">
        <v>181</v>
      </c>
      <c r="D50" t="s">
        <v>182</v>
      </c>
      <c r="E50" t="str">
        <f>VLOOKUP(B50,mappings!A$2:D$1240, 4, FALSE)</f>
        <v>tp</v>
      </c>
    </row>
    <row r="51" spans="1:5" x14ac:dyDescent="0.5">
      <c r="A51" t="s">
        <v>185</v>
      </c>
      <c r="B51" t="s">
        <v>185</v>
      </c>
      <c r="C51" t="s">
        <v>186</v>
      </c>
      <c r="D51" t="s">
        <v>187</v>
      </c>
      <c r="E51" t="str">
        <f>VLOOKUP(B51,mappings!A$2:D$1240, 4, FALSE)</f>
        <v>tp</v>
      </c>
    </row>
    <row r="52" spans="1:5" x14ac:dyDescent="0.5">
      <c r="A52" t="s">
        <v>190</v>
      </c>
      <c r="B52" t="s">
        <v>190</v>
      </c>
      <c r="C52" t="s">
        <v>191</v>
      </c>
      <c r="D52" t="s">
        <v>192</v>
      </c>
      <c r="E52" t="str">
        <f>VLOOKUP(B52,mappings!A$2:D$1240, 4, FALSE)</f>
        <v>fp</v>
      </c>
    </row>
    <row r="53" spans="1:5" x14ac:dyDescent="0.5">
      <c r="A53" t="s">
        <v>196</v>
      </c>
      <c r="B53" t="s">
        <v>196</v>
      </c>
      <c r="E53" t="s">
        <v>3815</v>
      </c>
    </row>
    <row r="54" spans="1:5" x14ac:dyDescent="0.5">
      <c r="A54" t="s">
        <v>199</v>
      </c>
      <c r="B54" t="s">
        <v>199</v>
      </c>
      <c r="C54" t="s">
        <v>200</v>
      </c>
      <c r="D54" t="s">
        <v>201</v>
      </c>
      <c r="E54" t="str">
        <f>VLOOKUP(B54,mappings!A$2:D$1240, 4, FALSE)</f>
        <v>fp</v>
      </c>
    </row>
    <row r="55" spans="1:5" x14ac:dyDescent="0.5">
      <c r="A55" t="s">
        <v>204</v>
      </c>
      <c r="B55" t="s">
        <v>204</v>
      </c>
      <c r="C55" t="s">
        <v>205</v>
      </c>
      <c r="D55" t="s">
        <v>206</v>
      </c>
      <c r="E55" t="str">
        <f>VLOOKUP(B55,mappings!A$2:D$1240, 4, FALSE)</f>
        <v>tp</v>
      </c>
    </row>
    <row r="56" spans="1:5" hidden="1" x14ac:dyDescent="0.5">
      <c r="B56" t="s">
        <v>208</v>
      </c>
      <c r="C56" t="s">
        <v>209</v>
      </c>
      <c r="D56" t="s">
        <v>210</v>
      </c>
      <c r="E56" t="str">
        <f>VLOOKUP(B56,mappings!A$2:D$1240, 4, FALSE)</f>
        <v>fp</v>
      </c>
    </row>
    <row r="57" spans="1:5" hidden="1" x14ac:dyDescent="0.5">
      <c r="B57" t="s">
        <v>212</v>
      </c>
      <c r="E57" t="str">
        <f>VLOOKUP(B57,mappings!A$2:D$1240, 4, FALSE)</f>
        <v>tn</v>
      </c>
    </row>
    <row r="58" spans="1:5" hidden="1" x14ac:dyDescent="0.5">
      <c r="B58" t="s">
        <v>213</v>
      </c>
      <c r="C58" t="s">
        <v>214</v>
      </c>
      <c r="D58" t="s">
        <v>215</v>
      </c>
      <c r="E58" t="str">
        <f>VLOOKUP(B58,mappings!A$2:D$1240, 4, FALSE)</f>
        <v>tp</v>
      </c>
    </row>
    <row r="59" spans="1:5" x14ac:dyDescent="0.5">
      <c r="A59" t="s">
        <v>218</v>
      </c>
      <c r="B59" t="s">
        <v>218</v>
      </c>
      <c r="C59" t="s">
        <v>219</v>
      </c>
      <c r="D59" t="s">
        <v>220</v>
      </c>
      <c r="E59" t="str">
        <f>VLOOKUP(B59,mappings!A$2:D$1240, 4, FALSE)</f>
        <v>tp</v>
      </c>
    </row>
    <row r="60" spans="1:5" hidden="1" x14ac:dyDescent="0.5">
      <c r="B60" t="s">
        <v>222</v>
      </c>
      <c r="E60" t="str">
        <f>VLOOKUP(B60,mappings!A$2:D$1240, 4, FALSE)</f>
        <v>fn</v>
      </c>
    </row>
    <row r="61" spans="1:5" hidden="1" x14ac:dyDescent="0.5">
      <c r="B61" t="s">
        <v>223</v>
      </c>
      <c r="C61" t="s">
        <v>224</v>
      </c>
      <c r="D61" t="s">
        <v>225</v>
      </c>
      <c r="E61" t="str">
        <f>VLOOKUP(B61,mappings!A$2:D$1240, 4, FALSE)</f>
        <v>tp</v>
      </c>
    </row>
    <row r="62" spans="1:5" x14ac:dyDescent="0.5">
      <c r="A62" t="s">
        <v>228</v>
      </c>
      <c r="B62" t="s">
        <v>228</v>
      </c>
      <c r="C62" t="s">
        <v>229</v>
      </c>
      <c r="D62" t="s">
        <v>230</v>
      </c>
      <c r="E62" t="str">
        <f>VLOOKUP(B62,mappings!A$2:D$1240, 4, FALSE)</f>
        <v>fp</v>
      </c>
    </row>
    <row r="63" spans="1:5" x14ac:dyDescent="0.5">
      <c r="A63" t="s">
        <v>234</v>
      </c>
      <c r="B63" t="s">
        <v>234</v>
      </c>
      <c r="C63" t="s">
        <v>235</v>
      </c>
      <c r="D63" t="s">
        <v>236</v>
      </c>
      <c r="E63" t="str">
        <f>VLOOKUP(B63,mappings!A$2:D$1240, 4, FALSE)</f>
        <v>tp</v>
      </c>
    </row>
    <row r="64" spans="1:5" x14ac:dyDescent="0.5">
      <c r="A64" t="s">
        <v>238</v>
      </c>
      <c r="B64" t="s">
        <v>238</v>
      </c>
      <c r="C64" t="s">
        <v>239</v>
      </c>
      <c r="D64" t="s">
        <v>240</v>
      </c>
      <c r="E64" t="str">
        <f>VLOOKUP(B64,mappings!A$2:D$1240, 4, FALSE)</f>
        <v>tp</v>
      </c>
    </row>
    <row r="65" spans="1:5" hidden="1" x14ac:dyDescent="0.5">
      <c r="B65" t="s">
        <v>242</v>
      </c>
      <c r="C65" t="s">
        <v>243</v>
      </c>
      <c r="D65" t="s">
        <v>244</v>
      </c>
      <c r="E65" t="str">
        <f>VLOOKUP(B65,mappings!A$2:D$1240, 4, FALSE)</f>
        <v>tp</v>
      </c>
    </row>
    <row r="66" spans="1:5" hidden="1" x14ac:dyDescent="0.5">
      <c r="B66" t="s">
        <v>245</v>
      </c>
      <c r="C66" t="s">
        <v>246</v>
      </c>
      <c r="D66" t="s">
        <v>247</v>
      </c>
      <c r="E66" t="str">
        <f>VLOOKUP(B66,mappings!A$2:D$1240, 4, FALSE)</f>
        <v>tp</v>
      </c>
    </row>
    <row r="67" spans="1:5" x14ac:dyDescent="0.5">
      <c r="A67" t="s">
        <v>250</v>
      </c>
      <c r="B67" t="s">
        <v>250</v>
      </c>
      <c r="E67" t="s">
        <v>3815</v>
      </c>
    </row>
    <row r="68" spans="1:5" x14ac:dyDescent="0.5">
      <c r="A68" t="s">
        <v>253</v>
      </c>
      <c r="B68" t="s">
        <v>253</v>
      </c>
      <c r="C68" t="s">
        <v>254</v>
      </c>
      <c r="D68" t="s">
        <v>255</v>
      </c>
      <c r="E68" t="str">
        <f>VLOOKUP(B68,mappings!A$2:D$1240, 4, FALSE)</f>
        <v>tp</v>
      </c>
    </row>
    <row r="69" spans="1:5" x14ac:dyDescent="0.5">
      <c r="A69" t="s">
        <v>257</v>
      </c>
      <c r="B69" t="s">
        <v>257</v>
      </c>
      <c r="C69" t="s">
        <v>258</v>
      </c>
      <c r="D69" t="s">
        <v>259</v>
      </c>
      <c r="E69" t="str">
        <f>VLOOKUP(B69,mappings!A$2:D$1240, 4, FALSE)</f>
        <v>tp</v>
      </c>
    </row>
    <row r="70" spans="1:5" hidden="1" x14ac:dyDescent="0.5">
      <c r="B70" t="s">
        <v>261</v>
      </c>
      <c r="E70" t="str">
        <f>VLOOKUP(B70,mappings!A$2:D$1240, 4, FALSE)</f>
        <v>fn</v>
      </c>
    </row>
    <row r="71" spans="1:5" x14ac:dyDescent="0.5">
      <c r="A71" t="s">
        <v>264</v>
      </c>
      <c r="B71" t="s">
        <v>264</v>
      </c>
      <c r="E71" t="str">
        <f>VLOOKUP(B71,mappings!A$2:D$1240, 4, FALSE)</f>
        <v>fn</v>
      </c>
    </row>
    <row r="72" spans="1:5" hidden="1" x14ac:dyDescent="0.5">
      <c r="B72" t="s">
        <v>265</v>
      </c>
      <c r="E72" t="str">
        <f>VLOOKUP(B72,mappings!A$2:D$1240, 4, FALSE)</f>
        <v>fn</v>
      </c>
    </row>
    <row r="73" spans="1:5" hidden="1" x14ac:dyDescent="0.5">
      <c r="B73" t="s">
        <v>271</v>
      </c>
      <c r="E73" t="str">
        <f>VLOOKUP(B73,mappings!A$2:D$1240, 4, FALSE)</f>
        <v>fn</v>
      </c>
    </row>
    <row r="74" spans="1:5" hidden="1" x14ac:dyDescent="0.5">
      <c r="B74" t="s">
        <v>272</v>
      </c>
      <c r="E74" t="str">
        <f>VLOOKUP(B74,mappings!A$2:D$1240, 4, FALSE)</f>
        <v>fn</v>
      </c>
    </row>
    <row r="75" spans="1:5" hidden="1" x14ac:dyDescent="0.5">
      <c r="B75" t="s">
        <v>274</v>
      </c>
      <c r="E75" t="str">
        <f>VLOOKUP(B75,mappings!A$2:D$1240, 4, FALSE)</f>
        <v>fn</v>
      </c>
    </row>
    <row r="76" spans="1:5" hidden="1" x14ac:dyDescent="0.5">
      <c r="B76" t="s">
        <v>275</v>
      </c>
      <c r="C76" t="s">
        <v>276</v>
      </c>
      <c r="D76" t="s">
        <v>277</v>
      </c>
      <c r="E76" t="str">
        <f>VLOOKUP(B76,mappings!A$2:D$1240, 4, FALSE)</f>
        <v>tp</v>
      </c>
    </row>
    <row r="77" spans="1:5" hidden="1" x14ac:dyDescent="0.5">
      <c r="B77" t="s">
        <v>279</v>
      </c>
      <c r="C77" t="s">
        <v>280</v>
      </c>
      <c r="D77" t="s">
        <v>281</v>
      </c>
      <c r="E77" t="str">
        <f>VLOOKUP(B77,mappings!A$2:D$1240, 4, FALSE)</f>
        <v>tp</v>
      </c>
    </row>
    <row r="78" spans="1:5" x14ac:dyDescent="0.5">
      <c r="A78" t="s">
        <v>284</v>
      </c>
      <c r="B78" t="s">
        <v>284</v>
      </c>
      <c r="C78" t="s">
        <v>285</v>
      </c>
      <c r="D78" t="s">
        <v>286</v>
      </c>
      <c r="E78" t="str">
        <f>VLOOKUP(B78,mappings!A$2:D$1240, 4, FALSE)</f>
        <v>tp</v>
      </c>
    </row>
    <row r="79" spans="1:5" hidden="1" x14ac:dyDescent="0.5">
      <c r="B79" t="s">
        <v>288</v>
      </c>
      <c r="E79" t="str">
        <f>VLOOKUP(B79,mappings!A$2:D$1240, 4, FALSE)</f>
        <v>fn</v>
      </c>
    </row>
    <row r="80" spans="1:5" hidden="1" x14ac:dyDescent="0.5">
      <c r="B80" t="s">
        <v>290</v>
      </c>
      <c r="C80" t="s">
        <v>291</v>
      </c>
      <c r="D80" t="s">
        <v>292</v>
      </c>
      <c r="E80" t="str">
        <f>VLOOKUP(B80,mappings!A$2:D$1240, 4, FALSE)</f>
        <v>tp</v>
      </c>
    </row>
    <row r="81" spans="1:6" x14ac:dyDescent="0.5">
      <c r="A81" t="s">
        <v>295</v>
      </c>
      <c r="B81" t="s">
        <v>295</v>
      </c>
      <c r="C81" t="s">
        <v>296</v>
      </c>
      <c r="D81" t="s">
        <v>297</v>
      </c>
      <c r="E81" t="str">
        <f>VLOOKUP(B81,mappings!A$2:D$1240, 4, FALSE)</f>
        <v>tp</v>
      </c>
    </row>
    <row r="82" spans="1:6" hidden="1" x14ac:dyDescent="0.5">
      <c r="B82" t="s">
        <v>301</v>
      </c>
      <c r="E82" t="str">
        <f>VLOOKUP(B82,mappings!A$2:D$1240, 4, FALSE)</f>
        <v>tn</v>
      </c>
    </row>
    <row r="83" spans="1:6" x14ac:dyDescent="0.5">
      <c r="A83" t="s">
        <v>303</v>
      </c>
      <c r="B83" t="s">
        <v>303</v>
      </c>
      <c r="C83" t="s">
        <v>304</v>
      </c>
      <c r="D83" t="s">
        <v>305</v>
      </c>
      <c r="E83" t="str">
        <f>VLOOKUP(B83,mappings!A$2:D$1240, 4, FALSE)</f>
        <v>tp</v>
      </c>
    </row>
    <row r="84" spans="1:6" hidden="1" x14ac:dyDescent="0.5">
      <c r="B84" t="s">
        <v>307</v>
      </c>
      <c r="E84" t="str">
        <f>VLOOKUP(B84,mappings!A$2:D$1240, 4, FALSE)</f>
        <v>fn</v>
      </c>
    </row>
    <row r="85" spans="1:6" hidden="1" x14ac:dyDescent="0.5">
      <c r="B85" t="s">
        <v>309</v>
      </c>
      <c r="E85" t="str">
        <f>VLOOKUP(B85,mappings!A$2:D$1240, 4, FALSE)</f>
        <v>fn</v>
      </c>
    </row>
    <row r="86" spans="1:6" x14ac:dyDescent="0.5">
      <c r="A86" t="s">
        <v>312</v>
      </c>
      <c r="B86" t="s">
        <v>312</v>
      </c>
      <c r="E86" t="s">
        <v>3815</v>
      </c>
      <c r="F86" t="s">
        <v>3811</v>
      </c>
    </row>
    <row r="87" spans="1:6" x14ac:dyDescent="0.5">
      <c r="A87" t="s">
        <v>315</v>
      </c>
      <c r="B87" t="s">
        <v>315</v>
      </c>
      <c r="C87" t="s">
        <v>316</v>
      </c>
      <c r="D87" t="s">
        <v>317</v>
      </c>
      <c r="E87" t="str">
        <f>VLOOKUP(B87,mappings!A$2:D$1240, 4, FALSE)</f>
        <v>fp</v>
      </c>
    </row>
    <row r="88" spans="1:6" x14ac:dyDescent="0.5">
      <c r="A88" t="s">
        <v>323</v>
      </c>
      <c r="B88" t="s">
        <v>323</v>
      </c>
      <c r="C88" t="s">
        <v>324</v>
      </c>
      <c r="D88" t="s">
        <v>325</v>
      </c>
      <c r="E88" t="str">
        <f>VLOOKUP(B88,mappings!A$2:D$1240, 4, FALSE)</f>
        <v>fp</v>
      </c>
    </row>
    <row r="89" spans="1:6" hidden="1" x14ac:dyDescent="0.5">
      <c r="B89" t="s">
        <v>327</v>
      </c>
      <c r="C89" t="s">
        <v>328</v>
      </c>
      <c r="D89" t="s">
        <v>329</v>
      </c>
      <c r="E89" t="str">
        <f>VLOOKUP(B89,mappings!A$2:D$1240, 4, FALSE)</f>
        <v>tp</v>
      </c>
    </row>
    <row r="90" spans="1:6" x14ac:dyDescent="0.5">
      <c r="A90" t="s">
        <v>333</v>
      </c>
      <c r="B90" t="s">
        <v>333</v>
      </c>
      <c r="C90" t="s">
        <v>334</v>
      </c>
      <c r="D90" t="s">
        <v>335</v>
      </c>
      <c r="E90" t="str">
        <f>VLOOKUP(B90,mappings!A$2:D$1240, 4, FALSE)</f>
        <v>fp</v>
      </c>
    </row>
    <row r="91" spans="1:6" x14ac:dyDescent="0.5">
      <c r="A91" t="s">
        <v>338</v>
      </c>
      <c r="B91" t="s">
        <v>338</v>
      </c>
      <c r="C91" t="s">
        <v>339</v>
      </c>
      <c r="D91" t="s">
        <v>340</v>
      </c>
      <c r="E91" t="str">
        <f>VLOOKUP(B91,mappings!A$2:D$1240, 4, FALSE)</f>
        <v>fp</v>
      </c>
    </row>
    <row r="92" spans="1:6" hidden="1" x14ac:dyDescent="0.5">
      <c r="B92" t="s">
        <v>342</v>
      </c>
      <c r="E92" t="str">
        <f>VLOOKUP(B92,mappings!A$2:D$1240, 4, FALSE)</f>
        <v>fn</v>
      </c>
    </row>
    <row r="93" spans="1:6" x14ac:dyDescent="0.5">
      <c r="A93" t="s">
        <v>345</v>
      </c>
      <c r="B93" t="s">
        <v>345</v>
      </c>
      <c r="E93" t="s">
        <v>3815</v>
      </c>
    </row>
    <row r="94" spans="1:6" hidden="1" x14ac:dyDescent="0.5">
      <c r="B94" t="s">
        <v>347</v>
      </c>
      <c r="C94" t="s">
        <v>348</v>
      </c>
      <c r="D94" t="s">
        <v>349</v>
      </c>
      <c r="E94" t="str">
        <f>VLOOKUP(B94,mappings!A$2:D$1240, 4, FALSE)</f>
        <v>fp</v>
      </c>
    </row>
    <row r="95" spans="1:6" hidden="1" x14ac:dyDescent="0.5">
      <c r="B95" t="s">
        <v>353</v>
      </c>
      <c r="E95" t="str">
        <f>VLOOKUP(B95,mappings!A$2:D$1240, 4, FALSE)</f>
        <v>tn</v>
      </c>
    </row>
    <row r="96" spans="1:6" x14ac:dyDescent="0.5">
      <c r="A96" t="s">
        <v>356</v>
      </c>
      <c r="B96" t="s">
        <v>356</v>
      </c>
      <c r="E96" t="s">
        <v>3815</v>
      </c>
      <c r="F96" t="s">
        <v>3811</v>
      </c>
    </row>
    <row r="97" spans="1:6" hidden="1" x14ac:dyDescent="0.5">
      <c r="B97" t="s">
        <v>358</v>
      </c>
      <c r="C97" t="s">
        <v>359</v>
      </c>
      <c r="D97" t="s">
        <v>360</v>
      </c>
      <c r="E97" t="str">
        <f>VLOOKUP(B97,mappings!A$2:D$1240, 4, FALSE)</f>
        <v>tp</v>
      </c>
    </row>
    <row r="98" spans="1:6" hidden="1" x14ac:dyDescent="0.5">
      <c r="B98" t="s">
        <v>361</v>
      </c>
      <c r="E98" t="str">
        <f>VLOOKUP(B98,mappings!A$2:D$1240, 4, FALSE)</f>
        <v>fn</v>
      </c>
    </row>
    <row r="99" spans="1:6" x14ac:dyDescent="0.5">
      <c r="A99" t="s">
        <v>364</v>
      </c>
      <c r="B99" t="s">
        <v>364</v>
      </c>
      <c r="E99" t="s">
        <v>3815</v>
      </c>
    </row>
    <row r="100" spans="1:6" x14ac:dyDescent="0.5">
      <c r="A100" t="s">
        <v>367</v>
      </c>
      <c r="B100" t="s">
        <v>367</v>
      </c>
      <c r="C100" t="s">
        <v>368</v>
      </c>
      <c r="D100" t="s">
        <v>369</v>
      </c>
      <c r="E100" t="str">
        <f>VLOOKUP(B100,mappings!A$2:D$1240, 4, FALSE)</f>
        <v>fp</v>
      </c>
    </row>
    <row r="101" spans="1:6" x14ac:dyDescent="0.5">
      <c r="A101" t="s">
        <v>373</v>
      </c>
      <c r="B101" t="s">
        <v>373</v>
      </c>
      <c r="E101" t="s">
        <v>3815</v>
      </c>
      <c r="F101" t="s">
        <v>3811</v>
      </c>
    </row>
    <row r="102" spans="1:6" hidden="1" x14ac:dyDescent="0.5">
      <c r="B102" t="s">
        <v>377</v>
      </c>
      <c r="C102" t="s">
        <v>378</v>
      </c>
      <c r="D102" t="s">
        <v>379</v>
      </c>
      <c r="E102" t="str">
        <f>VLOOKUP(B102,mappings!A$2:D$1240, 4, FALSE)</f>
        <v>tp</v>
      </c>
    </row>
    <row r="103" spans="1:6" x14ac:dyDescent="0.5">
      <c r="A103" t="s">
        <v>386</v>
      </c>
      <c r="B103" t="s">
        <v>386</v>
      </c>
      <c r="C103" t="s">
        <v>387</v>
      </c>
      <c r="D103" t="s">
        <v>388</v>
      </c>
      <c r="E103" t="str">
        <f>VLOOKUP(B103,mappings!A$2:D$1240, 4, FALSE)</f>
        <v>tp</v>
      </c>
    </row>
    <row r="104" spans="1:6" hidden="1" x14ac:dyDescent="0.5">
      <c r="B104" t="s">
        <v>390</v>
      </c>
      <c r="E104" t="str">
        <f>VLOOKUP(B104,mappings!A$2:D$1240, 4, FALSE)</f>
        <v>tn</v>
      </c>
    </row>
    <row r="105" spans="1:6" x14ac:dyDescent="0.5">
      <c r="A105" t="s">
        <v>393</v>
      </c>
      <c r="B105" t="s">
        <v>393</v>
      </c>
      <c r="C105" t="s">
        <v>394</v>
      </c>
      <c r="D105" t="s">
        <v>395</v>
      </c>
      <c r="E105" t="str">
        <f>VLOOKUP(B105,mappings!A$2:D$1240, 4, FALSE)</f>
        <v>tp</v>
      </c>
    </row>
    <row r="106" spans="1:6" hidden="1" x14ac:dyDescent="0.5">
      <c r="B106" t="s">
        <v>397</v>
      </c>
      <c r="C106" t="s">
        <v>398</v>
      </c>
      <c r="D106" t="s">
        <v>399</v>
      </c>
      <c r="E106" t="str">
        <f>VLOOKUP(B106,mappings!A$2:D$1240, 4, FALSE)</f>
        <v>fp</v>
      </c>
    </row>
    <row r="107" spans="1:6" x14ac:dyDescent="0.5">
      <c r="A107" t="s">
        <v>401</v>
      </c>
      <c r="B107" t="s">
        <v>401</v>
      </c>
      <c r="C107" t="s">
        <v>402</v>
      </c>
      <c r="D107" t="s">
        <v>403</v>
      </c>
      <c r="E107" t="str">
        <f>VLOOKUP(B107,mappings!A$2:D$1240, 4, FALSE)</f>
        <v>tp</v>
      </c>
    </row>
    <row r="108" spans="1:6" x14ac:dyDescent="0.5">
      <c r="A108" t="s">
        <v>405</v>
      </c>
      <c r="B108" t="s">
        <v>405</v>
      </c>
      <c r="C108" t="s">
        <v>406</v>
      </c>
      <c r="D108" t="s">
        <v>407</v>
      </c>
      <c r="E108" t="str">
        <f>VLOOKUP(B108,mappings!A$2:D$1240, 4, FALSE)</f>
        <v>tp</v>
      </c>
    </row>
    <row r="109" spans="1:6" x14ac:dyDescent="0.5">
      <c r="A109" t="s">
        <v>409</v>
      </c>
      <c r="B109" t="s">
        <v>409</v>
      </c>
      <c r="C109" t="s">
        <v>410</v>
      </c>
      <c r="D109" t="s">
        <v>411</v>
      </c>
      <c r="E109" t="str">
        <f>VLOOKUP(B109,mappings!A$2:D$1240, 4, FALSE)</f>
        <v>fp</v>
      </c>
    </row>
    <row r="110" spans="1:6" hidden="1" x14ac:dyDescent="0.5">
      <c r="B110" t="s">
        <v>413</v>
      </c>
      <c r="C110" t="s">
        <v>414</v>
      </c>
      <c r="D110" t="s">
        <v>415</v>
      </c>
      <c r="E110" t="str">
        <f>VLOOKUP(B110,mappings!A$2:D$1240, 4, FALSE)</f>
        <v>tp</v>
      </c>
    </row>
    <row r="111" spans="1:6" x14ac:dyDescent="0.5">
      <c r="A111" t="s">
        <v>418</v>
      </c>
      <c r="B111" t="s">
        <v>418</v>
      </c>
      <c r="E111" t="s">
        <v>3815</v>
      </c>
    </row>
    <row r="112" spans="1:6" hidden="1" x14ac:dyDescent="0.5">
      <c r="B112" t="s">
        <v>421</v>
      </c>
      <c r="E112" t="str">
        <f>VLOOKUP(B112,mappings!A$2:D$1240, 4, FALSE)</f>
        <v>fn</v>
      </c>
    </row>
    <row r="113" spans="1:5" hidden="1" x14ac:dyDescent="0.5">
      <c r="B113" t="s">
        <v>48</v>
      </c>
      <c r="C113" t="s">
        <v>422</v>
      </c>
      <c r="D113" t="s">
        <v>423</v>
      </c>
      <c r="E113" t="str">
        <f>VLOOKUP(B113,mappings!A$2:D$1240, 4, FALSE)</f>
        <v>tp</v>
      </c>
    </row>
    <row r="114" spans="1:5" hidden="1" x14ac:dyDescent="0.5">
      <c r="B114" t="s">
        <v>424</v>
      </c>
      <c r="C114" t="s">
        <v>425</v>
      </c>
      <c r="D114" t="s">
        <v>426</v>
      </c>
      <c r="E114" t="str">
        <f>VLOOKUP(B114,mappings!A$2:D$1240, 4, FALSE)</f>
        <v>tp</v>
      </c>
    </row>
    <row r="115" spans="1:5" x14ac:dyDescent="0.5">
      <c r="A115" t="s">
        <v>429</v>
      </c>
      <c r="B115" t="s">
        <v>429</v>
      </c>
      <c r="C115" t="s">
        <v>430</v>
      </c>
      <c r="D115" t="s">
        <v>431</v>
      </c>
      <c r="E115" t="str">
        <f>VLOOKUP(B115,mappings!A$2:D$1240, 4, FALSE)</f>
        <v>tp</v>
      </c>
    </row>
    <row r="116" spans="1:5" x14ac:dyDescent="0.5">
      <c r="A116" t="s">
        <v>433</v>
      </c>
      <c r="B116" t="s">
        <v>433</v>
      </c>
      <c r="C116" t="s">
        <v>434</v>
      </c>
      <c r="D116" t="s">
        <v>435</v>
      </c>
      <c r="E116" t="str">
        <f>VLOOKUP(B116,mappings!A$2:D$1240, 4, FALSE)</f>
        <v>tp</v>
      </c>
    </row>
    <row r="117" spans="1:5" hidden="1" x14ac:dyDescent="0.5">
      <c r="B117" t="s">
        <v>437</v>
      </c>
      <c r="C117" t="s">
        <v>438</v>
      </c>
      <c r="D117" t="s">
        <v>439</v>
      </c>
      <c r="E117" t="str">
        <f>VLOOKUP(B117,mappings!A$2:D$1240, 4, FALSE)</f>
        <v>tp</v>
      </c>
    </row>
    <row r="118" spans="1:5" x14ac:dyDescent="0.5">
      <c r="A118" t="s">
        <v>441</v>
      </c>
      <c r="B118" t="s">
        <v>441</v>
      </c>
      <c r="C118" t="s">
        <v>442</v>
      </c>
      <c r="D118" t="s">
        <v>443</v>
      </c>
      <c r="E118" t="str">
        <f>VLOOKUP(B118,mappings!A$2:D$1240, 4, FALSE)</f>
        <v>tp</v>
      </c>
    </row>
    <row r="119" spans="1:5" x14ac:dyDescent="0.5">
      <c r="A119" t="s">
        <v>446</v>
      </c>
      <c r="B119" t="s">
        <v>446</v>
      </c>
      <c r="C119" t="s">
        <v>447</v>
      </c>
      <c r="D119" t="s">
        <v>448</v>
      </c>
      <c r="E119" t="str">
        <f>VLOOKUP(B119,mappings!A$2:D$1240, 4, FALSE)</f>
        <v>tp</v>
      </c>
    </row>
    <row r="120" spans="1:5" hidden="1" x14ac:dyDescent="0.5">
      <c r="B120" t="s">
        <v>449</v>
      </c>
      <c r="E120" t="str">
        <f>VLOOKUP(B120,mappings!A$2:D$1240, 4, FALSE)</f>
        <v>fn</v>
      </c>
    </row>
    <row r="121" spans="1:5" x14ac:dyDescent="0.5">
      <c r="A121" t="s">
        <v>451</v>
      </c>
      <c r="B121" t="s">
        <v>451</v>
      </c>
      <c r="C121" t="s">
        <v>452</v>
      </c>
      <c r="D121" t="s">
        <v>453</v>
      </c>
      <c r="E121" t="str">
        <f>VLOOKUP(B121,mappings!A$2:D$1240, 4, FALSE)</f>
        <v>tp</v>
      </c>
    </row>
    <row r="122" spans="1:5" hidden="1" x14ac:dyDescent="0.5">
      <c r="B122" t="s">
        <v>455</v>
      </c>
      <c r="C122" t="s">
        <v>456</v>
      </c>
      <c r="D122" t="s">
        <v>457</v>
      </c>
      <c r="E122" t="str">
        <f>VLOOKUP(B122,mappings!A$2:D$1240, 4, FALSE)</f>
        <v>tp</v>
      </c>
    </row>
    <row r="123" spans="1:5" hidden="1" x14ac:dyDescent="0.5">
      <c r="B123" t="s">
        <v>459</v>
      </c>
      <c r="C123" t="s">
        <v>460</v>
      </c>
      <c r="D123" t="s">
        <v>461</v>
      </c>
      <c r="E123" t="str">
        <f>VLOOKUP(B123,mappings!A$2:D$1240, 4, FALSE)</f>
        <v>tp</v>
      </c>
    </row>
    <row r="124" spans="1:5" hidden="1" x14ac:dyDescent="0.5">
      <c r="B124" t="s">
        <v>462</v>
      </c>
      <c r="C124" t="s">
        <v>463</v>
      </c>
      <c r="D124" t="s">
        <v>464</v>
      </c>
      <c r="E124" t="str">
        <f>VLOOKUP(B124,mappings!A$2:D$1240, 4, FALSE)</f>
        <v>tp</v>
      </c>
    </row>
    <row r="125" spans="1:5" x14ac:dyDescent="0.5">
      <c r="A125" t="s">
        <v>466</v>
      </c>
      <c r="B125" t="s">
        <v>466</v>
      </c>
      <c r="C125" t="s">
        <v>467</v>
      </c>
      <c r="D125" t="s">
        <v>468</v>
      </c>
      <c r="E125" t="str">
        <f>VLOOKUP(B125,mappings!A$2:D$1240, 4, FALSE)</f>
        <v>tp</v>
      </c>
    </row>
    <row r="126" spans="1:5" hidden="1" x14ac:dyDescent="0.5">
      <c r="B126" t="s">
        <v>470</v>
      </c>
      <c r="C126" t="s">
        <v>471</v>
      </c>
      <c r="D126" t="s">
        <v>472</v>
      </c>
      <c r="E126" t="str">
        <f>VLOOKUP(B126,mappings!A$2:D$1240, 4, FALSE)</f>
        <v>tp</v>
      </c>
    </row>
    <row r="127" spans="1:5" hidden="1" x14ac:dyDescent="0.5">
      <c r="B127" t="s">
        <v>473</v>
      </c>
      <c r="C127" t="s">
        <v>474</v>
      </c>
      <c r="D127" t="s">
        <v>475</v>
      </c>
      <c r="E127" t="str">
        <f>VLOOKUP(B127,mappings!A$2:D$1240, 4, FALSE)</f>
        <v>fp</v>
      </c>
    </row>
    <row r="128" spans="1:5" x14ac:dyDescent="0.5">
      <c r="A128" t="s">
        <v>478</v>
      </c>
      <c r="B128" t="s">
        <v>478</v>
      </c>
      <c r="C128" t="s">
        <v>479</v>
      </c>
      <c r="D128" t="s">
        <v>480</v>
      </c>
      <c r="E128" t="str">
        <f>VLOOKUP(B128,mappings!A$2:D$1240, 4, FALSE)</f>
        <v>tp</v>
      </c>
    </row>
    <row r="129" spans="1:5" x14ac:dyDescent="0.5">
      <c r="A129" t="s">
        <v>482</v>
      </c>
      <c r="B129" t="s">
        <v>482</v>
      </c>
      <c r="C129" t="s">
        <v>483</v>
      </c>
      <c r="D129" t="s">
        <v>484</v>
      </c>
      <c r="E129" t="str">
        <f>VLOOKUP(B129,mappings!A$2:D$1240, 4, FALSE)</f>
        <v>tp</v>
      </c>
    </row>
    <row r="130" spans="1:5" x14ac:dyDescent="0.5">
      <c r="A130" t="s">
        <v>487</v>
      </c>
      <c r="B130" t="s">
        <v>487</v>
      </c>
      <c r="E130" t="s">
        <v>3816</v>
      </c>
    </row>
    <row r="131" spans="1:5" x14ac:dyDescent="0.5">
      <c r="A131" t="s">
        <v>490</v>
      </c>
      <c r="B131" t="s">
        <v>490</v>
      </c>
      <c r="E131" t="s">
        <v>3815</v>
      </c>
    </row>
    <row r="132" spans="1:5" hidden="1" x14ac:dyDescent="0.5">
      <c r="B132" t="s">
        <v>492</v>
      </c>
      <c r="E132" t="str">
        <f>VLOOKUP(B132,mappings!A$2:D$1240, 4, FALSE)</f>
        <v>fn</v>
      </c>
    </row>
    <row r="133" spans="1:5" hidden="1" x14ac:dyDescent="0.5">
      <c r="B133" t="s">
        <v>493</v>
      </c>
      <c r="C133" t="s">
        <v>494</v>
      </c>
      <c r="D133" t="s">
        <v>495</v>
      </c>
      <c r="E133" t="str">
        <f>VLOOKUP(B133,mappings!A$2:D$1240, 4, FALSE)</f>
        <v>tp</v>
      </c>
    </row>
    <row r="134" spans="1:5" x14ac:dyDescent="0.5">
      <c r="A134" t="s">
        <v>498</v>
      </c>
      <c r="B134" t="s">
        <v>498</v>
      </c>
      <c r="C134" t="s">
        <v>499</v>
      </c>
      <c r="D134" t="s">
        <v>500</v>
      </c>
      <c r="E134" t="str">
        <f>VLOOKUP(B134,mappings!A$2:D$1240, 4, FALSE)</f>
        <v>fp</v>
      </c>
    </row>
    <row r="135" spans="1:5" hidden="1" x14ac:dyDescent="0.5">
      <c r="B135" t="s">
        <v>502</v>
      </c>
      <c r="E135" t="str">
        <f>VLOOKUP(B135,mappings!A$2:D$1240, 4, FALSE)</f>
        <v>fn</v>
      </c>
    </row>
    <row r="136" spans="1:5" hidden="1" x14ac:dyDescent="0.5">
      <c r="B136" t="s">
        <v>503</v>
      </c>
      <c r="E136" t="str">
        <f>VLOOKUP(B136,mappings!A$2:D$1240, 4, FALSE)</f>
        <v>fn</v>
      </c>
    </row>
    <row r="137" spans="1:5" hidden="1" x14ac:dyDescent="0.5">
      <c r="B137" t="s">
        <v>504</v>
      </c>
      <c r="E137" t="str">
        <f>VLOOKUP(B137,mappings!A$2:D$1240, 4, FALSE)</f>
        <v>fn</v>
      </c>
    </row>
    <row r="138" spans="1:5" hidden="1" x14ac:dyDescent="0.5">
      <c r="B138" t="s">
        <v>506</v>
      </c>
      <c r="C138" t="s">
        <v>507</v>
      </c>
      <c r="D138" t="s">
        <v>508</v>
      </c>
      <c r="E138" t="str">
        <f>VLOOKUP(B138,mappings!A$2:D$1240, 4, FALSE)</f>
        <v>tp</v>
      </c>
    </row>
    <row r="139" spans="1:5" hidden="1" x14ac:dyDescent="0.5">
      <c r="B139" t="s">
        <v>509</v>
      </c>
      <c r="C139" t="s">
        <v>510</v>
      </c>
      <c r="D139" t="s">
        <v>511</v>
      </c>
      <c r="E139" t="str">
        <f>VLOOKUP(B139,mappings!A$2:D$1240, 4, FALSE)</f>
        <v>tp</v>
      </c>
    </row>
    <row r="140" spans="1:5" hidden="1" x14ac:dyDescent="0.5">
      <c r="B140" t="s">
        <v>513</v>
      </c>
      <c r="C140" t="s">
        <v>514</v>
      </c>
      <c r="D140" t="s">
        <v>515</v>
      </c>
      <c r="E140" t="str">
        <f>VLOOKUP(B140,mappings!A$2:D$1240, 4, FALSE)</f>
        <v>fp</v>
      </c>
    </row>
    <row r="141" spans="1:5" hidden="1" x14ac:dyDescent="0.5">
      <c r="B141" t="s">
        <v>516</v>
      </c>
      <c r="C141" t="s">
        <v>517</v>
      </c>
      <c r="D141" t="s">
        <v>518</v>
      </c>
      <c r="E141" t="str">
        <f>VLOOKUP(B141,mappings!A$2:D$1240, 4, FALSE)</f>
        <v>tp</v>
      </c>
    </row>
    <row r="142" spans="1:5" hidden="1" x14ac:dyDescent="0.5">
      <c r="B142" t="s">
        <v>520</v>
      </c>
      <c r="C142" t="s">
        <v>521</v>
      </c>
      <c r="D142" t="s">
        <v>522</v>
      </c>
      <c r="E142" t="str">
        <f>VLOOKUP(B142,mappings!A$2:D$1240, 4, FALSE)</f>
        <v>tp</v>
      </c>
    </row>
    <row r="143" spans="1:5" hidden="1" x14ac:dyDescent="0.5">
      <c r="B143" t="s">
        <v>526</v>
      </c>
      <c r="C143" t="s">
        <v>527</v>
      </c>
      <c r="D143" t="s">
        <v>528</v>
      </c>
      <c r="E143" t="str">
        <f>VLOOKUP(B143,mappings!A$2:D$1240, 4, FALSE)</f>
        <v>tp</v>
      </c>
    </row>
    <row r="144" spans="1:5" hidden="1" x14ac:dyDescent="0.5">
      <c r="B144" t="s">
        <v>530</v>
      </c>
      <c r="C144" t="s">
        <v>531</v>
      </c>
      <c r="D144" t="s">
        <v>532</v>
      </c>
      <c r="E144" t="str">
        <f>VLOOKUP(B144,mappings!A$2:D$1240, 4, FALSE)</f>
        <v>tp</v>
      </c>
    </row>
    <row r="145" spans="1:5" x14ac:dyDescent="0.5">
      <c r="A145" t="s">
        <v>534</v>
      </c>
      <c r="B145" t="s">
        <v>534</v>
      </c>
      <c r="E145" t="s">
        <v>3815</v>
      </c>
    </row>
    <row r="146" spans="1:5" hidden="1" x14ac:dyDescent="0.5">
      <c r="B146" t="s">
        <v>535</v>
      </c>
      <c r="E146" t="str">
        <f>VLOOKUP(B146,mappings!A$2:D$1240, 4, FALSE)</f>
        <v>fn</v>
      </c>
    </row>
    <row r="147" spans="1:5" hidden="1" x14ac:dyDescent="0.5">
      <c r="B147" t="s">
        <v>539</v>
      </c>
      <c r="C147" t="s">
        <v>540</v>
      </c>
      <c r="D147" t="s">
        <v>541</v>
      </c>
      <c r="E147" t="str">
        <f>VLOOKUP(B147,mappings!A$2:D$1240, 4, FALSE)</f>
        <v>tp</v>
      </c>
    </row>
    <row r="148" spans="1:5" hidden="1" x14ac:dyDescent="0.5">
      <c r="B148" t="s">
        <v>543</v>
      </c>
      <c r="C148" t="s">
        <v>544</v>
      </c>
      <c r="D148" t="s">
        <v>545</v>
      </c>
      <c r="E148" t="str">
        <f>VLOOKUP(B148,mappings!A$2:D$1240, 4, FALSE)</f>
        <v>tp</v>
      </c>
    </row>
    <row r="149" spans="1:5" hidden="1" x14ac:dyDescent="0.5">
      <c r="B149" t="s">
        <v>546</v>
      </c>
      <c r="C149" t="s">
        <v>547</v>
      </c>
      <c r="D149" t="s">
        <v>548</v>
      </c>
      <c r="E149" t="str">
        <f>VLOOKUP(B149,mappings!A$2:D$1240, 4, FALSE)</f>
        <v>fp</v>
      </c>
    </row>
    <row r="150" spans="1:5" hidden="1" x14ac:dyDescent="0.5">
      <c r="B150" t="s">
        <v>549</v>
      </c>
      <c r="E150" t="str">
        <f>VLOOKUP(B150,mappings!A$2:D$1240, 4, FALSE)</f>
        <v>tn</v>
      </c>
    </row>
    <row r="151" spans="1:5" hidden="1" x14ac:dyDescent="0.5">
      <c r="B151" t="s">
        <v>553</v>
      </c>
      <c r="E151" t="str">
        <f>VLOOKUP(B151,mappings!A$2:D$1240, 4, FALSE)</f>
        <v>fn</v>
      </c>
    </row>
    <row r="152" spans="1:5" hidden="1" x14ac:dyDescent="0.5">
      <c r="B152" t="s">
        <v>555</v>
      </c>
      <c r="E152" t="str">
        <f>VLOOKUP(B152,mappings!A$2:D$1240, 4, FALSE)</f>
        <v>tn</v>
      </c>
    </row>
    <row r="153" spans="1:5" hidden="1" x14ac:dyDescent="0.5">
      <c r="B153" t="s">
        <v>561</v>
      </c>
      <c r="C153" t="s">
        <v>562</v>
      </c>
      <c r="D153" t="s">
        <v>563</v>
      </c>
      <c r="E153" t="str">
        <f>VLOOKUP(B153,mappings!A$2:D$1240, 4, FALSE)</f>
        <v>tp</v>
      </c>
    </row>
    <row r="154" spans="1:5" x14ac:dyDescent="0.5">
      <c r="A154" t="s">
        <v>565</v>
      </c>
      <c r="B154" t="s">
        <v>565</v>
      </c>
      <c r="C154" t="s">
        <v>566</v>
      </c>
      <c r="D154" t="s">
        <v>567</v>
      </c>
      <c r="E154" t="str">
        <f>VLOOKUP(B154,mappings!A$2:D$1240, 4, FALSE)</f>
        <v>tp</v>
      </c>
    </row>
    <row r="155" spans="1:5" hidden="1" x14ac:dyDescent="0.5">
      <c r="B155" t="s">
        <v>569</v>
      </c>
      <c r="E155" t="str">
        <f>VLOOKUP(B155,mappings!A$2:D$1240, 4, FALSE)</f>
        <v>tn</v>
      </c>
    </row>
    <row r="156" spans="1:5" x14ac:dyDescent="0.5">
      <c r="A156" t="s">
        <v>571</v>
      </c>
      <c r="B156" t="s">
        <v>571</v>
      </c>
      <c r="C156" t="s">
        <v>572</v>
      </c>
      <c r="D156" t="s">
        <v>573</v>
      </c>
      <c r="E156" t="str">
        <f>VLOOKUP(B156,mappings!A$2:D$1240, 4, FALSE)</f>
        <v>tp</v>
      </c>
    </row>
    <row r="157" spans="1:5" hidden="1" x14ac:dyDescent="0.5">
      <c r="B157" t="s">
        <v>575</v>
      </c>
      <c r="E157" t="str">
        <f>VLOOKUP(B157,mappings!A$2:D$1240, 4, FALSE)</f>
        <v>tn</v>
      </c>
    </row>
    <row r="158" spans="1:5" hidden="1" x14ac:dyDescent="0.5">
      <c r="B158" t="s">
        <v>579</v>
      </c>
      <c r="E158" t="str">
        <f>VLOOKUP(B158,mappings!A$2:D$1240, 4, FALSE)</f>
        <v>fn</v>
      </c>
    </row>
    <row r="159" spans="1:5" x14ac:dyDescent="0.5">
      <c r="A159" t="s">
        <v>581</v>
      </c>
      <c r="B159" t="s">
        <v>581</v>
      </c>
      <c r="C159" t="s">
        <v>582</v>
      </c>
      <c r="D159" t="s">
        <v>583</v>
      </c>
      <c r="E159" t="str">
        <f>VLOOKUP(B159,mappings!A$2:D$1240, 4, FALSE)</f>
        <v>tp</v>
      </c>
    </row>
    <row r="160" spans="1:5" hidden="1" x14ac:dyDescent="0.5">
      <c r="B160" t="s">
        <v>585</v>
      </c>
      <c r="C160" t="s">
        <v>586</v>
      </c>
      <c r="D160" t="s">
        <v>587</v>
      </c>
      <c r="E160" t="str">
        <f>VLOOKUP(B160,mappings!A$2:D$1240, 4, FALSE)</f>
        <v>tp</v>
      </c>
    </row>
    <row r="161" spans="1:5" hidden="1" x14ac:dyDescent="0.5">
      <c r="B161" t="s">
        <v>589</v>
      </c>
      <c r="C161" t="s">
        <v>590</v>
      </c>
      <c r="D161" t="s">
        <v>591</v>
      </c>
      <c r="E161" t="str">
        <f>VLOOKUP(B161,mappings!A$2:D$1240, 4, FALSE)</f>
        <v>tp</v>
      </c>
    </row>
    <row r="162" spans="1:5" hidden="1" x14ac:dyDescent="0.5">
      <c r="B162" t="s">
        <v>592</v>
      </c>
      <c r="C162" t="s">
        <v>593</v>
      </c>
      <c r="D162" t="s">
        <v>594</v>
      </c>
      <c r="E162" t="str">
        <f>VLOOKUP(B162,mappings!A$2:D$1240, 4, FALSE)</f>
        <v>tp</v>
      </c>
    </row>
    <row r="163" spans="1:5" hidden="1" x14ac:dyDescent="0.5">
      <c r="B163" t="s">
        <v>596</v>
      </c>
      <c r="C163" t="s">
        <v>597</v>
      </c>
      <c r="D163" t="s">
        <v>598</v>
      </c>
      <c r="E163" t="str">
        <f>VLOOKUP(B163,mappings!A$2:D$1240, 4, FALSE)</f>
        <v>tp</v>
      </c>
    </row>
    <row r="164" spans="1:5" hidden="1" x14ac:dyDescent="0.5">
      <c r="B164" t="s">
        <v>600</v>
      </c>
      <c r="C164" t="s">
        <v>601</v>
      </c>
      <c r="D164" t="s">
        <v>602</v>
      </c>
      <c r="E164" t="str">
        <f>VLOOKUP(B164,mappings!A$2:D$1240, 4, FALSE)</f>
        <v>fp</v>
      </c>
    </row>
    <row r="165" spans="1:5" hidden="1" x14ac:dyDescent="0.5">
      <c r="B165" t="s">
        <v>603</v>
      </c>
      <c r="C165" t="s">
        <v>604</v>
      </c>
      <c r="D165" t="s">
        <v>605</v>
      </c>
      <c r="E165" t="str">
        <f>VLOOKUP(B165,mappings!A$2:D$1240, 4, FALSE)</f>
        <v>tp</v>
      </c>
    </row>
    <row r="166" spans="1:5" hidden="1" x14ac:dyDescent="0.5">
      <c r="B166" t="s">
        <v>606</v>
      </c>
      <c r="E166" t="str">
        <f>VLOOKUP(B166,mappings!A$2:D$1240, 4, FALSE)</f>
        <v>tn</v>
      </c>
    </row>
    <row r="167" spans="1:5" x14ac:dyDescent="0.5">
      <c r="A167" t="s">
        <v>611</v>
      </c>
      <c r="B167" t="s">
        <v>611</v>
      </c>
      <c r="E167" t="s">
        <v>3815</v>
      </c>
    </row>
    <row r="168" spans="1:5" hidden="1" x14ac:dyDescent="0.5">
      <c r="B168" t="s">
        <v>614</v>
      </c>
      <c r="C168" t="s">
        <v>615</v>
      </c>
      <c r="D168" t="s">
        <v>616</v>
      </c>
      <c r="E168" t="str">
        <f>VLOOKUP(B168,mappings!A$2:D$1240, 4, FALSE)</f>
        <v>tp</v>
      </c>
    </row>
    <row r="169" spans="1:5" hidden="1" x14ac:dyDescent="0.5">
      <c r="B169" t="s">
        <v>618</v>
      </c>
      <c r="C169" t="s">
        <v>619</v>
      </c>
      <c r="D169" t="s">
        <v>620</v>
      </c>
      <c r="E169" t="str">
        <f>VLOOKUP(B169,mappings!A$2:D$1240, 4, FALSE)</f>
        <v>tp</v>
      </c>
    </row>
    <row r="170" spans="1:5" hidden="1" x14ac:dyDescent="0.5">
      <c r="B170" t="s">
        <v>622</v>
      </c>
      <c r="E170" t="str">
        <f>VLOOKUP(B170,mappings!A$2:D$1240, 4, FALSE)</f>
        <v>tn</v>
      </c>
    </row>
    <row r="171" spans="1:5" x14ac:dyDescent="0.5">
      <c r="A171" t="s">
        <v>625</v>
      </c>
      <c r="B171" t="s">
        <v>625</v>
      </c>
      <c r="E171" t="s">
        <v>3815</v>
      </c>
    </row>
    <row r="172" spans="1:5" hidden="1" x14ac:dyDescent="0.5">
      <c r="B172" t="s">
        <v>627</v>
      </c>
      <c r="E172" t="str">
        <f>VLOOKUP(B172,mappings!A$2:D$1240, 4, FALSE)</f>
        <v>fn</v>
      </c>
    </row>
    <row r="173" spans="1:5" hidden="1" x14ac:dyDescent="0.5">
      <c r="B173" t="s">
        <v>630</v>
      </c>
      <c r="C173" t="s">
        <v>631</v>
      </c>
      <c r="D173" t="s">
        <v>632</v>
      </c>
      <c r="E173" t="str">
        <f>VLOOKUP(B173,mappings!A$2:D$1240, 4, FALSE)</f>
        <v>tp</v>
      </c>
    </row>
    <row r="174" spans="1:5" hidden="1" x14ac:dyDescent="0.5">
      <c r="B174" t="s">
        <v>634</v>
      </c>
      <c r="C174" t="s">
        <v>635</v>
      </c>
      <c r="D174" t="s">
        <v>636</v>
      </c>
      <c r="E174" t="str">
        <f>VLOOKUP(B174,mappings!A$2:D$1240, 4, FALSE)</f>
        <v>tp</v>
      </c>
    </row>
    <row r="175" spans="1:5" x14ac:dyDescent="0.5">
      <c r="A175" t="s">
        <v>639</v>
      </c>
      <c r="B175" t="s">
        <v>639</v>
      </c>
      <c r="E175" t="s">
        <v>3815</v>
      </c>
    </row>
    <row r="176" spans="1:5" hidden="1" x14ac:dyDescent="0.5">
      <c r="B176" t="s">
        <v>640</v>
      </c>
      <c r="C176" t="s">
        <v>641</v>
      </c>
      <c r="D176" t="s">
        <v>642</v>
      </c>
      <c r="E176" t="str">
        <f>VLOOKUP(B176,mappings!A$2:D$1240, 4, FALSE)</f>
        <v>tp</v>
      </c>
    </row>
    <row r="177" spans="1:6" hidden="1" x14ac:dyDescent="0.5">
      <c r="B177" t="s">
        <v>646</v>
      </c>
      <c r="E177" t="str">
        <f>VLOOKUP(B177,mappings!A$2:D$1240, 4, FALSE)</f>
        <v>tn</v>
      </c>
    </row>
    <row r="178" spans="1:6" hidden="1" x14ac:dyDescent="0.5">
      <c r="B178" t="s">
        <v>648</v>
      </c>
      <c r="E178" t="str">
        <f>VLOOKUP(B178,mappings!A$2:D$1240, 4, FALSE)</f>
        <v>tn</v>
      </c>
    </row>
    <row r="179" spans="1:6" hidden="1" x14ac:dyDescent="0.5">
      <c r="B179" t="s">
        <v>650</v>
      </c>
      <c r="C179" t="s">
        <v>651</v>
      </c>
      <c r="D179" t="s">
        <v>652</v>
      </c>
      <c r="E179" t="str">
        <f>VLOOKUP(B179,mappings!A$2:D$1240, 4, FALSE)</f>
        <v>tp</v>
      </c>
    </row>
    <row r="180" spans="1:6" hidden="1" x14ac:dyDescent="0.5">
      <c r="B180" t="s">
        <v>654</v>
      </c>
      <c r="E180" t="str">
        <f>VLOOKUP(B180,mappings!A$2:D$1240, 4, FALSE)</f>
        <v>fn</v>
      </c>
    </row>
    <row r="181" spans="1:6" hidden="1" x14ac:dyDescent="0.5">
      <c r="B181" t="s">
        <v>656</v>
      </c>
      <c r="C181" t="s">
        <v>657</v>
      </c>
      <c r="D181" t="s">
        <v>658</v>
      </c>
      <c r="E181" t="str">
        <f>VLOOKUP(B181,mappings!A$2:D$1240, 4, FALSE)</f>
        <v>tp</v>
      </c>
    </row>
    <row r="182" spans="1:6" hidden="1" x14ac:dyDescent="0.5">
      <c r="B182" t="s">
        <v>660</v>
      </c>
      <c r="E182" t="str">
        <f>VLOOKUP(B182,mappings!A$2:D$1240, 4, FALSE)</f>
        <v>fp</v>
      </c>
    </row>
    <row r="183" spans="1:6" hidden="1" x14ac:dyDescent="0.5">
      <c r="B183" t="s">
        <v>662</v>
      </c>
      <c r="C183" t="s">
        <v>663</v>
      </c>
      <c r="D183" t="s">
        <v>664</v>
      </c>
      <c r="E183" t="str">
        <f>VLOOKUP(B183,mappings!A$2:D$1240, 4, FALSE)</f>
        <v>tp</v>
      </c>
    </row>
    <row r="184" spans="1:6" x14ac:dyDescent="0.5">
      <c r="A184" t="s">
        <v>666</v>
      </c>
      <c r="B184" t="s">
        <v>666</v>
      </c>
      <c r="C184" t="s">
        <v>667</v>
      </c>
      <c r="D184" t="s">
        <v>668</v>
      </c>
      <c r="E184" t="str">
        <f>VLOOKUP(B184,mappings!A$2:D$1240, 4, FALSE)</f>
        <v>tp</v>
      </c>
    </row>
    <row r="185" spans="1:6" hidden="1" x14ac:dyDescent="0.5">
      <c r="B185" t="s">
        <v>670</v>
      </c>
      <c r="C185" t="s">
        <v>671</v>
      </c>
      <c r="D185" t="s">
        <v>672</v>
      </c>
      <c r="E185" t="str">
        <f>VLOOKUP(B185,mappings!A$2:D$1240, 4, FALSE)</f>
        <v>tp</v>
      </c>
    </row>
    <row r="186" spans="1:6" x14ac:dyDescent="0.5">
      <c r="A186" t="s">
        <v>675</v>
      </c>
      <c r="B186" t="s">
        <v>675</v>
      </c>
      <c r="C186" t="s">
        <v>676</v>
      </c>
      <c r="D186" t="s">
        <v>677</v>
      </c>
      <c r="E186" t="str">
        <f>VLOOKUP(B186,mappings!A$2:D$1240, 4, FALSE)</f>
        <v>fp</v>
      </c>
    </row>
    <row r="187" spans="1:6" x14ac:dyDescent="0.5">
      <c r="A187" t="s">
        <v>679</v>
      </c>
      <c r="B187" t="s">
        <v>679</v>
      </c>
      <c r="E187" t="s">
        <v>3815</v>
      </c>
    </row>
    <row r="188" spans="1:6" hidden="1" x14ac:dyDescent="0.5">
      <c r="B188" t="s">
        <v>681</v>
      </c>
      <c r="E188" t="str">
        <f>VLOOKUP(B188,mappings!A$2:D$1240, 4, FALSE)</f>
        <v>tn</v>
      </c>
    </row>
    <row r="189" spans="1:6" hidden="1" x14ac:dyDescent="0.5">
      <c r="B189" t="s">
        <v>682</v>
      </c>
      <c r="E189" t="str">
        <f>VLOOKUP(B189,mappings!A$2:D$1240, 4, FALSE)</f>
        <v>fn</v>
      </c>
    </row>
    <row r="190" spans="1:6" hidden="1" x14ac:dyDescent="0.5">
      <c r="B190" t="s">
        <v>684</v>
      </c>
      <c r="E190" t="str">
        <f>VLOOKUP(B190,mappings!A$2:D$1240, 4, FALSE)</f>
        <v>fn</v>
      </c>
    </row>
    <row r="191" spans="1:6" x14ac:dyDescent="0.5">
      <c r="A191" t="s">
        <v>687</v>
      </c>
      <c r="B191" t="s">
        <v>687</v>
      </c>
      <c r="E191" t="s">
        <v>3815</v>
      </c>
      <c r="F191" t="s">
        <v>3811</v>
      </c>
    </row>
    <row r="192" spans="1:6" hidden="1" x14ac:dyDescent="0.5">
      <c r="B192" t="s">
        <v>689</v>
      </c>
      <c r="E192" t="str">
        <f>VLOOKUP(B192,mappings!A$2:D$1240, 4, FALSE)</f>
        <v>tn</v>
      </c>
    </row>
    <row r="193" spans="1:5" hidden="1" x14ac:dyDescent="0.5">
      <c r="B193" t="s">
        <v>692</v>
      </c>
      <c r="E193" t="str">
        <f>VLOOKUP(B193,mappings!A$2:D$1240, 4, FALSE)</f>
        <v>tn</v>
      </c>
    </row>
    <row r="194" spans="1:5" hidden="1" x14ac:dyDescent="0.5">
      <c r="B194" t="s">
        <v>694</v>
      </c>
      <c r="E194" t="str">
        <f>VLOOKUP(B194,mappings!A$2:D$1240, 4, FALSE)</f>
        <v>tn</v>
      </c>
    </row>
    <row r="195" spans="1:5" x14ac:dyDescent="0.5">
      <c r="A195" t="s">
        <v>696</v>
      </c>
      <c r="B195" t="s">
        <v>696</v>
      </c>
      <c r="E195" t="s">
        <v>3816</v>
      </c>
    </row>
    <row r="196" spans="1:5" hidden="1" x14ac:dyDescent="0.5">
      <c r="B196" t="s">
        <v>698</v>
      </c>
      <c r="E196" t="str">
        <f>VLOOKUP(B196,mappings!A$2:D$1240, 4, FALSE)</f>
        <v>tn</v>
      </c>
    </row>
    <row r="197" spans="1:5" hidden="1" x14ac:dyDescent="0.5">
      <c r="B197" t="s">
        <v>699</v>
      </c>
      <c r="E197" t="str">
        <f>VLOOKUP(B197,mappings!A$2:D$1240, 4, FALSE)</f>
        <v>tn</v>
      </c>
    </row>
    <row r="198" spans="1:5" hidden="1" x14ac:dyDescent="0.5">
      <c r="B198" t="s">
        <v>700</v>
      </c>
      <c r="E198" t="str">
        <f>VLOOKUP(B198,mappings!A$2:D$1240, 4, FALSE)</f>
        <v>fn</v>
      </c>
    </row>
    <row r="199" spans="1:5" x14ac:dyDescent="0.5">
      <c r="A199" t="s">
        <v>702</v>
      </c>
      <c r="B199" t="s">
        <v>702</v>
      </c>
      <c r="C199" t="s">
        <v>703</v>
      </c>
      <c r="D199" t="s">
        <v>704</v>
      </c>
      <c r="E199" t="str">
        <f>VLOOKUP(B199,mappings!A$2:D$1240, 4, FALSE)</f>
        <v>tp</v>
      </c>
    </row>
    <row r="200" spans="1:5" hidden="1" x14ac:dyDescent="0.5">
      <c r="B200" t="s">
        <v>706</v>
      </c>
      <c r="E200" t="str">
        <f>VLOOKUP(B200,mappings!A$2:D$1240, 4, FALSE)</f>
        <v>fp</v>
      </c>
    </row>
    <row r="201" spans="1:5" hidden="1" x14ac:dyDescent="0.5">
      <c r="B201" t="s">
        <v>708</v>
      </c>
      <c r="E201" t="str">
        <f>VLOOKUP(B201,mappings!A$2:D$1240, 4, FALSE)</f>
        <v>fn</v>
      </c>
    </row>
    <row r="202" spans="1:5" hidden="1" x14ac:dyDescent="0.5">
      <c r="B202" t="s">
        <v>710</v>
      </c>
      <c r="C202" t="s">
        <v>711</v>
      </c>
      <c r="D202" t="s">
        <v>712</v>
      </c>
      <c r="E202" t="str">
        <f>VLOOKUP(B202,mappings!A$2:D$1240, 4, FALSE)</f>
        <v>tp</v>
      </c>
    </row>
    <row r="203" spans="1:5" hidden="1" x14ac:dyDescent="0.5">
      <c r="B203" t="s">
        <v>714</v>
      </c>
      <c r="C203" t="s">
        <v>715</v>
      </c>
      <c r="D203" t="s">
        <v>716</v>
      </c>
      <c r="E203">
        <f>VLOOKUP(B203,mappings!A$2:D$1240, 4, FALSE)</f>
        <v>0</v>
      </c>
    </row>
    <row r="204" spans="1:5" hidden="1" x14ac:dyDescent="0.5">
      <c r="B204" t="s">
        <v>717</v>
      </c>
      <c r="C204" t="s">
        <v>718</v>
      </c>
      <c r="D204" t="s">
        <v>719</v>
      </c>
      <c r="E204">
        <f>VLOOKUP(B204,mappings!A$2:D$1240, 4, FALSE)</f>
        <v>0</v>
      </c>
    </row>
    <row r="205" spans="1:5" hidden="1" x14ac:dyDescent="0.5">
      <c r="B205" t="s">
        <v>723</v>
      </c>
      <c r="C205" t="s">
        <v>724</v>
      </c>
      <c r="D205" t="s">
        <v>725</v>
      </c>
      <c r="E205">
        <f>VLOOKUP(B205,mappings!A$2:D$1240, 4, FALSE)</f>
        <v>0</v>
      </c>
    </row>
    <row r="206" spans="1:5" hidden="1" x14ac:dyDescent="0.5">
      <c r="B206" t="s">
        <v>727</v>
      </c>
      <c r="E206">
        <f>VLOOKUP(B206,mappings!A$2:D$1240, 4, FALSE)</f>
        <v>0</v>
      </c>
    </row>
    <row r="207" spans="1:5" x14ac:dyDescent="0.5">
      <c r="A207" t="s">
        <v>729</v>
      </c>
      <c r="B207" t="s">
        <v>729</v>
      </c>
      <c r="C207" t="s">
        <v>730</v>
      </c>
      <c r="D207" t="s">
        <v>731</v>
      </c>
      <c r="E207" t="s">
        <v>3809</v>
      </c>
    </row>
    <row r="208" spans="1:5" x14ac:dyDescent="0.5">
      <c r="A208" t="s">
        <v>733</v>
      </c>
      <c r="B208" t="s">
        <v>733</v>
      </c>
      <c r="C208" t="s">
        <v>734</v>
      </c>
      <c r="D208" t="s">
        <v>735</v>
      </c>
      <c r="E208" t="s">
        <v>3809</v>
      </c>
    </row>
    <row r="209" spans="1:5" hidden="1" x14ac:dyDescent="0.5">
      <c r="B209" t="s">
        <v>737</v>
      </c>
      <c r="C209" t="s">
        <v>738</v>
      </c>
      <c r="D209" t="s">
        <v>739</v>
      </c>
    </row>
    <row r="210" spans="1:5" hidden="1" x14ac:dyDescent="0.5">
      <c r="B210" t="s">
        <v>741</v>
      </c>
      <c r="C210" t="s">
        <v>742</v>
      </c>
      <c r="D210" t="s">
        <v>743</v>
      </c>
    </row>
    <row r="211" spans="1:5" x14ac:dyDescent="0.5">
      <c r="A211" t="s">
        <v>746</v>
      </c>
      <c r="B211" t="s">
        <v>746</v>
      </c>
      <c r="C211" t="s">
        <v>747</v>
      </c>
      <c r="D211" t="s">
        <v>748</v>
      </c>
      <c r="E211" t="s">
        <v>3809</v>
      </c>
    </row>
    <row r="212" spans="1:5" hidden="1" x14ac:dyDescent="0.5">
      <c r="B212" t="s">
        <v>750</v>
      </c>
    </row>
    <row r="213" spans="1:5" hidden="1" x14ac:dyDescent="0.5">
      <c r="B213" t="s">
        <v>752</v>
      </c>
      <c r="C213" t="s">
        <v>753</v>
      </c>
      <c r="D213" t="s">
        <v>754</v>
      </c>
    </row>
    <row r="214" spans="1:5" hidden="1" x14ac:dyDescent="0.5">
      <c r="B214" t="s">
        <v>755</v>
      </c>
    </row>
    <row r="215" spans="1:5" x14ac:dyDescent="0.5">
      <c r="A215" t="s">
        <v>758</v>
      </c>
      <c r="B215" t="s">
        <v>758</v>
      </c>
      <c r="E215" t="s">
        <v>3815</v>
      </c>
    </row>
    <row r="216" spans="1:5" hidden="1" x14ac:dyDescent="0.5">
      <c r="B216" t="s">
        <v>761</v>
      </c>
      <c r="C216" t="s">
        <v>762</v>
      </c>
      <c r="D216" t="s">
        <v>763</v>
      </c>
    </row>
    <row r="217" spans="1:5" hidden="1" x14ac:dyDescent="0.5">
      <c r="B217" t="s">
        <v>765</v>
      </c>
      <c r="C217" t="s">
        <v>766</v>
      </c>
      <c r="D217" t="s">
        <v>767</v>
      </c>
    </row>
    <row r="218" spans="1:5" hidden="1" x14ac:dyDescent="0.5">
      <c r="B218" t="s">
        <v>768</v>
      </c>
    </row>
    <row r="219" spans="1:5" x14ac:dyDescent="0.5">
      <c r="A219" t="s">
        <v>770</v>
      </c>
      <c r="B219" t="s">
        <v>770</v>
      </c>
      <c r="C219" t="s">
        <v>771</v>
      </c>
      <c r="D219" t="s">
        <v>772</v>
      </c>
      <c r="E219" t="s">
        <v>3809</v>
      </c>
    </row>
    <row r="220" spans="1:5" x14ac:dyDescent="0.5">
      <c r="A220" t="s">
        <v>774</v>
      </c>
      <c r="B220" t="s">
        <v>774</v>
      </c>
      <c r="C220" t="s">
        <v>775</v>
      </c>
      <c r="D220" t="s">
        <v>776</v>
      </c>
      <c r="E220" t="s">
        <v>3809</v>
      </c>
    </row>
    <row r="221" spans="1:5" hidden="1" x14ac:dyDescent="0.5">
      <c r="B221" t="s">
        <v>778</v>
      </c>
      <c r="C221" t="s">
        <v>779</v>
      </c>
      <c r="D221" t="s">
        <v>780</v>
      </c>
    </row>
    <row r="222" spans="1:5" hidden="1" x14ac:dyDescent="0.5">
      <c r="B222" t="s">
        <v>782</v>
      </c>
      <c r="C222" t="s">
        <v>783</v>
      </c>
      <c r="D222" t="s">
        <v>784</v>
      </c>
    </row>
    <row r="223" spans="1:5" hidden="1" x14ac:dyDescent="0.5">
      <c r="B223" t="s">
        <v>786</v>
      </c>
      <c r="C223" t="s">
        <v>787</v>
      </c>
      <c r="D223" t="s">
        <v>788</v>
      </c>
    </row>
    <row r="224" spans="1:5" x14ac:dyDescent="0.5">
      <c r="A224" t="s">
        <v>790</v>
      </c>
      <c r="B224" t="s">
        <v>790</v>
      </c>
      <c r="E224" t="s">
        <v>3815</v>
      </c>
    </row>
    <row r="225" spans="1:6" x14ac:dyDescent="0.5">
      <c r="A225" t="s">
        <v>793</v>
      </c>
      <c r="B225" t="s">
        <v>793</v>
      </c>
      <c r="E225" t="s">
        <v>3816</v>
      </c>
      <c r="F225" t="s">
        <v>3811</v>
      </c>
    </row>
    <row r="226" spans="1:6" hidden="1" x14ac:dyDescent="0.5">
      <c r="B226" t="s">
        <v>795</v>
      </c>
    </row>
    <row r="227" spans="1:6" hidden="1" x14ac:dyDescent="0.5">
      <c r="B227" t="s">
        <v>796</v>
      </c>
    </row>
    <row r="228" spans="1:6" hidden="1" x14ac:dyDescent="0.5">
      <c r="B228" t="s">
        <v>798</v>
      </c>
      <c r="C228" t="s">
        <v>799</v>
      </c>
      <c r="D228" t="s">
        <v>800</v>
      </c>
    </row>
    <row r="229" spans="1:6" x14ac:dyDescent="0.5">
      <c r="A229" t="s">
        <v>803</v>
      </c>
      <c r="B229" t="s">
        <v>803</v>
      </c>
      <c r="C229" t="s">
        <v>804</v>
      </c>
      <c r="D229" t="s">
        <v>805</v>
      </c>
      <c r="E229" t="s">
        <v>3809</v>
      </c>
    </row>
    <row r="230" spans="1:6" hidden="1" x14ac:dyDescent="0.5">
      <c r="B230" t="s">
        <v>810</v>
      </c>
    </row>
    <row r="231" spans="1:6" x14ac:dyDescent="0.5">
      <c r="A231" t="s">
        <v>813</v>
      </c>
      <c r="B231" t="s">
        <v>813</v>
      </c>
      <c r="C231" t="s">
        <v>814</v>
      </c>
      <c r="D231" t="s">
        <v>815</v>
      </c>
      <c r="E231" t="s">
        <v>3809</v>
      </c>
    </row>
    <row r="232" spans="1:6" hidden="1" x14ac:dyDescent="0.5">
      <c r="B232" t="s">
        <v>817</v>
      </c>
    </row>
    <row r="233" spans="1:6" x14ac:dyDescent="0.5">
      <c r="A233" t="s">
        <v>820</v>
      </c>
      <c r="B233" t="s">
        <v>820</v>
      </c>
      <c r="E233" t="s">
        <v>3815</v>
      </c>
      <c r="F233" t="s">
        <v>3811</v>
      </c>
    </row>
    <row r="234" spans="1:6" hidden="1" x14ac:dyDescent="0.5">
      <c r="B234" t="s">
        <v>822</v>
      </c>
      <c r="C234" t="s">
        <v>823</v>
      </c>
      <c r="D234" t="s">
        <v>824</v>
      </c>
    </row>
    <row r="235" spans="1:6" x14ac:dyDescent="0.5">
      <c r="A235" t="s">
        <v>826</v>
      </c>
      <c r="B235" t="s">
        <v>826</v>
      </c>
      <c r="C235" t="s">
        <v>827</v>
      </c>
      <c r="D235" t="s">
        <v>828</v>
      </c>
      <c r="E235" t="s">
        <v>3809</v>
      </c>
    </row>
    <row r="236" spans="1:6" hidden="1" x14ac:dyDescent="0.5">
      <c r="B236" t="s">
        <v>830</v>
      </c>
    </row>
    <row r="237" spans="1:6" hidden="1" x14ac:dyDescent="0.5">
      <c r="B237" t="s">
        <v>832</v>
      </c>
      <c r="C237" t="s">
        <v>833</v>
      </c>
      <c r="D237" t="s">
        <v>834</v>
      </c>
    </row>
    <row r="238" spans="1:6" hidden="1" x14ac:dyDescent="0.5">
      <c r="B238" t="s">
        <v>835</v>
      </c>
    </row>
    <row r="239" spans="1:6" hidden="1" x14ac:dyDescent="0.5">
      <c r="B239" t="s">
        <v>837</v>
      </c>
      <c r="C239" t="s">
        <v>838</v>
      </c>
      <c r="D239" t="s">
        <v>839</v>
      </c>
    </row>
    <row r="240" spans="1:6" hidden="1" x14ac:dyDescent="0.5">
      <c r="B240" t="s">
        <v>843</v>
      </c>
    </row>
    <row r="241" spans="1:5" hidden="1" x14ac:dyDescent="0.5">
      <c r="B241" t="s">
        <v>844</v>
      </c>
      <c r="C241" t="s">
        <v>845</v>
      </c>
      <c r="D241" t="s">
        <v>846</v>
      </c>
    </row>
    <row r="242" spans="1:5" x14ac:dyDescent="0.5">
      <c r="A242" t="s">
        <v>849</v>
      </c>
      <c r="B242" t="s">
        <v>849</v>
      </c>
      <c r="E242" t="s">
        <v>3815</v>
      </c>
    </row>
    <row r="243" spans="1:5" hidden="1" x14ac:dyDescent="0.5">
      <c r="B243" t="s">
        <v>851</v>
      </c>
      <c r="C243" t="s">
        <v>852</v>
      </c>
      <c r="D243" t="s">
        <v>853</v>
      </c>
    </row>
    <row r="244" spans="1:5" x14ac:dyDescent="0.5">
      <c r="A244" t="s">
        <v>858</v>
      </c>
      <c r="B244" t="s">
        <v>858</v>
      </c>
      <c r="C244" t="s">
        <v>859</v>
      </c>
      <c r="D244" t="s">
        <v>860</v>
      </c>
      <c r="E244" t="s">
        <v>3809</v>
      </c>
    </row>
    <row r="245" spans="1:5" x14ac:dyDescent="0.5">
      <c r="A245" t="s">
        <v>862</v>
      </c>
      <c r="B245" t="s">
        <v>862</v>
      </c>
      <c r="C245" t="s">
        <v>863</v>
      </c>
      <c r="D245" t="s">
        <v>864</v>
      </c>
      <c r="E245" t="s">
        <v>3809</v>
      </c>
    </row>
    <row r="246" spans="1:5" x14ac:dyDescent="0.5">
      <c r="A246" t="s">
        <v>867</v>
      </c>
      <c r="B246" t="s">
        <v>867</v>
      </c>
      <c r="C246" t="s">
        <v>868</v>
      </c>
      <c r="D246" t="s">
        <v>869</v>
      </c>
      <c r="E246" t="s">
        <v>3809</v>
      </c>
    </row>
    <row r="247" spans="1:5" hidden="1" x14ac:dyDescent="0.5">
      <c r="B247" t="s">
        <v>870</v>
      </c>
      <c r="C247" t="s">
        <v>871</v>
      </c>
      <c r="D247" t="s">
        <v>872</v>
      </c>
    </row>
    <row r="248" spans="1:5" x14ac:dyDescent="0.5">
      <c r="A248" t="s">
        <v>874</v>
      </c>
      <c r="B248" t="s">
        <v>874</v>
      </c>
      <c r="E248" t="s">
        <v>3815</v>
      </c>
    </row>
    <row r="249" spans="1:5" hidden="1" x14ac:dyDescent="0.5">
      <c r="B249" t="s">
        <v>876</v>
      </c>
    </row>
    <row r="250" spans="1:5" hidden="1" x14ac:dyDescent="0.5">
      <c r="B250" t="s">
        <v>877</v>
      </c>
      <c r="C250" t="s">
        <v>878</v>
      </c>
      <c r="D250" t="s">
        <v>879</v>
      </c>
    </row>
    <row r="251" spans="1:5" hidden="1" x14ac:dyDescent="0.5">
      <c r="B251" t="s">
        <v>881</v>
      </c>
      <c r="C251" t="s">
        <v>882</v>
      </c>
      <c r="D251" t="s">
        <v>883</v>
      </c>
    </row>
    <row r="252" spans="1:5" x14ac:dyDescent="0.5">
      <c r="A252" t="s">
        <v>885</v>
      </c>
      <c r="B252" t="s">
        <v>885</v>
      </c>
      <c r="C252" t="s">
        <v>886</v>
      </c>
      <c r="D252" t="s">
        <v>887</v>
      </c>
      <c r="E252" t="s">
        <v>3809</v>
      </c>
    </row>
    <row r="253" spans="1:5" hidden="1" x14ac:dyDescent="0.5">
      <c r="B253" t="s">
        <v>889</v>
      </c>
      <c r="C253" t="s">
        <v>890</v>
      </c>
      <c r="D253" t="s">
        <v>891</v>
      </c>
    </row>
    <row r="254" spans="1:5" hidden="1" x14ac:dyDescent="0.5">
      <c r="B254" t="s">
        <v>893</v>
      </c>
      <c r="C254" t="s">
        <v>894</v>
      </c>
      <c r="D254" t="s">
        <v>895</v>
      </c>
    </row>
    <row r="255" spans="1:5" hidden="1" x14ac:dyDescent="0.5">
      <c r="B255" t="s">
        <v>898</v>
      </c>
      <c r="C255" t="s">
        <v>899</v>
      </c>
      <c r="D255" t="s">
        <v>900</v>
      </c>
    </row>
    <row r="256" spans="1:5" hidden="1" x14ac:dyDescent="0.5">
      <c r="B256" t="s">
        <v>902</v>
      </c>
      <c r="C256" t="s">
        <v>903</v>
      </c>
      <c r="D256" t="s">
        <v>904</v>
      </c>
    </row>
    <row r="257" spans="1:5" hidden="1" x14ac:dyDescent="0.5">
      <c r="B257" t="s">
        <v>906</v>
      </c>
    </row>
    <row r="258" spans="1:5" hidden="1" x14ac:dyDescent="0.5">
      <c r="B258" t="s">
        <v>908</v>
      </c>
    </row>
    <row r="259" spans="1:5" hidden="1" x14ac:dyDescent="0.5">
      <c r="B259" t="s">
        <v>909</v>
      </c>
      <c r="C259" t="s">
        <v>910</v>
      </c>
      <c r="D259" t="s">
        <v>911</v>
      </c>
    </row>
    <row r="260" spans="1:5" x14ac:dyDescent="0.5">
      <c r="A260" t="s">
        <v>914</v>
      </c>
      <c r="B260" t="s">
        <v>914</v>
      </c>
      <c r="E260" t="s">
        <v>3816</v>
      </c>
    </row>
    <row r="261" spans="1:5" hidden="1" x14ac:dyDescent="0.5">
      <c r="B261" t="s">
        <v>916</v>
      </c>
    </row>
    <row r="262" spans="1:5" x14ac:dyDescent="0.5">
      <c r="A262" t="s">
        <v>919</v>
      </c>
      <c r="B262" t="s">
        <v>919</v>
      </c>
      <c r="C262" t="s">
        <v>920</v>
      </c>
      <c r="D262" t="s">
        <v>921</v>
      </c>
      <c r="E262" t="s">
        <v>3809</v>
      </c>
    </row>
    <row r="263" spans="1:5" hidden="1" x14ac:dyDescent="0.5">
      <c r="B263" t="s">
        <v>923</v>
      </c>
      <c r="C263" t="s">
        <v>924</v>
      </c>
      <c r="D263" t="s">
        <v>925</v>
      </c>
    </row>
    <row r="264" spans="1:5" hidden="1" x14ac:dyDescent="0.5">
      <c r="B264" t="s">
        <v>926</v>
      </c>
      <c r="C264" t="s">
        <v>927</v>
      </c>
      <c r="D264" t="s">
        <v>928</v>
      </c>
    </row>
    <row r="265" spans="1:5" x14ac:dyDescent="0.5">
      <c r="A265" t="s">
        <v>931</v>
      </c>
      <c r="B265" t="s">
        <v>931</v>
      </c>
      <c r="C265" t="s">
        <v>932</v>
      </c>
      <c r="D265" t="s">
        <v>933</v>
      </c>
      <c r="E265" t="s">
        <v>3809</v>
      </c>
    </row>
    <row r="266" spans="1:5" x14ac:dyDescent="0.5">
      <c r="A266" t="s">
        <v>935</v>
      </c>
      <c r="B266" t="s">
        <v>935</v>
      </c>
      <c r="E266" t="s">
        <v>3815</v>
      </c>
    </row>
    <row r="267" spans="1:5" x14ac:dyDescent="0.5">
      <c r="A267" t="s">
        <v>937</v>
      </c>
      <c r="B267" t="s">
        <v>937</v>
      </c>
      <c r="C267" t="s">
        <v>938</v>
      </c>
      <c r="D267" t="s">
        <v>939</v>
      </c>
      <c r="E267" t="s">
        <v>3809</v>
      </c>
    </row>
    <row r="268" spans="1:5" hidden="1" x14ac:dyDescent="0.5">
      <c r="B268" t="s">
        <v>941</v>
      </c>
      <c r="C268" t="s">
        <v>942</v>
      </c>
      <c r="D268" t="s">
        <v>943</v>
      </c>
    </row>
    <row r="269" spans="1:5" hidden="1" x14ac:dyDescent="0.5">
      <c r="B269" t="s">
        <v>945</v>
      </c>
    </row>
    <row r="270" spans="1:5" hidden="1" x14ac:dyDescent="0.5">
      <c r="B270" t="s">
        <v>948</v>
      </c>
      <c r="C270" t="s">
        <v>949</v>
      </c>
      <c r="D270" t="s">
        <v>950</v>
      </c>
    </row>
    <row r="271" spans="1:5" hidden="1" x14ac:dyDescent="0.5">
      <c r="B271" t="s">
        <v>952</v>
      </c>
      <c r="C271" t="s">
        <v>953</v>
      </c>
      <c r="D271" t="s">
        <v>954</v>
      </c>
    </row>
    <row r="272" spans="1:5" hidden="1" x14ac:dyDescent="0.5">
      <c r="B272" t="s">
        <v>956</v>
      </c>
    </row>
    <row r="273" spans="1:5" hidden="1" x14ac:dyDescent="0.5">
      <c r="B273" t="s">
        <v>958</v>
      </c>
    </row>
    <row r="274" spans="1:5" hidden="1" x14ac:dyDescent="0.5">
      <c r="B274" t="s">
        <v>959</v>
      </c>
    </row>
    <row r="275" spans="1:5" hidden="1" x14ac:dyDescent="0.5">
      <c r="B275" t="s">
        <v>961</v>
      </c>
    </row>
    <row r="276" spans="1:5" x14ac:dyDescent="0.5">
      <c r="A276" t="s">
        <v>963</v>
      </c>
      <c r="B276" t="s">
        <v>963</v>
      </c>
      <c r="C276" t="s">
        <v>964</v>
      </c>
      <c r="D276" t="s">
        <v>965</v>
      </c>
      <c r="E276" t="s">
        <v>3809</v>
      </c>
    </row>
    <row r="277" spans="1:5" hidden="1" x14ac:dyDescent="0.5">
      <c r="B277" t="s">
        <v>968</v>
      </c>
    </row>
    <row r="278" spans="1:5" hidden="1" x14ac:dyDescent="0.5">
      <c r="B278" t="s">
        <v>970</v>
      </c>
      <c r="C278" t="s">
        <v>971</v>
      </c>
      <c r="D278" t="s">
        <v>972</v>
      </c>
    </row>
    <row r="279" spans="1:5" x14ac:dyDescent="0.5">
      <c r="A279" t="s">
        <v>975</v>
      </c>
      <c r="B279" t="s">
        <v>975</v>
      </c>
      <c r="C279" t="s">
        <v>976</v>
      </c>
      <c r="D279" t="s">
        <v>977</v>
      </c>
      <c r="E279" t="s">
        <v>3809</v>
      </c>
    </row>
    <row r="280" spans="1:5" hidden="1" x14ac:dyDescent="0.5">
      <c r="B280" t="s">
        <v>980</v>
      </c>
    </row>
    <row r="281" spans="1:5" hidden="1" x14ac:dyDescent="0.5">
      <c r="B281" t="s">
        <v>982</v>
      </c>
      <c r="C281" t="s">
        <v>983</v>
      </c>
      <c r="D281" t="s">
        <v>984</v>
      </c>
    </row>
    <row r="282" spans="1:5" hidden="1" x14ac:dyDescent="0.5">
      <c r="B282" t="s">
        <v>986</v>
      </c>
      <c r="C282" t="s">
        <v>987</v>
      </c>
      <c r="D282" t="s">
        <v>988</v>
      </c>
    </row>
    <row r="283" spans="1:5" hidden="1" x14ac:dyDescent="0.5">
      <c r="B283" t="s">
        <v>989</v>
      </c>
    </row>
    <row r="284" spans="1:5" x14ac:dyDescent="0.5">
      <c r="A284" t="s">
        <v>992</v>
      </c>
      <c r="B284" t="s">
        <v>992</v>
      </c>
      <c r="C284" t="s">
        <v>993</v>
      </c>
      <c r="D284" t="s">
        <v>994</v>
      </c>
      <c r="E284" t="s">
        <v>3809</v>
      </c>
    </row>
    <row r="285" spans="1:5" hidden="1" x14ac:dyDescent="0.5">
      <c r="B285" t="s">
        <v>996</v>
      </c>
    </row>
    <row r="286" spans="1:5" x14ac:dyDescent="0.5">
      <c r="A286" t="s">
        <v>999</v>
      </c>
      <c r="B286" t="s">
        <v>999</v>
      </c>
      <c r="E286" t="s">
        <v>3816</v>
      </c>
    </row>
    <row r="287" spans="1:5" x14ac:dyDescent="0.5">
      <c r="A287" t="s">
        <v>1002</v>
      </c>
      <c r="B287" t="s">
        <v>1002</v>
      </c>
      <c r="C287" t="s">
        <v>1003</v>
      </c>
      <c r="D287" t="s">
        <v>1004</v>
      </c>
      <c r="E287" t="s">
        <v>3810</v>
      </c>
    </row>
    <row r="288" spans="1:5" x14ac:dyDescent="0.5">
      <c r="A288" t="s">
        <v>1006</v>
      </c>
      <c r="B288" t="s">
        <v>1006</v>
      </c>
      <c r="C288" t="s">
        <v>1007</v>
      </c>
      <c r="D288" t="s">
        <v>1008</v>
      </c>
      <c r="E288" t="s">
        <v>3809</v>
      </c>
    </row>
    <row r="289" spans="1:6" hidden="1" x14ac:dyDescent="0.5">
      <c r="B289" t="s">
        <v>1009</v>
      </c>
      <c r="C289" t="s">
        <v>1010</v>
      </c>
      <c r="D289" t="s">
        <v>1011</v>
      </c>
    </row>
    <row r="290" spans="1:6" hidden="1" x14ac:dyDescent="0.5">
      <c r="B290" t="s">
        <v>1013</v>
      </c>
    </row>
    <row r="291" spans="1:6" x14ac:dyDescent="0.5">
      <c r="A291" t="s">
        <v>1016</v>
      </c>
      <c r="B291" t="s">
        <v>1016</v>
      </c>
      <c r="E291" t="s">
        <v>3816</v>
      </c>
    </row>
    <row r="292" spans="1:6" x14ac:dyDescent="0.5">
      <c r="A292" t="s">
        <v>1020</v>
      </c>
      <c r="B292" t="s">
        <v>1020</v>
      </c>
      <c r="E292" t="s">
        <v>3815</v>
      </c>
    </row>
    <row r="293" spans="1:6" hidden="1" x14ac:dyDescent="0.5">
      <c r="B293" t="s">
        <v>1022</v>
      </c>
    </row>
    <row r="294" spans="1:6" x14ac:dyDescent="0.5">
      <c r="A294" t="s">
        <v>1027</v>
      </c>
      <c r="B294" t="s">
        <v>1027</v>
      </c>
      <c r="E294" t="s">
        <v>3816</v>
      </c>
    </row>
    <row r="295" spans="1:6" hidden="1" x14ac:dyDescent="0.5">
      <c r="B295" t="s">
        <v>1031</v>
      </c>
      <c r="C295" t="s">
        <v>1032</v>
      </c>
      <c r="D295" t="s">
        <v>1033</v>
      </c>
    </row>
    <row r="296" spans="1:6" x14ac:dyDescent="0.5">
      <c r="A296" t="s">
        <v>1036</v>
      </c>
      <c r="B296" t="s">
        <v>1036</v>
      </c>
      <c r="E296" t="s">
        <v>3815</v>
      </c>
    </row>
    <row r="297" spans="1:6" hidden="1" x14ac:dyDescent="0.5">
      <c r="B297" t="s">
        <v>1041</v>
      </c>
    </row>
    <row r="298" spans="1:6" hidden="1" x14ac:dyDescent="0.5">
      <c r="B298" t="s">
        <v>1043</v>
      </c>
      <c r="C298" t="s">
        <v>1044</v>
      </c>
      <c r="D298" t="s">
        <v>1045</v>
      </c>
    </row>
    <row r="299" spans="1:6" hidden="1" x14ac:dyDescent="0.5">
      <c r="B299" t="s">
        <v>1047</v>
      </c>
    </row>
    <row r="300" spans="1:6" hidden="1" x14ac:dyDescent="0.5">
      <c r="B300" t="s">
        <v>1048</v>
      </c>
    </row>
    <row r="301" spans="1:6" hidden="1" x14ac:dyDescent="0.5">
      <c r="B301" t="s">
        <v>1050</v>
      </c>
    </row>
    <row r="302" spans="1:6" hidden="1" x14ac:dyDescent="0.5">
      <c r="B302" t="s">
        <v>1051</v>
      </c>
    </row>
    <row r="303" spans="1:6" x14ac:dyDescent="0.5">
      <c r="A303" t="s">
        <v>1054</v>
      </c>
      <c r="B303" t="s">
        <v>1054</v>
      </c>
      <c r="E303" t="s">
        <v>3815</v>
      </c>
      <c r="F303" t="s">
        <v>3811</v>
      </c>
    </row>
    <row r="304" spans="1:6" hidden="1" x14ac:dyDescent="0.5">
      <c r="B304" t="s">
        <v>1057</v>
      </c>
    </row>
    <row r="305" spans="1:5" hidden="1" x14ac:dyDescent="0.5">
      <c r="B305" t="s">
        <v>1058</v>
      </c>
    </row>
    <row r="306" spans="1:5" x14ac:dyDescent="0.5">
      <c r="A306" t="s">
        <v>1060</v>
      </c>
      <c r="B306" t="s">
        <v>1060</v>
      </c>
      <c r="C306" t="s">
        <v>1061</v>
      </c>
      <c r="D306" t="s">
        <v>1062</v>
      </c>
      <c r="E306" t="s">
        <v>3809</v>
      </c>
    </row>
    <row r="307" spans="1:5" hidden="1" x14ac:dyDescent="0.5">
      <c r="B307" t="s">
        <v>1064</v>
      </c>
      <c r="C307" t="s">
        <v>1065</v>
      </c>
      <c r="D307" t="s">
        <v>1066</v>
      </c>
    </row>
    <row r="308" spans="1:5" hidden="1" x14ac:dyDescent="0.5">
      <c r="B308" t="s">
        <v>1068</v>
      </c>
    </row>
    <row r="309" spans="1:5" hidden="1" x14ac:dyDescent="0.5">
      <c r="B309" t="s">
        <v>1070</v>
      </c>
    </row>
    <row r="310" spans="1:5" hidden="1" x14ac:dyDescent="0.5">
      <c r="B310" t="s">
        <v>1072</v>
      </c>
      <c r="C310" t="s">
        <v>1073</v>
      </c>
      <c r="D310" t="s">
        <v>1074</v>
      </c>
    </row>
    <row r="311" spans="1:5" x14ac:dyDescent="0.5">
      <c r="A311" t="s">
        <v>1077</v>
      </c>
      <c r="B311" t="s">
        <v>1077</v>
      </c>
      <c r="E311" t="s">
        <v>3816</v>
      </c>
    </row>
    <row r="312" spans="1:5" hidden="1" x14ac:dyDescent="0.5">
      <c r="B312" t="s">
        <v>1079</v>
      </c>
      <c r="C312" t="s">
        <v>1080</v>
      </c>
      <c r="D312" t="s">
        <v>1081</v>
      </c>
    </row>
    <row r="313" spans="1:5" x14ac:dyDescent="0.5">
      <c r="A313" t="s">
        <v>1083</v>
      </c>
      <c r="B313" t="s">
        <v>1083</v>
      </c>
      <c r="E313" t="s">
        <v>3816</v>
      </c>
    </row>
    <row r="314" spans="1:5" hidden="1" x14ac:dyDescent="0.5">
      <c r="B314" t="s">
        <v>1085</v>
      </c>
      <c r="C314" t="s">
        <v>1086</v>
      </c>
      <c r="D314" t="s">
        <v>1087</v>
      </c>
    </row>
    <row r="315" spans="1:5" hidden="1" x14ac:dyDescent="0.5">
      <c r="B315" t="s">
        <v>1089</v>
      </c>
    </row>
    <row r="316" spans="1:5" x14ac:dyDescent="0.5">
      <c r="A316" t="s">
        <v>1092</v>
      </c>
      <c r="B316" t="s">
        <v>1092</v>
      </c>
      <c r="C316" t="s">
        <v>1093</v>
      </c>
      <c r="D316" t="s">
        <v>1094</v>
      </c>
      <c r="E316" t="s">
        <v>3810</v>
      </c>
    </row>
    <row r="317" spans="1:5" hidden="1" x14ac:dyDescent="0.5">
      <c r="B317" t="s">
        <v>1095</v>
      </c>
    </row>
    <row r="318" spans="1:5" hidden="1" x14ac:dyDescent="0.5">
      <c r="B318" t="s">
        <v>1097</v>
      </c>
    </row>
    <row r="319" spans="1:5" hidden="1" x14ac:dyDescent="0.5">
      <c r="B319" t="s">
        <v>1098</v>
      </c>
    </row>
    <row r="320" spans="1:5" x14ac:dyDescent="0.5">
      <c r="A320" t="s">
        <v>1100</v>
      </c>
      <c r="B320" t="s">
        <v>1100</v>
      </c>
      <c r="C320" t="s">
        <v>1101</v>
      </c>
      <c r="D320" t="s">
        <v>1102</v>
      </c>
      <c r="E320" t="s">
        <v>3810</v>
      </c>
    </row>
    <row r="321" spans="1:5" x14ac:dyDescent="0.5">
      <c r="A321" t="s">
        <v>1105</v>
      </c>
      <c r="B321" t="s">
        <v>1105</v>
      </c>
      <c r="E321" t="s">
        <v>3816</v>
      </c>
    </row>
    <row r="322" spans="1:5" x14ac:dyDescent="0.5">
      <c r="A322" t="s">
        <v>1108</v>
      </c>
      <c r="B322" t="s">
        <v>1108</v>
      </c>
      <c r="C322" t="s">
        <v>1109</v>
      </c>
      <c r="D322" t="s">
        <v>1110</v>
      </c>
      <c r="E322" t="s">
        <v>3810</v>
      </c>
    </row>
    <row r="323" spans="1:5" hidden="1" x14ac:dyDescent="0.5">
      <c r="B323" t="s">
        <v>1112</v>
      </c>
    </row>
    <row r="324" spans="1:5" hidden="1" x14ac:dyDescent="0.5">
      <c r="B324" t="s">
        <v>1114</v>
      </c>
      <c r="C324" t="s">
        <v>1115</v>
      </c>
      <c r="D324" t="s">
        <v>1116</v>
      </c>
    </row>
    <row r="325" spans="1:5" hidden="1" x14ac:dyDescent="0.5">
      <c r="B325" t="s">
        <v>1117</v>
      </c>
    </row>
    <row r="326" spans="1:5" hidden="1" x14ac:dyDescent="0.5">
      <c r="B326" t="s">
        <v>1119</v>
      </c>
    </row>
    <row r="327" spans="1:5" hidden="1" x14ac:dyDescent="0.5">
      <c r="B327" t="s">
        <v>1120</v>
      </c>
    </row>
    <row r="328" spans="1:5" x14ac:dyDescent="0.5">
      <c r="A328" t="s">
        <v>1122</v>
      </c>
      <c r="B328" t="s">
        <v>1122</v>
      </c>
      <c r="E328" t="s">
        <v>3815</v>
      </c>
    </row>
    <row r="329" spans="1:5" x14ac:dyDescent="0.5">
      <c r="A329" t="s">
        <v>1125</v>
      </c>
      <c r="B329" t="s">
        <v>1125</v>
      </c>
      <c r="E329" t="s">
        <v>3815</v>
      </c>
    </row>
    <row r="330" spans="1:5" hidden="1" x14ac:dyDescent="0.5">
      <c r="B330" t="s">
        <v>1128</v>
      </c>
      <c r="C330" t="s">
        <v>1129</v>
      </c>
      <c r="D330" t="s">
        <v>1130</v>
      </c>
    </row>
    <row r="331" spans="1:5" x14ac:dyDescent="0.5">
      <c r="A331" t="s">
        <v>1133</v>
      </c>
      <c r="B331" t="s">
        <v>1133</v>
      </c>
      <c r="E331" t="s">
        <v>3816</v>
      </c>
    </row>
    <row r="332" spans="1:5" hidden="1" x14ac:dyDescent="0.5">
      <c r="B332" t="s">
        <v>1135</v>
      </c>
    </row>
    <row r="333" spans="1:5" x14ac:dyDescent="0.5">
      <c r="A333" t="s">
        <v>1138</v>
      </c>
      <c r="B333" t="s">
        <v>1138</v>
      </c>
      <c r="C333" t="s">
        <v>1139</v>
      </c>
      <c r="D333" t="s">
        <v>1140</v>
      </c>
      <c r="E333" t="s">
        <v>3809</v>
      </c>
    </row>
    <row r="334" spans="1:5" hidden="1" x14ac:dyDescent="0.5">
      <c r="B334" t="s">
        <v>1142</v>
      </c>
    </row>
    <row r="335" spans="1:5" hidden="1" x14ac:dyDescent="0.5">
      <c r="B335" t="s">
        <v>1144</v>
      </c>
    </row>
    <row r="336" spans="1:5" x14ac:dyDescent="0.5">
      <c r="A336" t="s">
        <v>1146</v>
      </c>
      <c r="B336" t="s">
        <v>1146</v>
      </c>
      <c r="C336" t="s">
        <v>1147</v>
      </c>
      <c r="D336" t="s">
        <v>1148</v>
      </c>
      <c r="E336" t="s">
        <v>3809</v>
      </c>
    </row>
    <row r="337" spans="1:5" hidden="1" x14ac:dyDescent="0.5">
      <c r="B337" t="s">
        <v>1150</v>
      </c>
      <c r="C337" t="s">
        <v>1151</v>
      </c>
      <c r="D337" t="s">
        <v>1152</v>
      </c>
    </row>
    <row r="338" spans="1:5" hidden="1" x14ac:dyDescent="0.5">
      <c r="B338" t="s">
        <v>1153</v>
      </c>
      <c r="C338" t="s">
        <v>1154</v>
      </c>
      <c r="D338" t="s">
        <v>1155</v>
      </c>
    </row>
    <row r="339" spans="1:5" hidden="1" x14ac:dyDescent="0.5">
      <c r="B339" t="s">
        <v>1157</v>
      </c>
      <c r="C339" t="s">
        <v>1158</v>
      </c>
      <c r="D339" t="s">
        <v>1159</v>
      </c>
    </row>
    <row r="340" spans="1:5" x14ac:dyDescent="0.5">
      <c r="A340" t="s">
        <v>1162</v>
      </c>
      <c r="B340" t="s">
        <v>1162</v>
      </c>
      <c r="E340" t="s">
        <v>3816</v>
      </c>
    </row>
    <row r="341" spans="1:5" hidden="1" x14ac:dyDescent="0.5">
      <c r="B341" t="s">
        <v>1164</v>
      </c>
    </row>
    <row r="342" spans="1:5" hidden="1" x14ac:dyDescent="0.5">
      <c r="B342" t="s">
        <v>1171</v>
      </c>
    </row>
    <row r="343" spans="1:5" hidden="1" x14ac:dyDescent="0.5">
      <c r="B343" t="s">
        <v>1173</v>
      </c>
      <c r="C343" t="s">
        <v>1174</v>
      </c>
      <c r="D343" t="s">
        <v>1175</v>
      </c>
    </row>
    <row r="344" spans="1:5" hidden="1" x14ac:dyDescent="0.5">
      <c r="B344" t="s">
        <v>1177</v>
      </c>
      <c r="C344" t="s">
        <v>1178</v>
      </c>
      <c r="D344" t="s">
        <v>1179</v>
      </c>
    </row>
    <row r="345" spans="1:5" hidden="1" x14ac:dyDescent="0.5">
      <c r="B345" t="s">
        <v>1180</v>
      </c>
    </row>
    <row r="346" spans="1:5" x14ac:dyDescent="0.5">
      <c r="A346" t="s">
        <v>1183</v>
      </c>
      <c r="B346" t="s">
        <v>1183</v>
      </c>
      <c r="E346" t="s">
        <v>3816</v>
      </c>
    </row>
    <row r="347" spans="1:5" x14ac:dyDescent="0.5">
      <c r="A347" t="s">
        <v>1186</v>
      </c>
      <c r="B347" t="s">
        <v>1186</v>
      </c>
      <c r="C347" t="s">
        <v>1187</v>
      </c>
      <c r="D347" t="s">
        <v>1188</v>
      </c>
      <c r="E347" t="s">
        <v>3809</v>
      </c>
    </row>
    <row r="348" spans="1:5" x14ac:dyDescent="0.5">
      <c r="A348" t="s">
        <v>1191</v>
      </c>
      <c r="B348" t="s">
        <v>1191</v>
      </c>
      <c r="C348" t="s">
        <v>1192</v>
      </c>
      <c r="D348" t="s">
        <v>1193</v>
      </c>
      <c r="E348" t="s">
        <v>3809</v>
      </c>
    </row>
    <row r="349" spans="1:5" hidden="1" x14ac:dyDescent="0.5">
      <c r="B349" t="s">
        <v>1195</v>
      </c>
    </row>
    <row r="350" spans="1:5" hidden="1" x14ac:dyDescent="0.5">
      <c r="B350" t="s">
        <v>1197</v>
      </c>
      <c r="C350" t="s">
        <v>1198</v>
      </c>
      <c r="D350" t="s">
        <v>1199</v>
      </c>
    </row>
    <row r="351" spans="1:5" hidden="1" x14ac:dyDescent="0.5">
      <c r="B351" t="s">
        <v>1200</v>
      </c>
      <c r="C351" t="s">
        <v>1201</v>
      </c>
      <c r="D351" t="s">
        <v>1202</v>
      </c>
    </row>
    <row r="352" spans="1:5" hidden="1" x14ac:dyDescent="0.5">
      <c r="B352" t="s">
        <v>1204</v>
      </c>
    </row>
    <row r="353" spans="1:5" x14ac:dyDescent="0.5">
      <c r="A353" t="s">
        <v>1206</v>
      </c>
      <c r="B353" t="s">
        <v>1206</v>
      </c>
      <c r="C353" t="s">
        <v>1207</v>
      </c>
      <c r="D353" t="s">
        <v>1208</v>
      </c>
      <c r="E353" t="s">
        <v>3809</v>
      </c>
    </row>
    <row r="354" spans="1:5" hidden="1" x14ac:dyDescent="0.5">
      <c r="B354" t="s">
        <v>1210</v>
      </c>
    </row>
    <row r="355" spans="1:5" hidden="1" x14ac:dyDescent="0.5">
      <c r="B355" t="s">
        <v>1211</v>
      </c>
    </row>
    <row r="356" spans="1:5" hidden="1" x14ac:dyDescent="0.5">
      <c r="B356" t="s">
        <v>1213</v>
      </c>
    </row>
    <row r="357" spans="1:5" hidden="1" x14ac:dyDescent="0.5">
      <c r="B357" t="s">
        <v>1217</v>
      </c>
      <c r="C357" t="s">
        <v>1218</v>
      </c>
      <c r="D357" t="s">
        <v>1219</v>
      </c>
    </row>
    <row r="358" spans="1:5" x14ac:dyDescent="0.5">
      <c r="A358" t="s">
        <v>1222</v>
      </c>
      <c r="B358" t="s">
        <v>1222</v>
      </c>
      <c r="E358" t="s">
        <v>3816</v>
      </c>
    </row>
    <row r="359" spans="1:5" hidden="1" x14ac:dyDescent="0.5">
      <c r="B359" t="s">
        <v>1223</v>
      </c>
    </row>
    <row r="360" spans="1:5" hidden="1" x14ac:dyDescent="0.5">
      <c r="B360" t="s">
        <v>1225</v>
      </c>
    </row>
    <row r="361" spans="1:5" x14ac:dyDescent="0.5">
      <c r="A361" t="s">
        <v>1227</v>
      </c>
      <c r="B361" t="s">
        <v>1227</v>
      </c>
      <c r="C361" t="s">
        <v>1228</v>
      </c>
      <c r="D361" t="s">
        <v>1229</v>
      </c>
      <c r="E361" t="s">
        <v>3809</v>
      </c>
    </row>
    <row r="362" spans="1:5" hidden="1" x14ac:dyDescent="0.5">
      <c r="B362" t="s">
        <v>1232</v>
      </c>
      <c r="C362" t="s">
        <v>1233</v>
      </c>
      <c r="D362" t="s">
        <v>1234</v>
      </c>
    </row>
    <row r="363" spans="1:5" x14ac:dyDescent="0.5">
      <c r="A363" t="s">
        <v>1237</v>
      </c>
      <c r="B363" t="s">
        <v>1237</v>
      </c>
      <c r="E363" t="s">
        <v>3815</v>
      </c>
    </row>
    <row r="364" spans="1:5" x14ac:dyDescent="0.5">
      <c r="A364" t="s">
        <v>1240</v>
      </c>
      <c r="B364" t="s">
        <v>1240</v>
      </c>
      <c r="C364" t="s">
        <v>1241</v>
      </c>
      <c r="D364" t="s">
        <v>1242</v>
      </c>
      <c r="E364" t="s">
        <v>3809</v>
      </c>
    </row>
    <row r="365" spans="1:5" hidden="1" x14ac:dyDescent="0.5">
      <c r="B365" t="s">
        <v>1244</v>
      </c>
    </row>
    <row r="366" spans="1:5" hidden="1" x14ac:dyDescent="0.5">
      <c r="B366" t="s">
        <v>1245</v>
      </c>
    </row>
    <row r="367" spans="1:5" hidden="1" x14ac:dyDescent="0.5">
      <c r="B367" t="s">
        <v>1247</v>
      </c>
    </row>
    <row r="368" spans="1:5" x14ac:dyDescent="0.5">
      <c r="A368" t="s">
        <v>1249</v>
      </c>
      <c r="B368" t="s">
        <v>1249</v>
      </c>
      <c r="E368" t="s">
        <v>3815</v>
      </c>
    </row>
    <row r="369" spans="1:5" x14ac:dyDescent="0.5">
      <c r="A369" t="s">
        <v>1252</v>
      </c>
      <c r="B369" t="s">
        <v>1252</v>
      </c>
      <c r="E369" t="s">
        <v>3816</v>
      </c>
    </row>
    <row r="370" spans="1:5" hidden="1" x14ac:dyDescent="0.5">
      <c r="B370" t="s">
        <v>1255</v>
      </c>
    </row>
    <row r="371" spans="1:5" hidden="1" x14ac:dyDescent="0.5">
      <c r="B371" t="s">
        <v>1257</v>
      </c>
    </row>
    <row r="372" spans="1:5" hidden="1" x14ac:dyDescent="0.5">
      <c r="B372" t="s">
        <v>1259</v>
      </c>
    </row>
    <row r="373" spans="1:5" hidden="1" x14ac:dyDescent="0.5">
      <c r="B373" t="s">
        <v>1260</v>
      </c>
    </row>
    <row r="374" spans="1:5" hidden="1" x14ac:dyDescent="0.5">
      <c r="B374" t="s">
        <v>1262</v>
      </c>
      <c r="C374" t="s">
        <v>1263</v>
      </c>
      <c r="D374" t="s">
        <v>1264</v>
      </c>
    </row>
    <row r="375" spans="1:5" x14ac:dyDescent="0.5">
      <c r="A375" t="s">
        <v>1266</v>
      </c>
      <c r="B375" t="s">
        <v>1266</v>
      </c>
      <c r="C375" t="s">
        <v>1267</v>
      </c>
      <c r="D375" t="s">
        <v>1268</v>
      </c>
      <c r="E375" t="s">
        <v>3810</v>
      </c>
    </row>
    <row r="376" spans="1:5" hidden="1" x14ac:dyDescent="0.5">
      <c r="B376" t="s">
        <v>1270</v>
      </c>
    </row>
    <row r="377" spans="1:5" hidden="1" x14ac:dyDescent="0.5">
      <c r="B377" t="s">
        <v>1271</v>
      </c>
      <c r="C377" t="s">
        <v>1272</v>
      </c>
      <c r="D377" t="s">
        <v>1273</v>
      </c>
    </row>
    <row r="378" spans="1:5" hidden="1" x14ac:dyDescent="0.5">
      <c r="B378" t="s">
        <v>1275</v>
      </c>
    </row>
    <row r="379" spans="1:5" hidden="1" x14ac:dyDescent="0.5">
      <c r="B379" t="s">
        <v>1277</v>
      </c>
      <c r="C379" t="s">
        <v>1278</v>
      </c>
      <c r="D379" t="s">
        <v>1279</v>
      </c>
    </row>
    <row r="380" spans="1:5" x14ac:dyDescent="0.5">
      <c r="A380" t="s">
        <v>1281</v>
      </c>
      <c r="B380" t="s">
        <v>1281</v>
      </c>
      <c r="E380" t="s">
        <v>3816</v>
      </c>
    </row>
    <row r="381" spans="1:5" x14ac:dyDescent="0.5">
      <c r="A381" t="s">
        <v>1283</v>
      </c>
      <c r="B381" t="s">
        <v>1283</v>
      </c>
      <c r="C381" t="s">
        <v>1284</v>
      </c>
      <c r="D381" t="s">
        <v>1285</v>
      </c>
      <c r="E381" t="s">
        <v>3809</v>
      </c>
    </row>
    <row r="382" spans="1:5" hidden="1" x14ac:dyDescent="0.5">
      <c r="B382" t="s">
        <v>1286</v>
      </c>
      <c r="C382" t="s">
        <v>1287</v>
      </c>
      <c r="D382" t="s">
        <v>1288</v>
      </c>
    </row>
    <row r="383" spans="1:5" hidden="1" x14ac:dyDescent="0.5">
      <c r="B383" t="s">
        <v>1289</v>
      </c>
    </row>
    <row r="384" spans="1:5" hidden="1" x14ac:dyDescent="0.5">
      <c r="B384" t="s">
        <v>1290</v>
      </c>
      <c r="C384" t="s">
        <v>1291</v>
      </c>
      <c r="D384" t="s">
        <v>1292</v>
      </c>
    </row>
    <row r="385" spans="1:5" hidden="1" x14ac:dyDescent="0.5">
      <c r="B385" t="s">
        <v>1293</v>
      </c>
      <c r="C385" t="s">
        <v>1294</v>
      </c>
      <c r="D385" t="s">
        <v>1295</v>
      </c>
    </row>
    <row r="386" spans="1:5" hidden="1" x14ac:dyDescent="0.5">
      <c r="B386" t="s">
        <v>1296</v>
      </c>
      <c r="C386" t="s">
        <v>1297</v>
      </c>
      <c r="D386" t="s">
        <v>1298</v>
      </c>
    </row>
    <row r="387" spans="1:5" hidden="1" x14ac:dyDescent="0.5">
      <c r="B387" t="s">
        <v>1300</v>
      </c>
    </row>
    <row r="388" spans="1:5" x14ac:dyDescent="0.5">
      <c r="A388" t="s">
        <v>1302</v>
      </c>
      <c r="B388" t="s">
        <v>1302</v>
      </c>
      <c r="C388" t="s">
        <v>1303</v>
      </c>
      <c r="D388" t="s">
        <v>1304</v>
      </c>
      <c r="E388" t="s">
        <v>3809</v>
      </c>
    </row>
    <row r="389" spans="1:5" hidden="1" x14ac:dyDescent="0.5">
      <c r="B389" t="s">
        <v>1308</v>
      </c>
    </row>
    <row r="390" spans="1:5" hidden="1" x14ac:dyDescent="0.5">
      <c r="B390" t="s">
        <v>1310</v>
      </c>
    </row>
    <row r="391" spans="1:5" hidden="1" x14ac:dyDescent="0.5">
      <c r="B391" t="s">
        <v>1314</v>
      </c>
    </row>
    <row r="392" spans="1:5" hidden="1" x14ac:dyDescent="0.5">
      <c r="B392" t="s">
        <v>1315</v>
      </c>
      <c r="C392" t="s">
        <v>1316</v>
      </c>
      <c r="D392" t="s">
        <v>1317</v>
      </c>
    </row>
    <row r="393" spans="1:5" hidden="1" x14ac:dyDescent="0.5">
      <c r="B393" t="s">
        <v>1318</v>
      </c>
    </row>
    <row r="394" spans="1:5" hidden="1" x14ac:dyDescent="0.5">
      <c r="B394" t="s">
        <v>1320</v>
      </c>
    </row>
    <row r="395" spans="1:5" hidden="1" x14ac:dyDescent="0.5">
      <c r="B395" t="s">
        <v>1322</v>
      </c>
      <c r="C395" t="s">
        <v>1323</v>
      </c>
      <c r="D395" t="s">
        <v>1324</v>
      </c>
    </row>
    <row r="396" spans="1:5" hidden="1" x14ac:dyDescent="0.5">
      <c r="B396" t="s">
        <v>1326</v>
      </c>
      <c r="C396" t="s">
        <v>1327</v>
      </c>
      <c r="D396" t="s">
        <v>1328</v>
      </c>
    </row>
    <row r="397" spans="1:5" hidden="1" x14ac:dyDescent="0.5">
      <c r="B397" t="s">
        <v>1330</v>
      </c>
      <c r="C397" t="s">
        <v>1331</v>
      </c>
      <c r="D397" t="s">
        <v>1332</v>
      </c>
    </row>
    <row r="398" spans="1:5" hidden="1" x14ac:dyDescent="0.5">
      <c r="B398" t="s">
        <v>1333</v>
      </c>
      <c r="C398" t="s">
        <v>1334</v>
      </c>
      <c r="D398" t="s">
        <v>1335</v>
      </c>
    </row>
    <row r="399" spans="1:5" hidden="1" x14ac:dyDescent="0.5">
      <c r="B399" t="s">
        <v>1336</v>
      </c>
    </row>
    <row r="400" spans="1:5" hidden="1" x14ac:dyDescent="0.5">
      <c r="B400" t="s">
        <v>1338</v>
      </c>
      <c r="C400" t="s">
        <v>1339</v>
      </c>
      <c r="D400" t="s">
        <v>1340</v>
      </c>
    </row>
    <row r="401" spans="1:5" hidden="1" x14ac:dyDescent="0.5">
      <c r="B401" t="s">
        <v>1341</v>
      </c>
      <c r="C401" t="s">
        <v>1342</v>
      </c>
      <c r="D401" t="s">
        <v>1343</v>
      </c>
    </row>
    <row r="402" spans="1:5" hidden="1" x14ac:dyDescent="0.5">
      <c r="B402" t="s">
        <v>1344</v>
      </c>
      <c r="C402" t="s">
        <v>1345</v>
      </c>
      <c r="D402" t="s">
        <v>1346</v>
      </c>
    </row>
    <row r="403" spans="1:5" x14ac:dyDescent="0.5">
      <c r="A403" t="s">
        <v>1349</v>
      </c>
      <c r="B403" t="s">
        <v>1349</v>
      </c>
      <c r="E403" t="s">
        <v>3816</v>
      </c>
    </row>
    <row r="404" spans="1:5" x14ac:dyDescent="0.5">
      <c r="A404" t="s">
        <v>1351</v>
      </c>
      <c r="B404" t="s">
        <v>1351</v>
      </c>
      <c r="C404" t="s">
        <v>1352</v>
      </c>
      <c r="D404" t="s">
        <v>1353</v>
      </c>
      <c r="E404" t="s">
        <v>3809</v>
      </c>
    </row>
    <row r="405" spans="1:5" hidden="1" x14ac:dyDescent="0.5">
      <c r="B405" t="s">
        <v>1355</v>
      </c>
    </row>
    <row r="406" spans="1:5" hidden="1" x14ac:dyDescent="0.5">
      <c r="B406" t="s">
        <v>1357</v>
      </c>
    </row>
    <row r="407" spans="1:5" hidden="1" x14ac:dyDescent="0.5">
      <c r="B407" t="s">
        <v>1359</v>
      </c>
    </row>
    <row r="408" spans="1:5" hidden="1" x14ac:dyDescent="0.5">
      <c r="B408" t="s">
        <v>1360</v>
      </c>
    </row>
    <row r="409" spans="1:5" hidden="1" x14ac:dyDescent="0.5">
      <c r="B409" t="s">
        <v>1362</v>
      </c>
      <c r="C409" t="s">
        <v>1363</v>
      </c>
      <c r="D409" t="s">
        <v>1364</v>
      </c>
    </row>
    <row r="410" spans="1:5" hidden="1" x14ac:dyDescent="0.5">
      <c r="B410" t="s">
        <v>1366</v>
      </c>
    </row>
    <row r="411" spans="1:5" hidden="1" x14ac:dyDescent="0.5">
      <c r="B411" t="s">
        <v>1368</v>
      </c>
      <c r="C411" t="s">
        <v>1369</v>
      </c>
      <c r="D411" t="s">
        <v>1370</v>
      </c>
    </row>
    <row r="412" spans="1:5" hidden="1" x14ac:dyDescent="0.5">
      <c r="B412" t="s">
        <v>1371</v>
      </c>
    </row>
    <row r="413" spans="1:5" x14ac:dyDescent="0.5">
      <c r="A413" t="s">
        <v>1375</v>
      </c>
      <c r="B413" t="s">
        <v>1375</v>
      </c>
      <c r="C413" t="s">
        <v>1376</v>
      </c>
      <c r="D413" t="s">
        <v>1377</v>
      </c>
      <c r="E413" t="s">
        <v>3809</v>
      </c>
    </row>
    <row r="414" spans="1:5" hidden="1" x14ac:dyDescent="0.5">
      <c r="B414" t="s">
        <v>1378</v>
      </c>
      <c r="C414" t="s">
        <v>1379</v>
      </c>
      <c r="D414" t="s">
        <v>1380</v>
      </c>
    </row>
    <row r="415" spans="1:5" hidden="1" x14ac:dyDescent="0.5">
      <c r="B415" t="s">
        <v>1381</v>
      </c>
      <c r="C415" t="s">
        <v>1382</v>
      </c>
      <c r="D415" t="s">
        <v>1383</v>
      </c>
    </row>
    <row r="416" spans="1:5" hidden="1" x14ac:dyDescent="0.5">
      <c r="B416" t="s">
        <v>1385</v>
      </c>
    </row>
    <row r="417" spans="1:6" hidden="1" x14ac:dyDescent="0.5">
      <c r="B417" t="s">
        <v>1387</v>
      </c>
      <c r="C417" t="s">
        <v>1388</v>
      </c>
      <c r="D417" t="s">
        <v>1389</v>
      </c>
    </row>
    <row r="418" spans="1:6" hidden="1" x14ac:dyDescent="0.5">
      <c r="B418" t="s">
        <v>1390</v>
      </c>
      <c r="C418" t="s">
        <v>1391</v>
      </c>
      <c r="D418" t="s">
        <v>1392</v>
      </c>
    </row>
    <row r="419" spans="1:6" x14ac:dyDescent="0.5">
      <c r="A419" t="s">
        <v>1395</v>
      </c>
      <c r="B419" t="s">
        <v>1395</v>
      </c>
      <c r="E419" t="s">
        <v>3815</v>
      </c>
      <c r="F419" t="s">
        <v>3811</v>
      </c>
    </row>
    <row r="420" spans="1:6" x14ac:dyDescent="0.5">
      <c r="A420" t="s">
        <v>1399</v>
      </c>
      <c r="B420" t="s">
        <v>1399</v>
      </c>
      <c r="C420" t="s">
        <v>1400</v>
      </c>
      <c r="D420" t="s">
        <v>1401</v>
      </c>
      <c r="E420" t="s">
        <v>3809</v>
      </c>
    </row>
    <row r="421" spans="1:6" hidden="1" x14ac:dyDescent="0.5">
      <c r="B421" t="s">
        <v>1405</v>
      </c>
    </row>
    <row r="422" spans="1:6" hidden="1" x14ac:dyDescent="0.5">
      <c r="B422" t="s">
        <v>1407</v>
      </c>
      <c r="C422" t="s">
        <v>1408</v>
      </c>
      <c r="D422" t="s">
        <v>1409</v>
      </c>
    </row>
    <row r="423" spans="1:6" hidden="1" x14ac:dyDescent="0.5">
      <c r="B423" t="s">
        <v>1413</v>
      </c>
    </row>
    <row r="424" spans="1:6" x14ac:dyDescent="0.5">
      <c r="A424" t="s">
        <v>1415</v>
      </c>
      <c r="B424" t="s">
        <v>1415</v>
      </c>
      <c r="C424" t="s">
        <v>1416</v>
      </c>
      <c r="D424" t="s">
        <v>1417</v>
      </c>
      <c r="E424" t="s">
        <v>3809</v>
      </c>
    </row>
    <row r="425" spans="1:6" hidden="1" x14ac:dyDescent="0.5">
      <c r="B425" t="s">
        <v>1419</v>
      </c>
    </row>
    <row r="426" spans="1:6" hidden="1" x14ac:dyDescent="0.5">
      <c r="B426" t="s">
        <v>1427</v>
      </c>
      <c r="C426" t="s">
        <v>1428</v>
      </c>
      <c r="D426" t="s">
        <v>1429</v>
      </c>
    </row>
    <row r="427" spans="1:6" x14ac:dyDescent="0.5">
      <c r="A427" t="s">
        <v>1432</v>
      </c>
      <c r="B427" t="s">
        <v>1432</v>
      </c>
      <c r="C427" t="s">
        <v>1433</v>
      </c>
      <c r="D427" t="s">
        <v>1434</v>
      </c>
      <c r="E427" t="s">
        <v>3809</v>
      </c>
    </row>
    <row r="428" spans="1:6" hidden="1" x14ac:dyDescent="0.5">
      <c r="B428" t="s">
        <v>1436</v>
      </c>
    </row>
    <row r="429" spans="1:6" hidden="1" x14ac:dyDescent="0.5">
      <c r="B429" t="s">
        <v>1438</v>
      </c>
    </row>
    <row r="430" spans="1:6" hidden="1" x14ac:dyDescent="0.5">
      <c r="B430" t="s">
        <v>1440</v>
      </c>
    </row>
    <row r="431" spans="1:6" hidden="1" x14ac:dyDescent="0.5">
      <c r="B431" t="s">
        <v>1442</v>
      </c>
      <c r="C431" t="s">
        <v>1443</v>
      </c>
      <c r="D431" t="s">
        <v>1444</v>
      </c>
    </row>
    <row r="432" spans="1:6" hidden="1" x14ac:dyDescent="0.5">
      <c r="B432" t="s">
        <v>1446</v>
      </c>
      <c r="C432" t="s">
        <v>1447</v>
      </c>
      <c r="D432" t="s">
        <v>1448</v>
      </c>
    </row>
    <row r="433" spans="1:5" x14ac:dyDescent="0.5">
      <c r="A433" t="s">
        <v>1450</v>
      </c>
      <c r="B433" t="s">
        <v>1450</v>
      </c>
      <c r="E433" t="s">
        <v>3815</v>
      </c>
    </row>
    <row r="434" spans="1:5" hidden="1" x14ac:dyDescent="0.5">
      <c r="B434" t="s">
        <v>1452</v>
      </c>
    </row>
    <row r="435" spans="1:5" x14ac:dyDescent="0.5">
      <c r="A435" t="s">
        <v>1455</v>
      </c>
      <c r="B435" t="s">
        <v>1455</v>
      </c>
      <c r="C435" t="s">
        <v>1456</v>
      </c>
      <c r="D435" t="s">
        <v>1457</v>
      </c>
      <c r="E435" t="s">
        <v>3810</v>
      </c>
    </row>
    <row r="436" spans="1:5" hidden="1" x14ac:dyDescent="0.5">
      <c r="B436" t="s">
        <v>1458</v>
      </c>
      <c r="C436" t="s">
        <v>1459</v>
      </c>
      <c r="D436" t="s">
        <v>1460</v>
      </c>
    </row>
    <row r="437" spans="1:5" hidden="1" x14ac:dyDescent="0.5">
      <c r="B437" t="s">
        <v>1462</v>
      </c>
    </row>
    <row r="438" spans="1:5" hidden="1" x14ac:dyDescent="0.5">
      <c r="B438" t="s">
        <v>1468</v>
      </c>
      <c r="C438" t="s">
        <v>1469</v>
      </c>
      <c r="D438" t="s">
        <v>1470</v>
      </c>
    </row>
    <row r="439" spans="1:5" hidden="1" x14ac:dyDescent="0.5">
      <c r="B439" t="s">
        <v>1472</v>
      </c>
    </row>
    <row r="440" spans="1:5" hidden="1" x14ac:dyDescent="0.5">
      <c r="B440" t="s">
        <v>1474</v>
      </c>
    </row>
    <row r="441" spans="1:5" hidden="1" x14ac:dyDescent="0.5">
      <c r="B441" t="s">
        <v>1476</v>
      </c>
    </row>
    <row r="442" spans="1:5" hidden="1" x14ac:dyDescent="0.5">
      <c r="B442" t="s">
        <v>1478</v>
      </c>
      <c r="C442" t="s">
        <v>1479</v>
      </c>
      <c r="D442" t="s">
        <v>1480</v>
      </c>
    </row>
    <row r="443" spans="1:5" hidden="1" x14ac:dyDescent="0.5">
      <c r="B443" t="s">
        <v>1482</v>
      </c>
      <c r="C443" t="s">
        <v>1483</v>
      </c>
      <c r="D443" t="s">
        <v>1484</v>
      </c>
    </row>
    <row r="444" spans="1:5" hidden="1" x14ac:dyDescent="0.5">
      <c r="B444" t="s">
        <v>1485</v>
      </c>
      <c r="C444" t="s">
        <v>1483</v>
      </c>
      <c r="D444" t="s">
        <v>1484</v>
      </c>
    </row>
    <row r="445" spans="1:5" hidden="1" x14ac:dyDescent="0.5">
      <c r="B445" t="s">
        <v>1487</v>
      </c>
    </row>
    <row r="446" spans="1:5" hidden="1" x14ac:dyDescent="0.5">
      <c r="B446" t="s">
        <v>1488</v>
      </c>
    </row>
    <row r="447" spans="1:5" hidden="1" x14ac:dyDescent="0.5">
      <c r="B447" t="s">
        <v>1490</v>
      </c>
      <c r="C447" t="s">
        <v>1491</v>
      </c>
      <c r="D447" t="s">
        <v>1492</v>
      </c>
    </row>
    <row r="448" spans="1:5" hidden="1" x14ac:dyDescent="0.5">
      <c r="B448" t="s">
        <v>1496</v>
      </c>
    </row>
    <row r="449" spans="1:5" hidden="1" x14ac:dyDescent="0.5">
      <c r="B449" t="s">
        <v>1497</v>
      </c>
    </row>
    <row r="450" spans="1:5" x14ac:dyDescent="0.5">
      <c r="A450" t="s">
        <v>1499</v>
      </c>
      <c r="B450" t="s">
        <v>1499</v>
      </c>
      <c r="C450" t="s">
        <v>1500</v>
      </c>
      <c r="D450" t="s">
        <v>1501</v>
      </c>
      <c r="E450" t="s">
        <v>3809</v>
      </c>
    </row>
    <row r="451" spans="1:5" hidden="1" x14ac:dyDescent="0.5">
      <c r="B451" t="s">
        <v>1505</v>
      </c>
    </row>
    <row r="452" spans="1:5" hidden="1" x14ac:dyDescent="0.5">
      <c r="B452" t="s">
        <v>1507</v>
      </c>
    </row>
    <row r="453" spans="1:5" x14ac:dyDescent="0.5">
      <c r="A453" t="s">
        <v>1510</v>
      </c>
      <c r="B453" t="s">
        <v>1510</v>
      </c>
      <c r="C453" t="s">
        <v>1511</v>
      </c>
      <c r="D453" t="s">
        <v>1512</v>
      </c>
      <c r="E453" t="s">
        <v>3810</v>
      </c>
    </row>
    <row r="454" spans="1:5" hidden="1" x14ac:dyDescent="0.5">
      <c r="B454" t="s">
        <v>1514</v>
      </c>
    </row>
    <row r="455" spans="1:5" hidden="1" x14ac:dyDescent="0.5">
      <c r="B455" t="s">
        <v>1516</v>
      </c>
      <c r="C455" t="s">
        <v>1517</v>
      </c>
      <c r="D455" t="s">
        <v>1518</v>
      </c>
    </row>
    <row r="456" spans="1:5" hidden="1" x14ac:dyDescent="0.5">
      <c r="B456" t="s">
        <v>1519</v>
      </c>
      <c r="C456" t="s">
        <v>1520</v>
      </c>
      <c r="D456" t="s">
        <v>1521</v>
      </c>
    </row>
    <row r="457" spans="1:5" hidden="1" x14ac:dyDescent="0.5">
      <c r="B457" t="s">
        <v>1523</v>
      </c>
    </row>
    <row r="458" spans="1:5" hidden="1" x14ac:dyDescent="0.5">
      <c r="B458" t="s">
        <v>1525</v>
      </c>
    </row>
    <row r="459" spans="1:5" x14ac:dyDescent="0.5">
      <c r="A459" t="s">
        <v>1527</v>
      </c>
      <c r="B459" t="s">
        <v>1527</v>
      </c>
      <c r="C459" t="s">
        <v>1528</v>
      </c>
      <c r="D459" t="s">
        <v>1529</v>
      </c>
      <c r="E459" t="s">
        <v>3809</v>
      </c>
    </row>
    <row r="460" spans="1:5" hidden="1" x14ac:dyDescent="0.5">
      <c r="B460" t="s">
        <v>1531</v>
      </c>
      <c r="C460" t="s">
        <v>1532</v>
      </c>
      <c r="D460" t="s">
        <v>1533</v>
      </c>
    </row>
    <row r="461" spans="1:5" x14ac:dyDescent="0.5">
      <c r="A461" t="s">
        <v>1536</v>
      </c>
      <c r="B461" t="s">
        <v>1536</v>
      </c>
      <c r="E461" t="s">
        <v>3816</v>
      </c>
    </row>
    <row r="462" spans="1:5" hidden="1" x14ac:dyDescent="0.5">
      <c r="B462" t="s">
        <v>1538</v>
      </c>
      <c r="C462" t="s">
        <v>1539</v>
      </c>
      <c r="D462" t="s">
        <v>1540</v>
      </c>
    </row>
    <row r="463" spans="1:5" hidden="1" x14ac:dyDescent="0.5">
      <c r="B463" t="s">
        <v>1542</v>
      </c>
      <c r="C463" t="s">
        <v>1543</v>
      </c>
      <c r="D463" t="s">
        <v>1544</v>
      </c>
    </row>
    <row r="464" spans="1:5" hidden="1" x14ac:dyDescent="0.5">
      <c r="B464" t="s">
        <v>1546</v>
      </c>
    </row>
    <row r="465" spans="1:5" x14ac:dyDescent="0.5">
      <c r="A465" t="s">
        <v>1549</v>
      </c>
      <c r="B465" t="s">
        <v>1549</v>
      </c>
      <c r="C465" t="s">
        <v>1550</v>
      </c>
      <c r="D465" t="s">
        <v>1551</v>
      </c>
      <c r="E465" t="s">
        <v>3809</v>
      </c>
    </row>
    <row r="466" spans="1:5" hidden="1" x14ac:dyDescent="0.5">
      <c r="B466" t="s">
        <v>1553</v>
      </c>
    </row>
    <row r="467" spans="1:5" hidden="1" x14ac:dyDescent="0.5">
      <c r="B467" t="s">
        <v>1555</v>
      </c>
    </row>
    <row r="468" spans="1:5" hidden="1" x14ac:dyDescent="0.5">
      <c r="B468" t="s">
        <v>1557</v>
      </c>
    </row>
    <row r="469" spans="1:5" hidden="1" x14ac:dyDescent="0.5">
      <c r="B469" t="s">
        <v>1559</v>
      </c>
      <c r="C469" t="s">
        <v>1560</v>
      </c>
      <c r="D469" t="s">
        <v>1561</v>
      </c>
    </row>
    <row r="470" spans="1:5" hidden="1" x14ac:dyDescent="0.5">
      <c r="B470" t="s">
        <v>1563</v>
      </c>
    </row>
    <row r="471" spans="1:5" hidden="1" x14ac:dyDescent="0.5">
      <c r="B471" t="s">
        <v>1565</v>
      </c>
    </row>
    <row r="472" spans="1:5" hidden="1" x14ac:dyDescent="0.5">
      <c r="B472" t="s">
        <v>1567</v>
      </c>
    </row>
    <row r="473" spans="1:5" hidden="1" x14ac:dyDescent="0.5">
      <c r="B473" t="s">
        <v>1569</v>
      </c>
    </row>
    <row r="474" spans="1:5" hidden="1" x14ac:dyDescent="0.5">
      <c r="B474" t="s">
        <v>1570</v>
      </c>
      <c r="C474" t="s">
        <v>1571</v>
      </c>
      <c r="D474" t="s">
        <v>1572</v>
      </c>
    </row>
    <row r="475" spans="1:5" hidden="1" x14ac:dyDescent="0.5">
      <c r="B475" t="s">
        <v>1574</v>
      </c>
      <c r="C475" t="s">
        <v>1575</v>
      </c>
      <c r="D475" t="s">
        <v>1576</v>
      </c>
    </row>
    <row r="476" spans="1:5" x14ac:dyDescent="0.5">
      <c r="A476" t="s">
        <v>1579</v>
      </c>
      <c r="B476" t="s">
        <v>1579</v>
      </c>
      <c r="C476" t="s">
        <v>1580</v>
      </c>
      <c r="D476" t="s">
        <v>1581</v>
      </c>
      <c r="E476" t="s">
        <v>3810</v>
      </c>
    </row>
    <row r="477" spans="1:5" hidden="1" x14ac:dyDescent="0.5">
      <c r="B477" t="s">
        <v>1585</v>
      </c>
    </row>
    <row r="478" spans="1:5" hidden="1" x14ac:dyDescent="0.5">
      <c r="B478" t="s">
        <v>1587</v>
      </c>
    </row>
    <row r="479" spans="1:5" hidden="1" x14ac:dyDescent="0.5">
      <c r="B479" t="s">
        <v>1589</v>
      </c>
    </row>
    <row r="480" spans="1:5" hidden="1" x14ac:dyDescent="0.5">
      <c r="B480" t="s">
        <v>1591</v>
      </c>
    </row>
    <row r="481" spans="1:5" hidden="1" x14ac:dyDescent="0.5">
      <c r="B481" t="s">
        <v>1593</v>
      </c>
    </row>
    <row r="482" spans="1:5" hidden="1" x14ac:dyDescent="0.5">
      <c r="B482" t="s">
        <v>1596</v>
      </c>
      <c r="C482" t="s">
        <v>1597</v>
      </c>
      <c r="D482" t="s">
        <v>1598</v>
      </c>
    </row>
    <row r="483" spans="1:5" x14ac:dyDescent="0.5">
      <c r="A483" t="s">
        <v>1601</v>
      </c>
      <c r="B483" t="s">
        <v>1601</v>
      </c>
      <c r="E483" t="s">
        <v>3815</v>
      </c>
    </row>
    <row r="484" spans="1:5" hidden="1" x14ac:dyDescent="0.5">
      <c r="B484" t="s">
        <v>1604</v>
      </c>
      <c r="C484" t="s">
        <v>1605</v>
      </c>
      <c r="D484" t="s">
        <v>1606</v>
      </c>
    </row>
    <row r="485" spans="1:5" x14ac:dyDescent="0.5">
      <c r="A485" t="s">
        <v>1609</v>
      </c>
      <c r="B485" t="s">
        <v>1609</v>
      </c>
      <c r="E485" t="s">
        <v>3815</v>
      </c>
    </row>
    <row r="486" spans="1:5" hidden="1" x14ac:dyDescent="0.5">
      <c r="B486" t="s">
        <v>1613</v>
      </c>
    </row>
    <row r="487" spans="1:5" hidden="1" x14ac:dyDescent="0.5">
      <c r="B487" t="s">
        <v>1615</v>
      </c>
      <c r="C487" t="s">
        <v>1616</v>
      </c>
      <c r="D487" t="s">
        <v>1617</v>
      </c>
    </row>
    <row r="488" spans="1:5" hidden="1" x14ac:dyDescent="0.5">
      <c r="B488" t="s">
        <v>1619</v>
      </c>
      <c r="C488" t="s">
        <v>1620</v>
      </c>
      <c r="D488" t="s">
        <v>1621</v>
      </c>
    </row>
    <row r="489" spans="1:5" hidden="1" x14ac:dyDescent="0.5">
      <c r="B489" t="s">
        <v>1622</v>
      </c>
    </row>
    <row r="490" spans="1:5" x14ac:dyDescent="0.5">
      <c r="A490" t="s">
        <v>1625</v>
      </c>
      <c r="B490" t="s">
        <v>1625</v>
      </c>
      <c r="C490" t="s">
        <v>1626</v>
      </c>
      <c r="D490" t="s">
        <v>1627</v>
      </c>
      <c r="E490" t="s">
        <v>3809</v>
      </c>
    </row>
    <row r="491" spans="1:5" hidden="1" x14ac:dyDescent="0.5">
      <c r="B491" t="s">
        <v>1628</v>
      </c>
      <c r="C491" t="s">
        <v>1629</v>
      </c>
      <c r="D491" t="s">
        <v>1630</v>
      </c>
    </row>
    <row r="492" spans="1:5" hidden="1" x14ac:dyDescent="0.5">
      <c r="B492" t="s">
        <v>1632</v>
      </c>
    </row>
    <row r="493" spans="1:5" hidden="1" x14ac:dyDescent="0.5">
      <c r="B493" t="s">
        <v>1634</v>
      </c>
      <c r="C493" t="s">
        <v>1635</v>
      </c>
      <c r="D493" t="s">
        <v>1636</v>
      </c>
    </row>
    <row r="494" spans="1:5" hidden="1" x14ac:dyDescent="0.5">
      <c r="B494" t="s">
        <v>1638</v>
      </c>
      <c r="C494" t="s">
        <v>1639</v>
      </c>
      <c r="D494" t="s">
        <v>1640</v>
      </c>
    </row>
    <row r="495" spans="1:5" hidden="1" x14ac:dyDescent="0.5">
      <c r="B495" t="s">
        <v>1641</v>
      </c>
      <c r="C495" t="s">
        <v>1642</v>
      </c>
      <c r="D495" t="s">
        <v>1643</v>
      </c>
    </row>
    <row r="496" spans="1:5" x14ac:dyDescent="0.5">
      <c r="A496" t="s">
        <v>1646</v>
      </c>
      <c r="B496" t="s">
        <v>1646</v>
      </c>
      <c r="E496" t="s">
        <v>3815</v>
      </c>
    </row>
    <row r="497" spans="1:5" hidden="1" x14ac:dyDescent="0.5">
      <c r="B497" t="s">
        <v>1648</v>
      </c>
    </row>
    <row r="498" spans="1:5" hidden="1" x14ac:dyDescent="0.5">
      <c r="B498" t="s">
        <v>1649</v>
      </c>
    </row>
    <row r="499" spans="1:5" x14ac:dyDescent="0.5">
      <c r="A499" t="s">
        <v>1652</v>
      </c>
      <c r="B499" t="s">
        <v>1652</v>
      </c>
      <c r="E499" t="s">
        <v>3815</v>
      </c>
    </row>
    <row r="500" spans="1:5" hidden="1" x14ac:dyDescent="0.5">
      <c r="B500" t="s">
        <v>1654</v>
      </c>
    </row>
    <row r="501" spans="1:5" x14ac:dyDescent="0.5">
      <c r="A501" t="s">
        <v>1657</v>
      </c>
      <c r="B501" t="s">
        <v>1657</v>
      </c>
      <c r="E501" t="s">
        <v>3815</v>
      </c>
    </row>
    <row r="502" spans="1:5" hidden="1" x14ac:dyDescent="0.5">
      <c r="B502" t="s">
        <v>1659</v>
      </c>
      <c r="C502" t="s">
        <v>1660</v>
      </c>
      <c r="D502" t="s">
        <v>1661</v>
      </c>
    </row>
    <row r="503" spans="1:5" hidden="1" x14ac:dyDescent="0.5">
      <c r="B503" t="s">
        <v>1663</v>
      </c>
    </row>
    <row r="504" spans="1:5" x14ac:dyDescent="0.5">
      <c r="A504" t="s">
        <v>1665</v>
      </c>
      <c r="B504" t="s">
        <v>1665</v>
      </c>
      <c r="C504" t="s">
        <v>1666</v>
      </c>
      <c r="D504" t="s">
        <v>1667</v>
      </c>
      <c r="E504" t="s">
        <v>3809</v>
      </c>
    </row>
    <row r="505" spans="1:5" hidden="1" x14ac:dyDescent="0.5">
      <c r="B505" t="s">
        <v>1672</v>
      </c>
      <c r="C505" t="s">
        <v>1673</v>
      </c>
      <c r="D505" t="s">
        <v>1674</v>
      </c>
    </row>
    <row r="506" spans="1:5" hidden="1" x14ac:dyDescent="0.5">
      <c r="B506" t="s">
        <v>1676</v>
      </c>
    </row>
    <row r="507" spans="1:5" hidden="1" x14ac:dyDescent="0.5">
      <c r="B507" t="s">
        <v>1678</v>
      </c>
      <c r="C507" t="s">
        <v>1679</v>
      </c>
      <c r="D507" t="s">
        <v>1680</v>
      </c>
    </row>
    <row r="508" spans="1:5" hidden="1" x14ac:dyDescent="0.5">
      <c r="B508" t="s">
        <v>1682</v>
      </c>
    </row>
    <row r="509" spans="1:5" hidden="1" x14ac:dyDescent="0.5">
      <c r="B509" t="s">
        <v>1683</v>
      </c>
      <c r="C509" t="s">
        <v>1684</v>
      </c>
      <c r="D509" t="s">
        <v>1685</v>
      </c>
    </row>
    <row r="510" spans="1:5" x14ac:dyDescent="0.5">
      <c r="A510" t="s">
        <v>1687</v>
      </c>
      <c r="B510" t="s">
        <v>1687</v>
      </c>
      <c r="C510" t="s">
        <v>1688</v>
      </c>
      <c r="D510" t="s">
        <v>1689</v>
      </c>
      <c r="E510" t="s">
        <v>3809</v>
      </c>
    </row>
    <row r="511" spans="1:5" hidden="1" x14ac:dyDescent="0.5">
      <c r="B511" t="s">
        <v>1691</v>
      </c>
      <c r="C511" t="s">
        <v>1692</v>
      </c>
      <c r="D511" t="s">
        <v>1693</v>
      </c>
    </row>
    <row r="512" spans="1:5" hidden="1" x14ac:dyDescent="0.5">
      <c r="B512" t="s">
        <v>1694</v>
      </c>
      <c r="C512" t="s">
        <v>1695</v>
      </c>
      <c r="D512" t="s">
        <v>1696</v>
      </c>
    </row>
    <row r="513" spans="1:5" hidden="1" x14ac:dyDescent="0.5">
      <c r="B513" t="s">
        <v>1698</v>
      </c>
    </row>
    <row r="514" spans="1:5" hidden="1" x14ac:dyDescent="0.5">
      <c r="B514" t="s">
        <v>1700</v>
      </c>
    </row>
    <row r="515" spans="1:5" hidden="1" x14ac:dyDescent="0.5">
      <c r="B515" t="s">
        <v>1701</v>
      </c>
      <c r="C515" t="s">
        <v>1702</v>
      </c>
      <c r="D515" t="s">
        <v>1703</v>
      </c>
    </row>
    <row r="516" spans="1:5" x14ac:dyDescent="0.5">
      <c r="A516" t="s">
        <v>1706</v>
      </c>
      <c r="B516" t="s">
        <v>1706</v>
      </c>
      <c r="C516" t="s">
        <v>1707</v>
      </c>
      <c r="D516" t="s">
        <v>1708</v>
      </c>
      <c r="E516" t="s">
        <v>3810</v>
      </c>
    </row>
    <row r="517" spans="1:5" hidden="1" x14ac:dyDescent="0.5">
      <c r="B517" t="s">
        <v>1710</v>
      </c>
      <c r="C517" t="s">
        <v>1711</v>
      </c>
      <c r="D517" t="s">
        <v>1712</v>
      </c>
    </row>
    <row r="518" spans="1:5" hidden="1" x14ac:dyDescent="0.5">
      <c r="B518" t="s">
        <v>1714</v>
      </c>
    </row>
    <row r="519" spans="1:5" hidden="1" x14ac:dyDescent="0.5">
      <c r="B519" t="s">
        <v>1716</v>
      </c>
      <c r="C519" t="s">
        <v>1717</v>
      </c>
      <c r="D519" t="s">
        <v>1718</v>
      </c>
    </row>
    <row r="520" spans="1:5" hidden="1" x14ac:dyDescent="0.5">
      <c r="B520" t="s">
        <v>1720</v>
      </c>
      <c r="C520" t="s">
        <v>1721</v>
      </c>
      <c r="D520" t="s">
        <v>1722</v>
      </c>
    </row>
    <row r="521" spans="1:5" hidden="1" x14ac:dyDescent="0.5">
      <c r="B521" t="s">
        <v>1723</v>
      </c>
    </row>
    <row r="522" spans="1:5" x14ac:dyDescent="0.5">
      <c r="A522" t="s">
        <v>1725</v>
      </c>
      <c r="B522" t="s">
        <v>1725</v>
      </c>
      <c r="C522" t="s">
        <v>1726</v>
      </c>
      <c r="D522" t="s">
        <v>1727</v>
      </c>
      <c r="E522" t="s">
        <v>3809</v>
      </c>
    </row>
    <row r="523" spans="1:5" hidden="1" x14ac:dyDescent="0.5">
      <c r="B523" t="s">
        <v>1728</v>
      </c>
    </row>
    <row r="524" spans="1:5" hidden="1" x14ac:dyDescent="0.5">
      <c r="B524" t="s">
        <v>1730</v>
      </c>
      <c r="C524" t="s">
        <v>1731</v>
      </c>
      <c r="D524" t="s">
        <v>1732</v>
      </c>
    </row>
    <row r="525" spans="1:5" hidden="1" x14ac:dyDescent="0.5">
      <c r="B525" t="s">
        <v>1734</v>
      </c>
      <c r="C525" t="s">
        <v>562</v>
      </c>
      <c r="D525" t="s">
        <v>563</v>
      </c>
    </row>
    <row r="526" spans="1:5" x14ac:dyDescent="0.5">
      <c r="A526" t="s">
        <v>1737</v>
      </c>
      <c r="B526" t="s">
        <v>1737</v>
      </c>
      <c r="C526" t="s">
        <v>1738</v>
      </c>
      <c r="D526" t="s">
        <v>1739</v>
      </c>
      <c r="E526" t="s">
        <v>3809</v>
      </c>
    </row>
    <row r="527" spans="1:5" hidden="1" x14ac:dyDescent="0.5">
      <c r="B527" t="s">
        <v>1741</v>
      </c>
      <c r="C527" t="s">
        <v>1742</v>
      </c>
      <c r="D527" t="s">
        <v>1743</v>
      </c>
    </row>
    <row r="528" spans="1:5" hidden="1" x14ac:dyDescent="0.5">
      <c r="B528" t="s">
        <v>1744</v>
      </c>
      <c r="C528" t="s">
        <v>1745</v>
      </c>
      <c r="D528" t="s">
        <v>1746</v>
      </c>
    </row>
    <row r="529" spans="1:5" hidden="1" x14ac:dyDescent="0.5">
      <c r="B529" t="s">
        <v>1748</v>
      </c>
      <c r="C529" t="s">
        <v>1749</v>
      </c>
      <c r="D529" t="s">
        <v>1750</v>
      </c>
    </row>
    <row r="530" spans="1:5" hidden="1" x14ac:dyDescent="0.5">
      <c r="B530" t="s">
        <v>1751</v>
      </c>
      <c r="C530" t="s">
        <v>1752</v>
      </c>
      <c r="D530" t="s">
        <v>1753</v>
      </c>
    </row>
    <row r="531" spans="1:5" hidden="1" x14ac:dyDescent="0.5">
      <c r="B531" t="s">
        <v>1755</v>
      </c>
    </row>
    <row r="532" spans="1:5" hidden="1" x14ac:dyDescent="0.5">
      <c r="B532" t="s">
        <v>1759</v>
      </c>
    </row>
    <row r="533" spans="1:5" x14ac:dyDescent="0.5">
      <c r="A533" t="s">
        <v>1764</v>
      </c>
      <c r="B533" t="s">
        <v>1764</v>
      </c>
      <c r="C533" t="s">
        <v>1765</v>
      </c>
      <c r="D533" t="s">
        <v>1766</v>
      </c>
      <c r="E533" t="s">
        <v>3810</v>
      </c>
    </row>
    <row r="534" spans="1:5" hidden="1" x14ac:dyDescent="0.5">
      <c r="B534" t="s">
        <v>1769</v>
      </c>
    </row>
    <row r="535" spans="1:5" hidden="1" x14ac:dyDescent="0.5">
      <c r="B535" t="s">
        <v>1771</v>
      </c>
    </row>
    <row r="536" spans="1:5" hidden="1" x14ac:dyDescent="0.5">
      <c r="B536" t="s">
        <v>1773</v>
      </c>
    </row>
    <row r="537" spans="1:5" x14ac:dyDescent="0.5">
      <c r="A537" t="s">
        <v>1775</v>
      </c>
      <c r="B537" t="s">
        <v>1775</v>
      </c>
      <c r="E537" t="s">
        <v>3815</v>
      </c>
    </row>
    <row r="538" spans="1:5" hidden="1" x14ac:dyDescent="0.5">
      <c r="B538" t="s">
        <v>1777</v>
      </c>
      <c r="C538" t="s">
        <v>1778</v>
      </c>
      <c r="D538" t="s">
        <v>1779</v>
      </c>
    </row>
    <row r="539" spans="1:5" hidden="1" x14ac:dyDescent="0.5">
      <c r="B539" t="s">
        <v>1781</v>
      </c>
    </row>
    <row r="540" spans="1:5" x14ac:dyDescent="0.5">
      <c r="A540" t="s">
        <v>1784</v>
      </c>
      <c r="B540" t="s">
        <v>1784</v>
      </c>
      <c r="C540" t="s">
        <v>1785</v>
      </c>
      <c r="D540" t="s">
        <v>1786</v>
      </c>
      <c r="E540" t="s">
        <v>3809</v>
      </c>
    </row>
    <row r="541" spans="1:5" hidden="1" x14ac:dyDescent="0.5">
      <c r="B541" t="s">
        <v>1787</v>
      </c>
      <c r="C541" t="s">
        <v>1788</v>
      </c>
      <c r="D541" t="s">
        <v>1789</v>
      </c>
    </row>
    <row r="542" spans="1:5" hidden="1" x14ac:dyDescent="0.5">
      <c r="B542" t="s">
        <v>1791</v>
      </c>
      <c r="C542" t="s">
        <v>1327</v>
      </c>
      <c r="D542" t="s">
        <v>1328</v>
      </c>
    </row>
    <row r="543" spans="1:5" hidden="1" x14ac:dyDescent="0.5">
      <c r="B543" t="s">
        <v>1793</v>
      </c>
      <c r="C543" t="s">
        <v>1794</v>
      </c>
      <c r="D543" t="s">
        <v>1795</v>
      </c>
    </row>
    <row r="544" spans="1:5" hidden="1" x14ac:dyDescent="0.5">
      <c r="B544" t="s">
        <v>1797</v>
      </c>
    </row>
    <row r="545" spans="1:5" x14ac:dyDescent="0.5">
      <c r="A545" t="s">
        <v>1800</v>
      </c>
      <c r="B545" t="s">
        <v>1800</v>
      </c>
      <c r="E545" t="s">
        <v>3815</v>
      </c>
    </row>
    <row r="546" spans="1:5" hidden="1" x14ac:dyDescent="0.5">
      <c r="B546" t="s">
        <v>1802</v>
      </c>
      <c r="C546" t="s">
        <v>1803</v>
      </c>
      <c r="D546" t="s">
        <v>1804</v>
      </c>
    </row>
    <row r="547" spans="1:5" x14ac:dyDescent="0.5">
      <c r="A547" t="s">
        <v>1806</v>
      </c>
      <c r="B547" t="s">
        <v>1806</v>
      </c>
      <c r="C547" t="s">
        <v>1807</v>
      </c>
      <c r="D547" t="s">
        <v>1808</v>
      </c>
      <c r="E547" t="s">
        <v>3809</v>
      </c>
    </row>
    <row r="548" spans="1:5" hidden="1" x14ac:dyDescent="0.5">
      <c r="B548" t="s">
        <v>1810</v>
      </c>
    </row>
    <row r="549" spans="1:5" hidden="1" x14ac:dyDescent="0.5">
      <c r="B549" t="s">
        <v>1812</v>
      </c>
      <c r="C549" t="s">
        <v>1813</v>
      </c>
      <c r="D549" t="s">
        <v>1814</v>
      </c>
    </row>
    <row r="550" spans="1:5" hidden="1" x14ac:dyDescent="0.5">
      <c r="B550" t="s">
        <v>1816</v>
      </c>
    </row>
    <row r="551" spans="1:5" hidden="1" x14ac:dyDescent="0.5">
      <c r="B551" t="s">
        <v>1817</v>
      </c>
      <c r="C551" t="s">
        <v>1818</v>
      </c>
      <c r="D551" t="s">
        <v>1819</v>
      </c>
    </row>
    <row r="552" spans="1:5" hidden="1" x14ac:dyDescent="0.5">
      <c r="B552" t="s">
        <v>1820</v>
      </c>
      <c r="C552" t="s">
        <v>1821</v>
      </c>
      <c r="D552" t="s">
        <v>1822</v>
      </c>
    </row>
    <row r="553" spans="1:5" hidden="1" x14ac:dyDescent="0.5">
      <c r="B553" t="s">
        <v>1824</v>
      </c>
    </row>
    <row r="554" spans="1:5" hidden="1" x14ac:dyDescent="0.5">
      <c r="B554" t="s">
        <v>1825</v>
      </c>
      <c r="C554" t="s">
        <v>1826</v>
      </c>
      <c r="D554" t="s">
        <v>1827</v>
      </c>
    </row>
    <row r="555" spans="1:5" x14ac:dyDescent="0.5">
      <c r="A555" t="s">
        <v>1829</v>
      </c>
      <c r="B555" t="s">
        <v>1829</v>
      </c>
      <c r="C555" t="s">
        <v>1830</v>
      </c>
      <c r="D555" t="s">
        <v>1831</v>
      </c>
      <c r="E555" t="s">
        <v>3809</v>
      </c>
    </row>
    <row r="556" spans="1:5" hidden="1" x14ac:dyDescent="0.5">
      <c r="B556" t="s">
        <v>1833</v>
      </c>
      <c r="C556" t="s">
        <v>1834</v>
      </c>
      <c r="D556" t="s">
        <v>1835</v>
      </c>
    </row>
    <row r="557" spans="1:5" hidden="1" x14ac:dyDescent="0.5">
      <c r="B557" t="s">
        <v>1837</v>
      </c>
      <c r="C557" t="s">
        <v>1838</v>
      </c>
      <c r="D557" t="s">
        <v>1839</v>
      </c>
    </row>
    <row r="558" spans="1:5" hidden="1" x14ac:dyDescent="0.5">
      <c r="B558" t="s">
        <v>1843</v>
      </c>
      <c r="C558" t="s">
        <v>1844</v>
      </c>
      <c r="D558" t="s">
        <v>1845</v>
      </c>
    </row>
    <row r="559" spans="1:5" hidden="1" x14ac:dyDescent="0.5">
      <c r="B559" t="s">
        <v>1847</v>
      </c>
      <c r="C559" t="s">
        <v>1848</v>
      </c>
      <c r="D559" t="s">
        <v>1849</v>
      </c>
    </row>
    <row r="560" spans="1:5" hidden="1" x14ac:dyDescent="0.5">
      <c r="B560" t="s">
        <v>1851</v>
      </c>
      <c r="C560" t="s">
        <v>1852</v>
      </c>
      <c r="D560" t="s">
        <v>1853</v>
      </c>
    </row>
    <row r="561" spans="1:5" hidden="1" x14ac:dyDescent="0.5">
      <c r="B561" t="s">
        <v>1855</v>
      </c>
      <c r="C561" t="s">
        <v>1856</v>
      </c>
      <c r="D561" t="s">
        <v>1857</v>
      </c>
    </row>
    <row r="562" spans="1:5" hidden="1" x14ac:dyDescent="0.5">
      <c r="B562" t="s">
        <v>1859</v>
      </c>
    </row>
    <row r="563" spans="1:5" hidden="1" x14ac:dyDescent="0.5">
      <c r="B563" t="s">
        <v>1860</v>
      </c>
    </row>
    <row r="564" spans="1:5" x14ac:dyDescent="0.5">
      <c r="A564" t="s">
        <v>1863</v>
      </c>
      <c r="B564" t="s">
        <v>1863</v>
      </c>
      <c r="C564" t="s">
        <v>1864</v>
      </c>
      <c r="D564" t="s">
        <v>1865</v>
      </c>
      <c r="E564" t="s">
        <v>3809</v>
      </c>
    </row>
    <row r="565" spans="1:5" x14ac:dyDescent="0.5">
      <c r="A565" t="s">
        <v>1868</v>
      </c>
      <c r="B565" t="s">
        <v>1868</v>
      </c>
      <c r="E565" t="s">
        <v>3815</v>
      </c>
    </row>
    <row r="566" spans="1:5" hidden="1" x14ac:dyDescent="0.5">
      <c r="B566" t="s">
        <v>1870</v>
      </c>
    </row>
    <row r="567" spans="1:5" hidden="1" x14ac:dyDescent="0.5">
      <c r="B567" t="s">
        <v>1873</v>
      </c>
      <c r="C567" t="s">
        <v>1874</v>
      </c>
      <c r="D567" t="s">
        <v>1875</v>
      </c>
    </row>
    <row r="568" spans="1:5" hidden="1" x14ac:dyDescent="0.5">
      <c r="B568" t="s">
        <v>1877</v>
      </c>
    </row>
    <row r="569" spans="1:5" hidden="1" x14ac:dyDescent="0.5">
      <c r="B569" t="s">
        <v>1879</v>
      </c>
      <c r="C569" t="s">
        <v>1880</v>
      </c>
      <c r="D569" t="s">
        <v>1881</v>
      </c>
    </row>
    <row r="570" spans="1:5" hidden="1" x14ac:dyDescent="0.5">
      <c r="B570" t="s">
        <v>1883</v>
      </c>
    </row>
    <row r="571" spans="1:5" hidden="1" x14ac:dyDescent="0.5">
      <c r="B571" t="s">
        <v>1884</v>
      </c>
      <c r="C571" t="s">
        <v>1885</v>
      </c>
      <c r="D571" t="s">
        <v>1886</v>
      </c>
    </row>
    <row r="572" spans="1:5" hidden="1" x14ac:dyDescent="0.5">
      <c r="B572" t="s">
        <v>1887</v>
      </c>
      <c r="C572" t="s">
        <v>1888</v>
      </c>
      <c r="D572" t="s">
        <v>1889</v>
      </c>
    </row>
    <row r="573" spans="1:5" hidden="1" x14ac:dyDescent="0.5">
      <c r="B573" t="s">
        <v>1891</v>
      </c>
      <c r="C573" t="s">
        <v>1892</v>
      </c>
      <c r="D573" t="s">
        <v>1893</v>
      </c>
    </row>
    <row r="574" spans="1:5" x14ac:dyDescent="0.5">
      <c r="A574" t="s">
        <v>1895</v>
      </c>
      <c r="B574" t="s">
        <v>1895</v>
      </c>
      <c r="C574" t="s">
        <v>1896</v>
      </c>
      <c r="D574" t="s">
        <v>1897</v>
      </c>
      <c r="E574" t="s">
        <v>3809</v>
      </c>
    </row>
    <row r="575" spans="1:5" hidden="1" x14ac:dyDescent="0.5">
      <c r="B575" t="s">
        <v>1901</v>
      </c>
    </row>
    <row r="576" spans="1:5" hidden="1" x14ac:dyDescent="0.5">
      <c r="B576" t="s">
        <v>1902</v>
      </c>
      <c r="C576" t="s">
        <v>1903</v>
      </c>
      <c r="D576" t="s">
        <v>1904</v>
      </c>
    </row>
    <row r="577" spans="1:5" hidden="1" x14ac:dyDescent="0.5">
      <c r="B577" t="s">
        <v>1906</v>
      </c>
    </row>
    <row r="578" spans="1:5" hidden="1" x14ac:dyDescent="0.5">
      <c r="B578" t="s">
        <v>1908</v>
      </c>
      <c r="C578" t="s">
        <v>1909</v>
      </c>
      <c r="D578" t="s">
        <v>1910</v>
      </c>
    </row>
    <row r="579" spans="1:5" hidden="1" x14ac:dyDescent="0.5">
      <c r="B579" t="s">
        <v>1912</v>
      </c>
    </row>
    <row r="580" spans="1:5" hidden="1" x14ac:dyDescent="0.5">
      <c r="B580" t="s">
        <v>1914</v>
      </c>
    </row>
    <row r="581" spans="1:5" x14ac:dyDescent="0.5">
      <c r="A581" t="s">
        <v>1919</v>
      </c>
      <c r="B581" t="s">
        <v>1919</v>
      </c>
      <c r="C581" t="s">
        <v>1920</v>
      </c>
      <c r="D581" t="s">
        <v>1921</v>
      </c>
      <c r="E581" t="s">
        <v>3809</v>
      </c>
    </row>
    <row r="582" spans="1:5" hidden="1" x14ac:dyDescent="0.5">
      <c r="B582" t="s">
        <v>1924</v>
      </c>
      <c r="C582" t="s">
        <v>1925</v>
      </c>
      <c r="D582" t="s">
        <v>1926</v>
      </c>
    </row>
    <row r="583" spans="1:5" hidden="1" x14ac:dyDescent="0.5">
      <c r="B583" t="s">
        <v>1928</v>
      </c>
    </row>
    <row r="584" spans="1:5" hidden="1" x14ac:dyDescent="0.5">
      <c r="B584" t="s">
        <v>1929</v>
      </c>
    </row>
    <row r="585" spans="1:5" hidden="1" x14ac:dyDescent="0.5">
      <c r="B585" t="s">
        <v>1931</v>
      </c>
      <c r="C585" t="s">
        <v>1932</v>
      </c>
      <c r="D585" t="s">
        <v>1933</v>
      </c>
    </row>
    <row r="586" spans="1:5" x14ac:dyDescent="0.5">
      <c r="A586" t="s">
        <v>1936</v>
      </c>
      <c r="B586" t="s">
        <v>1936</v>
      </c>
      <c r="E586" t="s">
        <v>3815</v>
      </c>
    </row>
    <row r="587" spans="1:5" hidden="1" x14ac:dyDescent="0.5">
      <c r="B587" t="s">
        <v>1938</v>
      </c>
    </row>
    <row r="588" spans="1:5" hidden="1" x14ac:dyDescent="0.5">
      <c r="B588" t="s">
        <v>1939</v>
      </c>
    </row>
    <row r="589" spans="1:5" hidden="1" x14ac:dyDescent="0.5">
      <c r="B589" t="s">
        <v>1941</v>
      </c>
    </row>
    <row r="590" spans="1:5" x14ac:dyDescent="0.5">
      <c r="A590" t="s">
        <v>1944</v>
      </c>
      <c r="B590" t="s">
        <v>1944</v>
      </c>
      <c r="C590" t="s">
        <v>1945</v>
      </c>
      <c r="D590" t="s">
        <v>1946</v>
      </c>
      <c r="E590" t="s">
        <v>3810</v>
      </c>
    </row>
    <row r="591" spans="1:5" x14ac:dyDescent="0.5">
      <c r="A591" t="s">
        <v>1948</v>
      </c>
      <c r="B591" t="s">
        <v>1948</v>
      </c>
      <c r="E591" t="s">
        <v>3815</v>
      </c>
    </row>
    <row r="592" spans="1:5" hidden="1" x14ac:dyDescent="0.5">
      <c r="B592" t="s">
        <v>1949</v>
      </c>
    </row>
    <row r="593" spans="1:5" hidden="1" x14ac:dyDescent="0.5">
      <c r="B593" t="s">
        <v>1951</v>
      </c>
    </row>
    <row r="594" spans="1:5" hidden="1" x14ac:dyDescent="0.5">
      <c r="B594" t="s">
        <v>1952</v>
      </c>
    </row>
    <row r="595" spans="1:5" hidden="1" x14ac:dyDescent="0.5">
      <c r="B595" t="s">
        <v>1955</v>
      </c>
    </row>
    <row r="596" spans="1:5" hidden="1" x14ac:dyDescent="0.5">
      <c r="B596" t="s">
        <v>1957</v>
      </c>
    </row>
    <row r="597" spans="1:5" x14ac:dyDescent="0.5">
      <c r="A597" t="s">
        <v>1959</v>
      </c>
      <c r="B597" t="s">
        <v>1959</v>
      </c>
      <c r="C597" t="s">
        <v>1960</v>
      </c>
      <c r="D597" t="s">
        <v>1961</v>
      </c>
      <c r="E597" t="s">
        <v>3809</v>
      </c>
    </row>
    <row r="598" spans="1:5" hidden="1" x14ac:dyDescent="0.5">
      <c r="B598" t="s">
        <v>1964</v>
      </c>
    </row>
    <row r="599" spans="1:5" x14ac:dyDescent="0.5">
      <c r="A599" t="s">
        <v>1967</v>
      </c>
      <c r="B599" t="s">
        <v>1967</v>
      </c>
      <c r="C599" t="s">
        <v>1968</v>
      </c>
      <c r="D599" t="s">
        <v>1969</v>
      </c>
      <c r="E599" t="s">
        <v>3809</v>
      </c>
    </row>
    <row r="600" spans="1:5" hidden="1" x14ac:dyDescent="0.5">
      <c r="B600" t="s">
        <v>1971</v>
      </c>
    </row>
    <row r="601" spans="1:5" hidden="1" x14ac:dyDescent="0.5">
      <c r="B601" t="s">
        <v>1972</v>
      </c>
      <c r="C601" t="s">
        <v>1973</v>
      </c>
      <c r="D601" t="s">
        <v>1974</v>
      </c>
    </row>
    <row r="602" spans="1:5" hidden="1" x14ac:dyDescent="0.5">
      <c r="B602" t="s">
        <v>1976</v>
      </c>
    </row>
    <row r="603" spans="1:5" hidden="1" x14ac:dyDescent="0.5">
      <c r="B603" t="s">
        <v>1978</v>
      </c>
    </row>
    <row r="604" spans="1:5" hidden="1" x14ac:dyDescent="0.5">
      <c r="B604" t="s">
        <v>1980</v>
      </c>
    </row>
    <row r="605" spans="1:5" hidden="1" x14ac:dyDescent="0.5">
      <c r="B605" t="s">
        <v>1982</v>
      </c>
    </row>
    <row r="606" spans="1:5" hidden="1" x14ac:dyDescent="0.5">
      <c r="B606" t="s">
        <v>1984</v>
      </c>
    </row>
    <row r="607" spans="1:5" hidden="1" x14ac:dyDescent="0.5">
      <c r="B607" t="s">
        <v>1985</v>
      </c>
    </row>
    <row r="608" spans="1:5" x14ac:dyDescent="0.5">
      <c r="A608" t="s">
        <v>1987</v>
      </c>
      <c r="B608" t="s">
        <v>1987</v>
      </c>
      <c r="C608" t="s">
        <v>1988</v>
      </c>
      <c r="D608" t="s">
        <v>1989</v>
      </c>
      <c r="E608" t="s">
        <v>3809</v>
      </c>
    </row>
    <row r="609" spans="1:5" hidden="1" x14ac:dyDescent="0.5">
      <c r="B609" t="s">
        <v>1991</v>
      </c>
    </row>
    <row r="610" spans="1:5" hidden="1" x14ac:dyDescent="0.5">
      <c r="B610" t="s">
        <v>1993</v>
      </c>
      <c r="C610" t="s">
        <v>1994</v>
      </c>
      <c r="D610" t="s">
        <v>1995</v>
      </c>
    </row>
    <row r="611" spans="1:5" hidden="1" x14ac:dyDescent="0.5">
      <c r="B611" t="s">
        <v>1997</v>
      </c>
      <c r="C611" t="s">
        <v>1998</v>
      </c>
      <c r="D611" t="s">
        <v>1999</v>
      </c>
    </row>
    <row r="612" spans="1:5" hidden="1" x14ac:dyDescent="0.5">
      <c r="B612" t="s">
        <v>2001</v>
      </c>
      <c r="C612" t="s">
        <v>2002</v>
      </c>
      <c r="D612" t="s">
        <v>2003</v>
      </c>
    </row>
    <row r="613" spans="1:5" hidden="1" x14ac:dyDescent="0.5">
      <c r="B613" t="s">
        <v>2005</v>
      </c>
    </row>
    <row r="614" spans="1:5" hidden="1" x14ac:dyDescent="0.5">
      <c r="B614" t="s">
        <v>2006</v>
      </c>
      <c r="C614" t="s">
        <v>2007</v>
      </c>
      <c r="D614" t="s">
        <v>2008</v>
      </c>
    </row>
    <row r="615" spans="1:5" hidden="1" x14ac:dyDescent="0.5">
      <c r="B615" t="s">
        <v>2009</v>
      </c>
    </row>
    <row r="616" spans="1:5" hidden="1" x14ac:dyDescent="0.5">
      <c r="B616" t="s">
        <v>2011</v>
      </c>
      <c r="C616" t="s">
        <v>2012</v>
      </c>
      <c r="D616" t="s">
        <v>2013</v>
      </c>
    </row>
    <row r="617" spans="1:5" hidden="1" x14ac:dyDescent="0.5">
      <c r="B617" t="s">
        <v>2015</v>
      </c>
      <c r="C617" t="s">
        <v>2016</v>
      </c>
      <c r="D617" t="s">
        <v>2017</v>
      </c>
    </row>
    <row r="618" spans="1:5" hidden="1" x14ac:dyDescent="0.5">
      <c r="B618" t="s">
        <v>2018</v>
      </c>
      <c r="C618" t="s">
        <v>2019</v>
      </c>
      <c r="D618" t="s">
        <v>2020</v>
      </c>
    </row>
    <row r="619" spans="1:5" hidden="1" x14ac:dyDescent="0.5">
      <c r="B619" t="s">
        <v>2022</v>
      </c>
    </row>
    <row r="620" spans="1:5" hidden="1" x14ac:dyDescent="0.5">
      <c r="B620" t="s">
        <v>2028</v>
      </c>
      <c r="C620" t="s">
        <v>2029</v>
      </c>
      <c r="D620" t="s">
        <v>2030</v>
      </c>
    </row>
    <row r="621" spans="1:5" x14ac:dyDescent="0.5">
      <c r="A621" t="s">
        <v>2032</v>
      </c>
      <c r="B621" t="s">
        <v>2032</v>
      </c>
      <c r="E621" t="s">
        <v>3815</v>
      </c>
    </row>
    <row r="622" spans="1:5" hidden="1" x14ac:dyDescent="0.5">
      <c r="B622" t="s">
        <v>2034</v>
      </c>
    </row>
    <row r="623" spans="1:5" hidden="1" x14ac:dyDescent="0.5">
      <c r="B623" t="s">
        <v>2036</v>
      </c>
      <c r="C623" t="s">
        <v>2037</v>
      </c>
      <c r="D623" t="s">
        <v>2038</v>
      </c>
    </row>
    <row r="624" spans="1:5" hidden="1" x14ac:dyDescent="0.5">
      <c r="B624" t="s">
        <v>2040</v>
      </c>
    </row>
    <row r="625" spans="1:5" hidden="1" x14ac:dyDescent="0.5">
      <c r="B625" t="s">
        <v>2041</v>
      </c>
    </row>
    <row r="626" spans="1:5" hidden="1" x14ac:dyDescent="0.5">
      <c r="B626" t="s">
        <v>2043</v>
      </c>
      <c r="C626" t="s">
        <v>2044</v>
      </c>
      <c r="D626" t="s">
        <v>2045</v>
      </c>
    </row>
    <row r="627" spans="1:5" hidden="1" x14ac:dyDescent="0.5">
      <c r="B627" t="s">
        <v>2047</v>
      </c>
    </row>
    <row r="628" spans="1:5" x14ac:dyDescent="0.5">
      <c r="A628" t="s">
        <v>2050</v>
      </c>
      <c r="B628" t="s">
        <v>2050</v>
      </c>
      <c r="E628" t="s">
        <v>3816</v>
      </c>
    </row>
    <row r="629" spans="1:5" hidden="1" x14ac:dyDescent="0.5">
      <c r="B629" t="s">
        <v>2052</v>
      </c>
      <c r="C629" t="s">
        <v>2053</v>
      </c>
      <c r="D629" t="s">
        <v>2054</v>
      </c>
    </row>
    <row r="630" spans="1:5" hidden="1" x14ac:dyDescent="0.5">
      <c r="B630" t="s">
        <v>2056</v>
      </c>
    </row>
    <row r="631" spans="1:5" x14ac:dyDescent="0.5">
      <c r="A631" t="s">
        <v>2058</v>
      </c>
      <c r="B631" t="s">
        <v>2058</v>
      </c>
      <c r="C631" t="s">
        <v>2059</v>
      </c>
      <c r="D631" t="s">
        <v>2060</v>
      </c>
      <c r="E631" t="s">
        <v>3809</v>
      </c>
    </row>
    <row r="632" spans="1:5" hidden="1" x14ac:dyDescent="0.5">
      <c r="B632" t="s">
        <v>2062</v>
      </c>
    </row>
    <row r="633" spans="1:5" hidden="1" x14ac:dyDescent="0.5">
      <c r="B633" t="s">
        <v>2063</v>
      </c>
    </row>
    <row r="634" spans="1:5" hidden="1" x14ac:dyDescent="0.5">
      <c r="B634" t="s">
        <v>2064</v>
      </c>
    </row>
    <row r="635" spans="1:5" hidden="1" x14ac:dyDescent="0.5">
      <c r="B635" t="s">
        <v>2066</v>
      </c>
      <c r="C635" t="s">
        <v>2067</v>
      </c>
      <c r="D635" t="s">
        <v>2068</v>
      </c>
    </row>
    <row r="636" spans="1:5" hidden="1" x14ac:dyDescent="0.5">
      <c r="B636" t="s">
        <v>2070</v>
      </c>
      <c r="C636" t="s">
        <v>2071</v>
      </c>
      <c r="D636" t="s">
        <v>2072</v>
      </c>
    </row>
    <row r="637" spans="1:5" hidden="1" x14ac:dyDescent="0.5">
      <c r="B637" t="s">
        <v>2074</v>
      </c>
      <c r="C637" t="s">
        <v>2075</v>
      </c>
      <c r="D637" t="s">
        <v>2076</v>
      </c>
    </row>
    <row r="638" spans="1:5" x14ac:dyDescent="0.5">
      <c r="A638" t="s">
        <v>2079</v>
      </c>
      <c r="B638" t="s">
        <v>2079</v>
      </c>
      <c r="C638" t="s">
        <v>2080</v>
      </c>
      <c r="D638" t="s">
        <v>2081</v>
      </c>
      <c r="E638" t="s">
        <v>3809</v>
      </c>
    </row>
    <row r="639" spans="1:5" hidden="1" x14ac:dyDescent="0.5">
      <c r="B639" t="s">
        <v>2083</v>
      </c>
    </row>
    <row r="640" spans="1:5" hidden="1" x14ac:dyDescent="0.5">
      <c r="B640" t="s">
        <v>2085</v>
      </c>
    </row>
    <row r="641" spans="1:5" hidden="1" x14ac:dyDescent="0.5">
      <c r="B641" t="s">
        <v>2087</v>
      </c>
    </row>
    <row r="642" spans="1:5" hidden="1" x14ac:dyDescent="0.5">
      <c r="B642" t="s">
        <v>2089</v>
      </c>
    </row>
    <row r="643" spans="1:5" hidden="1" x14ac:dyDescent="0.5">
      <c r="B643" t="s">
        <v>2091</v>
      </c>
    </row>
    <row r="644" spans="1:5" hidden="1" x14ac:dyDescent="0.5">
      <c r="B644" t="s">
        <v>2093</v>
      </c>
      <c r="C644" t="s">
        <v>2094</v>
      </c>
      <c r="D644" t="s">
        <v>2095</v>
      </c>
    </row>
    <row r="645" spans="1:5" hidden="1" x14ac:dyDescent="0.5">
      <c r="B645" t="s">
        <v>2097</v>
      </c>
    </row>
    <row r="646" spans="1:5" hidden="1" x14ac:dyDescent="0.5">
      <c r="B646" t="s">
        <v>2103</v>
      </c>
      <c r="C646" t="s">
        <v>2104</v>
      </c>
      <c r="D646" t="s">
        <v>2105</v>
      </c>
    </row>
    <row r="647" spans="1:5" hidden="1" x14ac:dyDescent="0.5">
      <c r="B647" t="s">
        <v>2106</v>
      </c>
      <c r="C647" t="s">
        <v>2104</v>
      </c>
      <c r="D647" t="s">
        <v>2105</v>
      </c>
    </row>
    <row r="648" spans="1:5" x14ac:dyDescent="0.5">
      <c r="A648" t="s">
        <v>2108</v>
      </c>
      <c r="B648" t="s">
        <v>2108</v>
      </c>
      <c r="E648" t="s">
        <v>3815</v>
      </c>
    </row>
    <row r="649" spans="1:5" hidden="1" x14ac:dyDescent="0.5">
      <c r="B649" t="s">
        <v>2110</v>
      </c>
    </row>
    <row r="650" spans="1:5" hidden="1" x14ac:dyDescent="0.5">
      <c r="B650" t="s">
        <v>2116</v>
      </c>
    </row>
    <row r="651" spans="1:5" hidden="1" x14ac:dyDescent="0.5">
      <c r="B651" t="s">
        <v>2117</v>
      </c>
    </row>
    <row r="652" spans="1:5" hidden="1" x14ac:dyDescent="0.5">
      <c r="B652" t="s">
        <v>2119</v>
      </c>
    </row>
    <row r="653" spans="1:5" hidden="1" x14ac:dyDescent="0.5">
      <c r="B653" t="s">
        <v>2120</v>
      </c>
      <c r="C653" t="s">
        <v>2121</v>
      </c>
      <c r="D653" t="s">
        <v>2122</v>
      </c>
    </row>
    <row r="654" spans="1:5" x14ac:dyDescent="0.5">
      <c r="A654" t="s">
        <v>2125</v>
      </c>
      <c r="B654" t="s">
        <v>2125</v>
      </c>
      <c r="E654" t="s">
        <v>3816</v>
      </c>
    </row>
    <row r="655" spans="1:5" x14ac:dyDescent="0.5">
      <c r="A655" t="s">
        <v>2128</v>
      </c>
      <c r="B655" t="s">
        <v>2128</v>
      </c>
      <c r="C655" t="s">
        <v>2129</v>
      </c>
      <c r="D655" t="s">
        <v>2130</v>
      </c>
      <c r="E655" t="s">
        <v>3809</v>
      </c>
    </row>
    <row r="656" spans="1:5" hidden="1" x14ac:dyDescent="0.5">
      <c r="B656" t="s">
        <v>2132</v>
      </c>
      <c r="C656" t="s">
        <v>2133</v>
      </c>
      <c r="D656" t="s">
        <v>2134</v>
      </c>
    </row>
    <row r="657" spans="1:5" hidden="1" x14ac:dyDescent="0.5">
      <c r="B657" t="s">
        <v>2135</v>
      </c>
      <c r="C657" t="s">
        <v>2136</v>
      </c>
      <c r="D657" t="s">
        <v>2137</v>
      </c>
    </row>
    <row r="658" spans="1:5" hidden="1" x14ac:dyDescent="0.5">
      <c r="B658" t="s">
        <v>2139</v>
      </c>
      <c r="C658" t="s">
        <v>2140</v>
      </c>
      <c r="D658" t="s">
        <v>2141</v>
      </c>
    </row>
    <row r="659" spans="1:5" hidden="1" x14ac:dyDescent="0.5">
      <c r="B659" t="s">
        <v>2143</v>
      </c>
    </row>
    <row r="660" spans="1:5" hidden="1" x14ac:dyDescent="0.5">
      <c r="B660" t="s">
        <v>2145</v>
      </c>
    </row>
    <row r="661" spans="1:5" hidden="1" x14ac:dyDescent="0.5">
      <c r="B661" t="s">
        <v>2147</v>
      </c>
    </row>
    <row r="662" spans="1:5" hidden="1" x14ac:dyDescent="0.5">
      <c r="B662" t="s">
        <v>2149</v>
      </c>
      <c r="C662" t="s">
        <v>2150</v>
      </c>
      <c r="D662" t="s">
        <v>2151</v>
      </c>
    </row>
    <row r="663" spans="1:5" hidden="1" x14ac:dyDescent="0.5">
      <c r="B663" t="s">
        <v>2153</v>
      </c>
      <c r="C663" t="s">
        <v>2154</v>
      </c>
      <c r="D663" t="s">
        <v>2155</v>
      </c>
    </row>
    <row r="664" spans="1:5" hidden="1" x14ac:dyDescent="0.5">
      <c r="B664" t="s">
        <v>2157</v>
      </c>
      <c r="C664" t="s">
        <v>2158</v>
      </c>
      <c r="D664" t="s">
        <v>2159</v>
      </c>
    </row>
    <row r="665" spans="1:5" hidden="1" x14ac:dyDescent="0.5">
      <c r="B665" t="s">
        <v>2161</v>
      </c>
    </row>
    <row r="666" spans="1:5" hidden="1" x14ac:dyDescent="0.5">
      <c r="B666" t="s">
        <v>2165</v>
      </c>
      <c r="C666" t="s">
        <v>2166</v>
      </c>
      <c r="D666" t="s">
        <v>2167</v>
      </c>
    </row>
    <row r="667" spans="1:5" hidden="1" x14ac:dyDescent="0.5">
      <c r="B667" t="s">
        <v>2169</v>
      </c>
      <c r="C667" t="s">
        <v>2170</v>
      </c>
      <c r="D667" t="s">
        <v>2171</v>
      </c>
    </row>
    <row r="668" spans="1:5" hidden="1" x14ac:dyDescent="0.5">
      <c r="B668" t="s">
        <v>2175</v>
      </c>
    </row>
    <row r="669" spans="1:5" hidden="1" x14ac:dyDescent="0.5">
      <c r="B669" t="s">
        <v>2177</v>
      </c>
    </row>
    <row r="670" spans="1:5" hidden="1" x14ac:dyDescent="0.5">
      <c r="B670" t="s">
        <v>2179</v>
      </c>
      <c r="C670" t="s">
        <v>2180</v>
      </c>
      <c r="D670" t="s">
        <v>2181</v>
      </c>
    </row>
    <row r="671" spans="1:5" x14ac:dyDescent="0.5">
      <c r="A671" t="s">
        <v>2184</v>
      </c>
      <c r="B671" t="s">
        <v>2184</v>
      </c>
      <c r="E671" t="s">
        <v>3816</v>
      </c>
    </row>
    <row r="672" spans="1:5" hidden="1" x14ac:dyDescent="0.5">
      <c r="B672" t="s">
        <v>2186</v>
      </c>
      <c r="C672" t="s">
        <v>2187</v>
      </c>
      <c r="D672" t="s">
        <v>2188</v>
      </c>
    </row>
    <row r="673" spans="1:5" hidden="1" x14ac:dyDescent="0.5">
      <c r="B673" t="s">
        <v>2190</v>
      </c>
      <c r="C673" t="s">
        <v>2191</v>
      </c>
      <c r="D673" t="s">
        <v>2192</v>
      </c>
    </row>
    <row r="674" spans="1:5" hidden="1" x14ac:dyDescent="0.5">
      <c r="B674" t="s">
        <v>2194</v>
      </c>
      <c r="C674" t="s">
        <v>2195</v>
      </c>
      <c r="D674" t="s">
        <v>2196</v>
      </c>
    </row>
    <row r="675" spans="1:5" hidden="1" x14ac:dyDescent="0.5">
      <c r="B675" t="s">
        <v>2198</v>
      </c>
    </row>
    <row r="676" spans="1:5" hidden="1" x14ac:dyDescent="0.5">
      <c r="B676" t="s">
        <v>2200</v>
      </c>
    </row>
    <row r="677" spans="1:5" hidden="1" x14ac:dyDescent="0.5">
      <c r="B677" t="s">
        <v>2202</v>
      </c>
      <c r="C677" t="s">
        <v>2203</v>
      </c>
      <c r="D677" t="s">
        <v>2204</v>
      </c>
    </row>
    <row r="678" spans="1:5" hidden="1" x14ac:dyDescent="0.5">
      <c r="B678" t="s">
        <v>2206</v>
      </c>
    </row>
    <row r="679" spans="1:5" x14ac:dyDescent="0.5">
      <c r="A679" t="s">
        <v>2209</v>
      </c>
      <c r="B679" t="s">
        <v>2209</v>
      </c>
      <c r="C679" t="s">
        <v>2210</v>
      </c>
      <c r="D679" t="s">
        <v>2211</v>
      </c>
      <c r="E679" t="s">
        <v>3809</v>
      </c>
    </row>
    <row r="680" spans="1:5" hidden="1" x14ac:dyDescent="0.5">
      <c r="B680" t="s">
        <v>2213</v>
      </c>
    </row>
    <row r="681" spans="1:5" hidden="1" x14ac:dyDescent="0.5">
      <c r="B681" t="s">
        <v>2215</v>
      </c>
    </row>
    <row r="682" spans="1:5" x14ac:dyDescent="0.5">
      <c r="A682" t="s">
        <v>2217</v>
      </c>
      <c r="B682" t="s">
        <v>2217</v>
      </c>
      <c r="C682" t="s">
        <v>2218</v>
      </c>
      <c r="D682" t="s">
        <v>2219</v>
      </c>
      <c r="E682" t="s">
        <v>3809</v>
      </c>
    </row>
    <row r="683" spans="1:5" hidden="1" x14ac:dyDescent="0.5">
      <c r="B683" t="s">
        <v>2221</v>
      </c>
    </row>
    <row r="684" spans="1:5" hidden="1" x14ac:dyDescent="0.5">
      <c r="B684" t="s">
        <v>2223</v>
      </c>
    </row>
    <row r="685" spans="1:5" hidden="1" x14ac:dyDescent="0.5">
      <c r="B685" t="s">
        <v>2224</v>
      </c>
      <c r="C685" t="s">
        <v>2225</v>
      </c>
      <c r="D685" t="s">
        <v>2226</v>
      </c>
    </row>
    <row r="686" spans="1:5" hidden="1" x14ac:dyDescent="0.5">
      <c r="B686" t="s">
        <v>2230</v>
      </c>
    </row>
    <row r="687" spans="1:5" hidden="1" x14ac:dyDescent="0.5">
      <c r="B687" t="s">
        <v>2232</v>
      </c>
      <c r="C687" t="s">
        <v>2233</v>
      </c>
      <c r="D687" t="s">
        <v>2234</v>
      </c>
    </row>
    <row r="688" spans="1:5" x14ac:dyDescent="0.5">
      <c r="A688" t="s">
        <v>2237</v>
      </c>
      <c r="B688" t="s">
        <v>2237</v>
      </c>
      <c r="C688" t="s">
        <v>2238</v>
      </c>
      <c r="D688" t="s">
        <v>2239</v>
      </c>
      <c r="E688" t="s">
        <v>3809</v>
      </c>
    </row>
    <row r="689" spans="1:5" hidden="1" x14ac:dyDescent="0.5">
      <c r="B689" t="s">
        <v>2241</v>
      </c>
    </row>
    <row r="690" spans="1:5" hidden="1" x14ac:dyDescent="0.5">
      <c r="B690" t="s">
        <v>2243</v>
      </c>
    </row>
    <row r="691" spans="1:5" hidden="1" x14ac:dyDescent="0.5">
      <c r="B691" t="s">
        <v>2245</v>
      </c>
    </row>
    <row r="692" spans="1:5" hidden="1" x14ac:dyDescent="0.5">
      <c r="B692" t="s">
        <v>2247</v>
      </c>
      <c r="C692" t="s">
        <v>2248</v>
      </c>
      <c r="D692" t="s">
        <v>2249</v>
      </c>
    </row>
    <row r="693" spans="1:5" hidden="1" x14ac:dyDescent="0.5">
      <c r="B693" t="s">
        <v>2251</v>
      </c>
    </row>
    <row r="694" spans="1:5" hidden="1" x14ac:dyDescent="0.5">
      <c r="B694" t="s">
        <v>2253</v>
      </c>
    </row>
    <row r="695" spans="1:5" hidden="1" x14ac:dyDescent="0.5">
      <c r="B695" t="s">
        <v>2255</v>
      </c>
      <c r="C695" t="s">
        <v>2256</v>
      </c>
      <c r="D695" t="s">
        <v>2257</v>
      </c>
    </row>
    <row r="696" spans="1:5" hidden="1" x14ac:dyDescent="0.5">
      <c r="B696" t="s">
        <v>2260</v>
      </c>
    </row>
    <row r="697" spans="1:5" hidden="1" x14ac:dyDescent="0.5">
      <c r="B697" t="s">
        <v>2262</v>
      </c>
    </row>
    <row r="698" spans="1:5" x14ac:dyDescent="0.5">
      <c r="A698" t="s">
        <v>2264</v>
      </c>
      <c r="B698" t="s">
        <v>2264</v>
      </c>
      <c r="C698" t="s">
        <v>2265</v>
      </c>
      <c r="D698" t="s">
        <v>2266</v>
      </c>
      <c r="E698" t="s">
        <v>3809</v>
      </c>
    </row>
    <row r="699" spans="1:5" hidden="1" x14ac:dyDescent="0.5">
      <c r="B699" t="s">
        <v>2268</v>
      </c>
    </row>
    <row r="700" spans="1:5" hidden="1" x14ac:dyDescent="0.5">
      <c r="B700" t="s">
        <v>2270</v>
      </c>
    </row>
    <row r="701" spans="1:5" hidden="1" x14ac:dyDescent="0.5">
      <c r="B701" t="s">
        <v>2273</v>
      </c>
    </row>
    <row r="702" spans="1:5" hidden="1" x14ac:dyDescent="0.5">
      <c r="B702" t="s">
        <v>2274</v>
      </c>
    </row>
    <row r="703" spans="1:5" x14ac:dyDescent="0.5">
      <c r="A703" t="s">
        <v>2277</v>
      </c>
      <c r="B703" t="s">
        <v>2277</v>
      </c>
      <c r="C703" t="s">
        <v>2278</v>
      </c>
      <c r="D703" t="s">
        <v>2279</v>
      </c>
      <c r="E703" t="s">
        <v>3815</v>
      </c>
    </row>
    <row r="704" spans="1:5" hidden="1" x14ac:dyDescent="0.5">
      <c r="B704" t="s">
        <v>2281</v>
      </c>
    </row>
    <row r="705" spans="1:5" hidden="1" x14ac:dyDescent="0.5">
      <c r="B705" t="s">
        <v>2283</v>
      </c>
      <c r="C705" t="s">
        <v>2284</v>
      </c>
      <c r="D705" t="s">
        <v>2285</v>
      </c>
    </row>
    <row r="706" spans="1:5" hidden="1" x14ac:dyDescent="0.5">
      <c r="B706" t="s">
        <v>2287</v>
      </c>
    </row>
    <row r="707" spans="1:5" hidden="1" x14ac:dyDescent="0.5">
      <c r="B707" t="s">
        <v>2289</v>
      </c>
    </row>
    <row r="708" spans="1:5" hidden="1" x14ac:dyDescent="0.5">
      <c r="B708" t="s">
        <v>2290</v>
      </c>
      <c r="C708" t="s">
        <v>2291</v>
      </c>
      <c r="D708" t="s">
        <v>2292</v>
      </c>
    </row>
    <row r="709" spans="1:5" hidden="1" x14ac:dyDescent="0.5">
      <c r="B709" t="s">
        <v>2296</v>
      </c>
      <c r="C709" t="s">
        <v>348</v>
      </c>
      <c r="D709" t="s">
        <v>349</v>
      </c>
    </row>
    <row r="710" spans="1:5" hidden="1" x14ac:dyDescent="0.5">
      <c r="B710" t="s">
        <v>2298</v>
      </c>
    </row>
    <row r="711" spans="1:5" hidden="1" x14ac:dyDescent="0.5">
      <c r="B711" t="s">
        <v>2300</v>
      </c>
    </row>
    <row r="712" spans="1:5" hidden="1" x14ac:dyDescent="0.5">
      <c r="B712" t="s">
        <v>2303</v>
      </c>
      <c r="C712" t="s">
        <v>2304</v>
      </c>
      <c r="D712" t="s">
        <v>2305</v>
      </c>
    </row>
    <row r="713" spans="1:5" x14ac:dyDescent="0.5">
      <c r="A713" t="s">
        <v>2308</v>
      </c>
      <c r="B713" t="s">
        <v>2308</v>
      </c>
      <c r="C713" t="s">
        <v>2309</v>
      </c>
      <c r="D713" t="s">
        <v>2310</v>
      </c>
      <c r="E713" t="s">
        <v>3809</v>
      </c>
    </row>
    <row r="714" spans="1:5" x14ac:dyDescent="0.5">
      <c r="A714" t="s">
        <v>2312</v>
      </c>
      <c r="B714" t="s">
        <v>2312</v>
      </c>
      <c r="C714" t="s">
        <v>2313</v>
      </c>
      <c r="D714" t="s">
        <v>2314</v>
      </c>
      <c r="E714" t="s">
        <v>3809</v>
      </c>
    </row>
    <row r="715" spans="1:5" hidden="1" x14ac:dyDescent="0.5">
      <c r="B715" t="s">
        <v>2316</v>
      </c>
      <c r="C715" t="s">
        <v>2317</v>
      </c>
      <c r="D715" t="s">
        <v>2318</v>
      </c>
    </row>
    <row r="716" spans="1:5" hidden="1" x14ac:dyDescent="0.5">
      <c r="B716" t="s">
        <v>2320</v>
      </c>
      <c r="C716" t="s">
        <v>2321</v>
      </c>
      <c r="D716" t="s">
        <v>2322</v>
      </c>
    </row>
    <row r="717" spans="1:5" hidden="1" x14ac:dyDescent="0.5">
      <c r="B717" t="s">
        <v>2324</v>
      </c>
    </row>
    <row r="718" spans="1:5" hidden="1" x14ac:dyDescent="0.5">
      <c r="B718" t="s">
        <v>2325</v>
      </c>
    </row>
    <row r="719" spans="1:5" hidden="1" x14ac:dyDescent="0.5">
      <c r="B719" t="s">
        <v>2327</v>
      </c>
      <c r="C719" t="s">
        <v>2328</v>
      </c>
      <c r="D719" t="s">
        <v>2329</v>
      </c>
    </row>
    <row r="720" spans="1:5" hidden="1" x14ac:dyDescent="0.5">
      <c r="B720" t="s">
        <v>2331</v>
      </c>
    </row>
    <row r="721" spans="1:5" hidden="1" x14ac:dyDescent="0.5">
      <c r="B721" t="s">
        <v>2335</v>
      </c>
      <c r="C721" t="s">
        <v>2336</v>
      </c>
      <c r="D721" t="s">
        <v>2337</v>
      </c>
    </row>
    <row r="722" spans="1:5" hidden="1" x14ac:dyDescent="0.5">
      <c r="B722" t="s">
        <v>2339</v>
      </c>
      <c r="C722" t="s">
        <v>2340</v>
      </c>
      <c r="D722" t="s">
        <v>2341</v>
      </c>
    </row>
    <row r="723" spans="1:5" hidden="1" x14ac:dyDescent="0.5">
      <c r="B723" t="s">
        <v>2343</v>
      </c>
    </row>
    <row r="724" spans="1:5" hidden="1" x14ac:dyDescent="0.5">
      <c r="B724" t="s">
        <v>2345</v>
      </c>
    </row>
    <row r="725" spans="1:5" hidden="1" x14ac:dyDescent="0.5">
      <c r="B725" t="s">
        <v>2347</v>
      </c>
    </row>
    <row r="726" spans="1:5" hidden="1" x14ac:dyDescent="0.5">
      <c r="B726" t="s">
        <v>2349</v>
      </c>
      <c r="C726" t="s">
        <v>2350</v>
      </c>
      <c r="D726" t="s">
        <v>2351</v>
      </c>
    </row>
    <row r="727" spans="1:5" hidden="1" x14ac:dyDescent="0.5">
      <c r="B727" t="s">
        <v>2352</v>
      </c>
    </row>
    <row r="728" spans="1:5" x14ac:dyDescent="0.5">
      <c r="A728" t="s">
        <v>2355</v>
      </c>
      <c r="B728" t="s">
        <v>2355</v>
      </c>
      <c r="C728" t="s">
        <v>2356</v>
      </c>
      <c r="D728" t="s">
        <v>2357</v>
      </c>
      <c r="E728" t="s">
        <v>3809</v>
      </c>
    </row>
    <row r="729" spans="1:5" hidden="1" x14ac:dyDescent="0.5">
      <c r="B729" t="s">
        <v>2360</v>
      </c>
    </row>
    <row r="730" spans="1:5" hidden="1" x14ac:dyDescent="0.5">
      <c r="B730" t="s">
        <v>2361</v>
      </c>
    </row>
    <row r="731" spans="1:5" hidden="1" x14ac:dyDescent="0.5">
      <c r="B731" t="s">
        <v>1167</v>
      </c>
      <c r="C731" t="s">
        <v>2365</v>
      </c>
      <c r="D731" t="s">
        <v>2366</v>
      </c>
    </row>
    <row r="732" spans="1:5" hidden="1" x14ac:dyDescent="0.5">
      <c r="B732" t="s">
        <v>2367</v>
      </c>
      <c r="C732" t="s">
        <v>2368</v>
      </c>
      <c r="D732" t="s">
        <v>2369</v>
      </c>
    </row>
    <row r="733" spans="1:5" hidden="1" x14ac:dyDescent="0.5">
      <c r="B733" t="s">
        <v>2371</v>
      </c>
    </row>
    <row r="734" spans="1:5" hidden="1" x14ac:dyDescent="0.5">
      <c r="B734" t="s">
        <v>2373</v>
      </c>
    </row>
    <row r="735" spans="1:5" hidden="1" x14ac:dyDescent="0.5">
      <c r="B735" t="s">
        <v>2374</v>
      </c>
      <c r="C735" t="s">
        <v>2375</v>
      </c>
      <c r="D735" t="s">
        <v>2376</v>
      </c>
    </row>
    <row r="736" spans="1:5" x14ac:dyDescent="0.5">
      <c r="A736" t="s">
        <v>2378</v>
      </c>
      <c r="B736" t="s">
        <v>2378</v>
      </c>
      <c r="C736" t="s">
        <v>2379</v>
      </c>
      <c r="D736" t="s">
        <v>2380</v>
      </c>
      <c r="E736" t="s">
        <v>3809</v>
      </c>
    </row>
    <row r="737" spans="1:5" hidden="1" x14ac:dyDescent="0.5">
      <c r="B737" t="s">
        <v>2385</v>
      </c>
    </row>
    <row r="738" spans="1:5" hidden="1" x14ac:dyDescent="0.5">
      <c r="B738" t="s">
        <v>2386</v>
      </c>
    </row>
    <row r="739" spans="1:5" hidden="1" x14ac:dyDescent="0.5">
      <c r="B739" t="s">
        <v>2388</v>
      </c>
    </row>
    <row r="740" spans="1:5" hidden="1" x14ac:dyDescent="0.5">
      <c r="B740" t="s">
        <v>2389</v>
      </c>
      <c r="C740" t="s">
        <v>2390</v>
      </c>
      <c r="D740" t="s">
        <v>2391</v>
      </c>
    </row>
    <row r="741" spans="1:5" hidden="1" x14ac:dyDescent="0.5">
      <c r="B741" t="s">
        <v>2393</v>
      </c>
    </row>
    <row r="742" spans="1:5" hidden="1" x14ac:dyDescent="0.5">
      <c r="B742" t="s">
        <v>2394</v>
      </c>
      <c r="C742" t="s">
        <v>2395</v>
      </c>
      <c r="D742" t="s">
        <v>2396</v>
      </c>
    </row>
    <row r="743" spans="1:5" hidden="1" x14ac:dyDescent="0.5">
      <c r="B743" t="s">
        <v>2398</v>
      </c>
    </row>
    <row r="744" spans="1:5" hidden="1" x14ac:dyDescent="0.5">
      <c r="B744" t="s">
        <v>2400</v>
      </c>
    </row>
    <row r="745" spans="1:5" hidden="1" x14ac:dyDescent="0.5">
      <c r="B745" t="s">
        <v>2404</v>
      </c>
    </row>
    <row r="746" spans="1:5" hidden="1" x14ac:dyDescent="0.5">
      <c r="B746" t="s">
        <v>2405</v>
      </c>
    </row>
    <row r="747" spans="1:5" hidden="1" x14ac:dyDescent="0.5">
      <c r="B747" t="s">
        <v>2407</v>
      </c>
    </row>
    <row r="748" spans="1:5" hidden="1" x14ac:dyDescent="0.5">
      <c r="B748" t="s">
        <v>2409</v>
      </c>
    </row>
    <row r="749" spans="1:5" hidden="1" x14ac:dyDescent="0.5">
      <c r="B749" t="s">
        <v>2410</v>
      </c>
      <c r="C749" t="s">
        <v>2411</v>
      </c>
      <c r="D749" t="s">
        <v>2412</v>
      </c>
    </row>
    <row r="750" spans="1:5" x14ac:dyDescent="0.5">
      <c r="A750" t="s">
        <v>2415</v>
      </c>
      <c r="B750" t="s">
        <v>2415</v>
      </c>
      <c r="C750" t="s">
        <v>2416</v>
      </c>
      <c r="D750" t="s">
        <v>2417</v>
      </c>
      <c r="E750" t="s">
        <v>3809</v>
      </c>
    </row>
    <row r="751" spans="1:5" hidden="1" x14ac:dyDescent="0.5">
      <c r="B751" t="s">
        <v>2420</v>
      </c>
    </row>
    <row r="752" spans="1:5" x14ac:dyDescent="0.5">
      <c r="A752" t="s">
        <v>2422</v>
      </c>
      <c r="B752" t="s">
        <v>2422</v>
      </c>
      <c r="E752" t="s">
        <v>3816</v>
      </c>
    </row>
    <row r="753" spans="1:5" hidden="1" x14ac:dyDescent="0.5">
      <c r="B753" t="s">
        <v>2423</v>
      </c>
      <c r="C753" t="s">
        <v>2424</v>
      </c>
      <c r="D753" t="s">
        <v>2425</v>
      </c>
    </row>
    <row r="754" spans="1:5" hidden="1" x14ac:dyDescent="0.5">
      <c r="B754" t="s">
        <v>2427</v>
      </c>
      <c r="C754" t="s">
        <v>2428</v>
      </c>
      <c r="D754" t="s">
        <v>2429</v>
      </c>
    </row>
    <row r="755" spans="1:5" hidden="1" x14ac:dyDescent="0.5">
      <c r="B755" t="s">
        <v>2430</v>
      </c>
      <c r="C755" t="s">
        <v>2431</v>
      </c>
      <c r="D755" t="s">
        <v>2432</v>
      </c>
    </row>
    <row r="756" spans="1:5" hidden="1" x14ac:dyDescent="0.5">
      <c r="B756" t="s">
        <v>2433</v>
      </c>
      <c r="C756" t="s">
        <v>2434</v>
      </c>
      <c r="D756" t="s">
        <v>2435</v>
      </c>
    </row>
    <row r="757" spans="1:5" hidden="1" x14ac:dyDescent="0.5">
      <c r="B757" t="s">
        <v>2437</v>
      </c>
    </row>
    <row r="758" spans="1:5" hidden="1" x14ac:dyDescent="0.5">
      <c r="B758" t="s">
        <v>2441</v>
      </c>
    </row>
    <row r="759" spans="1:5" hidden="1" x14ac:dyDescent="0.5">
      <c r="B759" t="s">
        <v>2443</v>
      </c>
      <c r="C759" t="s">
        <v>2444</v>
      </c>
      <c r="D759" t="s">
        <v>2445</v>
      </c>
    </row>
    <row r="760" spans="1:5" hidden="1" x14ac:dyDescent="0.5">
      <c r="B760" t="s">
        <v>2447</v>
      </c>
    </row>
    <row r="761" spans="1:5" hidden="1" x14ac:dyDescent="0.5">
      <c r="B761" t="s">
        <v>2449</v>
      </c>
    </row>
    <row r="762" spans="1:5" hidden="1" x14ac:dyDescent="0.5">
      <c r="B762" t="s">
        <v>2450</v>
      </c>
    </row>
    <row r="763" spans="1:5" x14ac:dyDescent="0.5">
      <c r="A763" t="s">
        <v>2453</v>
      </c>
      <c r="B763" t="s">
        <v>2453</v>
      </c>
      <c r="E763" t="s">
        <v>3815</v>
      </c>
    </row>
    <row r="764" spans="1:5" hidden="1" x14ac:dyDescent="0.5">
      <c r="B764" t="s">
        <v>2455</v>
      </c>
    </row>
    <row r="765" spans="1:5" hidden="1" x14ac:dyDescent="0.5">
      <c r="B765" t="s">
        <v>2457</v>
      </c>
    </row>
    <row r="766" spans="1:5" hidden="1" x14ac:dyDescent="0.5">
      <c r="B766" t="s">
        <v>2458</v>
      </c>
    </row>
    <row r="767" spans="1:5" hidden="1" x14ac:dyDescent="0.5">
      <c r="B767" t="s">
        <v>2460</v>
      </c>
    </row>
    <row r="768" spans="1:5" hidden="1" x14ac:dyDescent="0.5">
      <c r="B768" t="s">
        <v>2462</v>
      </c>
      <c r="C768" t="s">
        <v>2463</v>
      </c>
      <c r="D768" t="s">
        <v>2464</v>
      </c>
    </row>
    <row r="769" spans="2:4" hidden="1" x14ac:dyDescent="0.5">
      <c r="B769" t="s">
        <v>2466</v>
      </c>
    </row>
    <row r="770" spans="2:4" hidden="1" x14ac:dyDescent="0.5">
      <c r="B770" t="s">
        <v>2468</v>
      </c>
      <c r="C770" t="s">
        <v>2469</v>
      </c>
      <c r="D770" t="s">
        <v>2470</v>
      </c>
    </row>
    <row r="771" spans="2:4" hidden="1" x14ac:dyDescent="0.5">
      <c r="B771" t="s">
        <v>2472</v>
      </c>
      <c r="C771" t="s">
        <v>2473</v>
      </c>
      <c r="D771" t="s">
        <v>2474</v>
      </c>
    </row>
    <row r="772" spans="2:4" hidden="1" x14ac:dyDescent="0.5">
      <c r="B772" t="s">
        <v>2475</v>
      </c>
      <c r="C772" t="s">
        <v>2476</v>
      </c>
      <c r="D772" t="s">
        <v>2477</v>
      </c>
    </row>
    <row r="773" spans="2:4" hidden="1" x14ac:dyDescent="0.5">
      <c r="B773" t="s">
        <v>2479</v>
      </c>
    </row>
    <row r="774" spans="2:4" hidden="1" x14ac:dyDescent="0.5">
      <c r="B774" t="s">
        <v>2481</v>
      </c>
      <c r="C774" t="s">
        <v>2482</v>
      </c>
      <c r="D774" t="s">
        <v>2483</v>
      </c>
    </row>
    <row r="775" spans="2:4" hidden="1" x14ac:dyDescent="0.5">
      <c r="B775" t="s">
        <v>2485</v>
      </c>
    </row>
    <row r="776" spans="2:4" hidden="1" x14ac:dyDescent="0.5">
      <c r="B776" t="s">
        <v>2487</v>
      </c>
    </row>
    <row r="777" spans="2:4" hidden="1" x14ac:dyDescent="0.5">
      <c r="B777" t="s">
        <v>2489</v>
      </c>
      <c r="C777" t="s">
        <v>2490</v>
      </c>
      <c r="D777" t="s">
        <v>2491</v>
      </c>
    </row>
    <row r="778" spans="2:4" hidden="1" x14ac:dyDescent="0.5">
      <c r="B778" t="s">
        <v>2493</v>
      </c>
    </row>
    <row r="779" spans="2:4" hidden="1" x14ac:dyDescent="0.5">
      <c r="B779" t="s">
        <v>2497</v>
      </c>
      <c r="C779" t="s">
        <v>2498</v>
      </c>
      <c r="D779" t="s">
        <v>2499</v>
      </c>
    </row>
    <row r="780" spans="2:4" hidden="1" x14ac:dyDescent="0.5">
      <c r="B780" t="s">
        <v>2503</v>
      </c>
    </row>
    <row r="781" spans="2:4" hidden="1" x14ac:dyDescent="0.5">
      <c r="B781" t="s">
        <v>2504</v>
      </c>
      <c r="C781" t="s">
        <v>2505</v>
      </c>
      <c r="D781" t="s">
        <v>2506</v>
      </c>
    </row>
    <row r="782" spans="2:4" hidden="1" x14ac:dyDescent="0.5">
      <c r="B782" t="s">
        <v>2509</v>
      </c>
      <c r="C782" t="s">
        <v>2510</v>
      </c>
      <c r="D782" t="s">
        <v>2511</v>
      </c>
    </row>
    <row r="783" spans="2:4" hidden="1" x14ac:dyDescent="0.5">
      <c r="B783" t="s">
        <v>2512</v>
      </c>
    </row>
    <row r="784" spans="2:4" hidden="1" x14ac:dyDescent="0.5">
      <c r="B784" t="s">
        <v>2514</v>
      </c>
      <c r="C784" t="s">
        <v>2515</v>
      </c>
      <c r="D784" t="s">
        <v>2516</v>
      </c>
    </row>
    <row r="785" spans="1:5" hidden="1" x14ac:dyDescent="0.5">
      <c r="B785" t="s">
        <v>2517</v>
      </c>
    </row>
    <row r="786" spans="1:5" hidden="1" x14ac:dyDescent="0.5">
      <c r="B786" t="s">
        <v>2519</v>
      </c>
      <c r="C786" t="s">
        <v>2520</v>
      </c>
      <c r="D786" t="s">
        <v>2521</v>
      </c>
    </row>
    <row r="787" spans="1:5" hidden="1" x14ac:dyDescent="0.5">
      <c r="B787" t="s">
        <v>2522</v>
      </c>
    </row>
    <row r="788" spans="1:5" x14ac:dyDescent="0.5">
      <c r="A788" t="s">
        <v>2525</v>
      </c>
      <c r="B788" t="s">
        <v>2525</v>
      </c>
      <c r="E788" t="s">
        <v>3815</v>
      </c>
    </row>
    <row r="789" spans="1:5" x14ac:dyDescent="0.5">
      <c r="A789" t="s">
        <v>2528</v>
      </c>
      <c r="B789" t="s">
        <v>2528</v>
      </c>
      <c r="C789" t="s">
        <v>2529</v>
      </c>
      <c r="D789" t="s">
        <v>2530</v>
      </c>
      <c r="E789" t="s">
        <v>3809</v>
      </c>
    </row>
    <row r="790" spans="1:5" hidden="1" x14ac:dyDescent="0.5">
      <c r="B790" t="s">
        <v>2534</v>
      </c>
      <c r="C790" t="s">
        <v>2535</v>
      </c>
      <c r="D790" t="s">
        <v>2536</v>
      </c>
    </row>
    <row r="791" spans="1:5" hidden="1" x14ac:dyDescent="0.5">
      <c r="B791" t="s">
        <v>2537</v>
      </c>
      <c r="C791" t="s">
        <v>2538</v>
      </c>
      <c r="D791" t="s">
        <v>2539</v>
      </c>
    </row>
    <row r="792" spans="1:5" hidden="1" x14ac:dyDescent="0.5">
      <c r="B792" t="s">
        <v>2541</v>
      </c>
      <c r="C792" t="s">
        <v>2542</v>
      </c>
      <c r="D792" t="s">
        <v>2543</v>
      </c>
    </row>
    <row r="793" spans="1:5" x14ac:dyDescent="0.5">
      <c r="A793" t="s">
        <v>2546</v>
      </c>
      <c r="B793" t="s">
        <v>2546</v>
      </c>
      <c r="C793" t="s">
        <v>2547</v>
      </c>
      <c r="D793" t="s">
        <v>2548</v>
      </c>
      <c r="E793" t="s">
        <v>3809</v>
      </c>
    </row>
    <row r="794" spans="1:5" hidden="1" x14ac:dyDescent="0.5">
      <c r="B794" t="s">
        <v>2550</v>
      </c>
      <c r="C794" t="s">
        <v>2551</v>
      </c>
      <c r="D794" t="s">
        <v>2552</v>
      </c>
    </row>
    <row r="795" spans="1:5" hidden="1" x14ac:dyDescent="0.5">
      <c r="B795" t="s">
        <v>2554</v>
      </c>
    </row>
    <row r="796" spans="1:5" hidden="1" x14ac:dyDescent="0.5">
      <c r="B796" t="s">
        <v>2556</v>
      </c>
    </row>
    <row r="797" spans="1:5" hidden="1" x14ac:dyDescent="0.5">
      <c r="B797" t="s">
        <v>2557</v>
      </c>
    </row>
    <row r="798" spans="1:5" hidden="1" x14ac:dyDescent="0.5">
      <c r="B798" t="s">
        <v>2559</v>
      </c>
      <c r="C798" t="s">
        <v>2560</v>
      </c>
      <c r="D798" t="s">
        <v>2561</v>
      </c>
    </row>
    <row r="799" spans="1:5" hidden="1" x14ac:dyDescent="0.5">
      <c r="B799" t="s">
        <v>2563</v>
      </c>
    </row>
    <row r="800" spans="1:5" hidden="1" x14ac:dyDescent="0.5">
      <c r="B800" t="s">
        <v>2565</v>
      </c>
      <c r="C800" t="s">
        <v>2566</v>
      </c>
      <c r="D800" t="s">
        <v>2567</v>
      </c>
    </row>
    <row r="801" spans="1:5" hidden="1" x14ac:dyDescent="0.5">
      <c r="B801" t="s">
        <v>2569</v>
      </c>
      <c r="C801" t="s">
        <v>2570</v>
      </c>
      <c r="D801" t="s">
        <v>2571</v>
      </c>
    </row>
    <row r="802" spans="1:5" hidden="1" x14ac:dyDescent="0.5">
      <c r="B802" t="s">
        <v>2572</v>
      </c>
      <c r="C802" t="s">
        <v>2573</v>
      </c>
      <c r="D802" t="s">
        <v>2574</v>
      </c>
    </row>
    <row r="803" spans="1:5" hidden="1" x14ac:dyDescent="0.5">
      <c r="B803" t="s">
        <v>2577</v>
      </c>
    </row>
    <row r="804" spans="1:5" hidden="1" x14ac:dyDescent="0.5">
      <c r="B804" t="s">
        <v>2579</v>
      </c>
    </row>
    <row r="805" spans="1:5" hidden="1" x14ac:dyDescent="0.5">
      <c r="B805" t="s">
        <v>2581</v>
      </c>
      <c r="C805" t="s">
        <v>2582</v>
      </c>
      <c r="D805" t="s">
        <v>2583</v>
      </c>
    </row>
    <row r="806" spans="1:5" hidden="1" x14ac:dyDescent="0.5">
      <c r="B806" t="s">
        <v>2585</v>
      </c>
      <c r="C806" t="s">
        <v>2586</v>
      </c>
      <c r="D806" t="s">
        <v>2587</v>
      </c>
    </row>
    <row r="807" spans="1:5" hidden="1" x14ac:dyDescent="0.5">
      <c r="B807" t="s">
        <v>2588</v>
      </c>
    </row>
    <row r="808" spans="1:5" hidden="1" x14ac:dyDescent="0.5">
      <c r="B808" t="s">
        <v>2590</v>
      </c>
      <c r="C808" t="s">
        <v>2591</v>
      </c>
      <c r="D808" t="s">
        <v>2592</v>
      </c>
    </row>
    <row r="809" spans="1:5" hidden="1" x14ac:dyDescent="0.5">
      <c r="B809" t="s">
        <v>2594</v>
      </c>
    </row>
    <row r="810" spans="1:5" hidden="1" x14ac:dyDescent="0.5">
      <c r="B810" t="s">
        <v>2595</v>
      </c>
      <c r="C810" t="s">
        <v>2596</v>
      </c>
      <c r="D810" t="s">
        <v>2597</v>
      </c>
    </row>
    <row r="811" spans="1:5" hidden="1" x14ac:dyDescent="0.5">
      <c r="B811" t="s">
        <v>2601</v>
      </c>
    </row>
    <row r="812" spans="1:5" hidden="1" x14ac:dyDescent="0.5">
      <c r="B812" t="s">
        <v>2603</v>
      </c>
    </row>
    <row r="813" spans="1:5" hidden="1" x14ac:dyDescent="0.5">
      <c r="B813" t="s">
        <v>2605</v>
      </c>
    </row>
    <row r="814" spans="1:5" hidden="1" x14ac:dyDescent="0.5">
      <c r="B814" t="s">
        <v>2607</v>
      </c>
    </row>
    <row r="815" spans="1:5" x14ac:dyDescent="0.5">
      <c r="A815" t="s">
        <v>2610</v>
      </c>
      <c r="B815" t="s">
        <v>2610</v>
      </c>
      <c r="E815" t="s">
        <v>3815</v>
      </c>
    </row>
    <row r="816" spans="1:5" hidden="1" x14ac:dyDescent="0.5">
      <c r="B816" t="s">
        <v>2612</v>
      </c>
    </row>
    <row r="817" spans="1:5" hidden="1" x14ac:dyDescent="0.5">
      <c r="B817" t="s">
        <v>2614</v>
      </c>
    </row>
    <row r="818" spans="1:5" hidden="1" x14ac:dyDescent="0.5">
      <c r="B818" t="s">
        <v>2617</v>
      </c>
      <c r="C818" t="s">
        <v>2618</v>
      </c>
      <c r="D818" t="s">
        <v>2619</v>
      </c>
    </row>
    <row r="819" spans="1:5" hidden="1" x14ac:dyDescent="0.5">
      <c r="B819" t="s">
        <v>2621</v>
      </c>
      <c r="C819" t="s">
        <v>2622</v>
      </c>
      <c r="D819" t="s">
        <v>2623</v>
      </c>
    </row>
    <row r="820" spans="1:5" hidden="1" x14ac:dyDescent="0.5">
      <c r="B820" t="s">
        <v>2624</v>
      </c>
      <c r="C820" t="s">
        <v>2625</v>
      </c>
      <c r="D820" t="s">
        <v>2626</v>
      </c>
    </row>
    <row r="821" spans="1:5" hidden="1" x14ac:dyDescent="0.5">
      <c r="B821" t="s">
        <v>2628</v>
      </c>
      <c r="C821" t="s">
        <v>2629</v>
      </c>
      <c r="D821" t="s">
        <v>2630</v>
      </c>
    </row>
    <row r="822" spans="1:5" hidden="1" x14ac:dyDescent="0.5">
      <c r="B822" t="s">
        <v>2634</v>
      </c>
      <c r="C822" t="s">
        <v>2635</v>
      </c>
      <c r="D822" t="s">
        <v>2636</v>
      </c>
    </row>
    <row r="823" spans="1:5" hidden="1" x14ac:dyDescent="0.5">
      <c r="B823" t="s">
        <v>2637</v>
      </c>
      <c r="C823" t="s">
        <v>2638</v>
      </c>
      <c r="D823" t="s">
        <v>2639</v>
      </c>
    </row>
    <row r="824" spans="1:5" hidden="1" x14ac:dyDescent="0.5">
      <c r="B824" t="s">
        <v>2640</v>
      </c>
      <c r="C824" t="s">
        <v>209</v>
      </c>
      <c r="D824" t="s">
        <v>210</v>
      </c>
    </row>
    <row r="825" spans="1:5" hidden="1" x14ac:dyDescent="0.5">
      <c r="B825" t="s">
        <v>2642</v>
      </c>
    </row>
    <row r="826" spans="1:5" hidden="1" x14ac:dyDescent="0.5">
      <c r="B826" t="s">
        <v>2643</v>
      </c>
    </row>
    <row r="827" spans="1:5" x14ac:dyDescent="0.5">
      <c r="A827" t="s">
        <v>2646</v>
      </c>
      <c r="B827" t="s">
        <v>2646</v>
      </c>
      <c r="E827" t="s">
        <v>3815</v>
      </c>
    </row>
    <row r="828" spans="1:5" hidden="1" x14ac:dyDescent="0.5">
      <c r="B828" t="s">
        <v>2648</v>
      </c>
      <c r="C828" t="s">
        <v>2649</v>
      </c>
      <c r="D828" t="s">
        <v>2650</v>
      </c>
    </row>
    <row r="829" spans="1:5" hidden="1" x14ac:dyDescent="0.5">
      <c r="B829" t="s">
        <v>2652</v>
      </c>
    </row>
    <row r="830" spans="1:5" x14ac:dyDescent="0.5">
      <c r="A830" t="s">
        <v>2655</v>
      </c>
      <c r="B830" t="s">
        <v>2655</v>
      </c>
      <c r="C830" t="s">
        <v>2656</v>
      </c>
      <c r="D830" t="s">
        <v>2657</v>
      </c>
      <c r="E830" t="s">
        <v>3810</v>
      </c>
    </row>
    <row r="831" spans="1:5" hidden="1" x14ac:dyDescent="0.5">
      <c r="B831" t="s">
        <v>2659</v>
      </c>
    </row>
    <row r="832" spans="1:5" hidden="1" x14ac:dyDescent="0.5">
      <c r="B832" t="s">
        <v>2660</v>
      </c>
    </row>
    <row r="833" spans="1:5" hidden="1" x14ac:dyDescent="0.5">
      <c r="B833" t="s">
        <v>2662</v>
      </c>
    </row>
    <row r="834" spans="1:5" hidden="1" x14ac:dyDescent="0.5">
      <c r="B834" t="s">
        <v>2664</v>
      </c>
    </row>
    <row r="835" spans="1:5" hidden="1" x14ac:dyDescent="0.5">
      <c r="B835" t="s">
        <v>2666</v>
      </c>
    </row>
    <row r="836" spans="1:5" hidden="1" x14ac:dyDescent="0.5">
      <c r="B836" t="s">
        <v>2672</v>
      </c>
    </row>
    <row r="837" spans="1:5" hidden="1" x14ac:dyDescent="0.5">
      <c r="B837" t="s">
        <v>2673</v>
      </c>
    </row>
    <row r="838" spans="1:5" hidden="1" x14ac:dyDescent="0.5">
      <c r="B838" t="s">
        <v>2675</v>
      </c>
    </row>
    <row r="839" spans="1:5" hidden="1" x14ac:dyDescent="0.5">
      <c r="B839" t="s">
        <v>2677</v>
      </c>
    </row>
    <row r="840" spans="1:5" hidden="1" x14ac:dyDescent="0.5">
      <c r="B840" t="s">
        <v>2681</v>
      </c>
    </row>
    <row r="841" spans="1:5" hidden="1" x14ac:dyDescent="0.5">
      <c r="B841" t="s">
        <v>2685</v>
      </c>
    </row>
    <row r="842" spans="1:5" hidden="1" x14ac:dyDescent="0.5">
      <c r="B842" t="s">
        <v>2686</v>
      </c>
      <c r="C842" t="s">
        <v>2687</v>
      </c>
      <c r="D842" t="s">
        <v>2688</v>
      </c>
    </row>
    <row r="843" spans="1:5" hidden="1" x14ac:dyDescent="0.5">
      <c r="B843" t="s">
        <v>2690</v>
      </c>
      <c r="C843" t="s">
        <v>2691</v>
      </c>
      <c r="D843" t="s">
        <v>2692</v>
      </c>
    </row>
    <row r="844" spans="1:5" hidden="1" x14ac:dyDescent="0.5">
      <c r="B844" t="s">
        <v>2694</v>
      </c>
    </row>
    <row r="845" spans="1:5" hidden="1" x14ac:dyDescent="0.5">
      <c r="B845" t="s">
        <v>2695</v>
      </c>
      <c r="C845" t="s">
        <v>2696</v>
      </c>
      <c r="D845" t="s">
        <v>2697</v>
      </c>
    </row>
    <row r="846" spans="1:5" hidden="1" x14ac:dyDescent="0.5">
      <c r="B846" t="s">
        <v>2699</v>
      </c>
    </row>
    <row r="847" spans="1:5" x14ac:dyDescent="0.5">
      <c r="A847" t="s">
        <v>2702</v>
      </c>
      <c r="B847" t="s">
        <v>2702</v>
      </c>
      <c r="E847" t="s">
        <v>3815</v>
      </c>
    </row>
    <row r="848" spans="1:5" hidden="1" x14ac:dyDescent="0.5">
      <c r="B848" t="s">
        <v>2704</v>
      </c>
    </row>
    <row r="849" spans="2:4" hidden="1" x14ac:dyDescent="0.5">
      <c r="B849" t="s">
        <v>2706</v>
      </c>
    </row>
    <row r="850" spans="2:4" hidden="1" x14ac:dyDescent="0.5">
      <c r="B850" t="s">
        <v>2708</v>
      </c>
    </row>
    <row r="851" spans="2:4" hidden="1" x14ac:dyDescent="0.5">
      <c r="B851" t="s">
        <v>2709</v>
      </c>
      <c r="C851" t="s">
        <v>2710</v>
      </c>
      <c r="D851" t="s">
        <v>2711</v>
      </c>
    </row>
    <row r="852" spans="2:4" hidden="1" x14ac:dyDescent="0.5">
      <c r="B852" t="s">
        <v>2713</v>
      </c>
      <c r="C852" t="s">
        <v>2714</v>
      </c>
      <c r="D852" t="s">
        <v>2715</v>
      </c>
    </row>
    <row r="853" spans="2:4" hidden="1" x14ac:dyDescent="0.5">
      <c r="B853" t="s">
        <v>2717</v>
      </c>
    </row>
    <row r="854" spans="2:4" hidden="1" x14ac:dyDescent="0.5">
      <c r="B854" t="s">
        <v>2719</v>
      </c>
    </row>
    <row r="855" spans="2:4" hidden="1" x14ac:dyDescent="0.5">
      <c r="B855" t="s">
        <v>2721</v>
      </c>
      <c r="C855" t="s">
        <v>2722</v>
      </c>
      <c r="D855" t="s">
        <v>2723</v>
      </c>
    </row>
    <row r="856" spans="2:4" hidden="1" x14ac:dyDescent="0.5">
      <c r="B856" t="s">
        <v>2730</v>
      </c>
      <c r="C856" t="s">
        <v>2731</v>
      </c>
      <c r="D856" t="s">
        <v>2732</v>
      </c>
    </row>
    <row r="857" spans="2:4" hidden="1" x14ac:dyDescent="0.5">
      <c r="B857" t="s">
        <v>2734</v>
      </c>
      <c r="C857" t="s">
        <v>2735</v>
      </c>
      <c r="D857" t="s">
        <v>2736</v>
      </c>
    </row>
    <row r="858" spans="2:4" hidden="1" x14ac:dyDescent="0.5">
      <c r="B858" t="s">
        <v>2738</v>
      </c>
    </row>
    <row r="859" spans="2:4" hidden="1" x14ac:dyDescent="0.5">
      <c r="B859" t="s">
        <v>2740</v>
      </c>
    </row>
    <row r="860" spans="2:4" hidden="1" x14ac:dyDescent="0.5">
      <c r="B860" t="s">
        <v>2742</v>
      </c>
    </row>
    <row r="861" spans="2:4" hidden="1" x14ac:dyDescent="0.5">
      <c r="B861" t="s">
        <v>2744</v>
      </c>
    </row>
    <row r="862" spans="2:4" hidden="1" x14ac:dyDescent="0.5">
      <c r="B862" t="s">
        <v>2746</v>
      </c>
    </row>
    <row r="863" spans="2:4" hidden="1" x14ac:dyDescent="0.5">
      <c r="B863" t="s">
        <v>2748</v>
      </c>
    </row>
    <row r="864" spans="2:4" hidden="1" x14ac:dyDescent="0.5">
      <c r="B864" t="s">
        <v>2750</v>
      </c>
    </row>
    <row r="865" spans="2:4" hidden="1" x14ac:dyDescent="0.5">
      <c r="B865" t="s">
        <v>2752</v>
      </c>
      <c r="C865" t="s">
        <v>2753</v>
      </c>
      <c r="D865" t="s">
        <v>2754</v>
      </c>
    </row>
    <row r="866" spans="2:4" hidden="1" x14ac:dyDescent="0.5">
      <c r="B866" t="s">
        <v>2756</v>
      </c>
      <c r="C866" t="s">
        <v>2757</v>
      </c>
      <c r="D866" t="s">
        <v>2758</v>
      </c>
    </row>
    <row r="867" spans="2:4" hidden="1" x14ac:dyDescent="0.5">
      <c r="B867" t="s">
        <v>2761</v>
      </c>
    </row>
    <row r="868" spans="2:4" hidden="1" x14ac:dyDescent="0.5">
      <c r="B868" t="s">
        <v>2762</v>
      </c>
      <c r="C868" t="s">
        <v>1158</v>
      </c>
      <c r="D868" t="s">
        <v>1159</v>
      </c>
    </row>
    <row r="869" spans="2:4" hidden="1" x14ac:dyDescent="0.5">
      <c r="B869" t="s">
        <v>2766</v>
      </c>
    </row>
    <row r="870" spans="2:4" hidden="1" x14ac:dyDescent="0.5">
      <c r="B870" t="s">
        <v>2767</v>
      </c>
    </row>
    <row r="871" spans="2:4" hidden="1" x14ac:dyDescent="0.5">
      <c r="B871" t="s">
        <v>2769</v>
      </c>
      <c r="C871" t="s">
        <v>2770</v>
      </c>
      <c r="D871" t="s">
        <v>2771</v>
      </c>
    </row>
    <row r="872" spans="2:4" hidden="1" x14ac:dyDescent="0.5">
      <c r="B872" t="s">
        <v>2773</v>
      </c>
    </row>
    <row r="873" spans="2:4" hidden="1" x14ac:dyDescent="0.5">
      <c r="B873" t="s">
        <v>2774</v>
      </c>
    </row>
    <row r="874" spans="2:4" hidden="1" x14ac:dyDescent="0.5">
      <c r="B874" t="s">
        <v>2775</v>
      </c>
      <c r="C874" t="s">
        <v>2776</v>
      </c>
      <c r="D874" t="s">
        <v>2777</v>
      </c>
    </row>
    <row r="875" spans="2:4" hidden="1" x14ac:dyDescent="0.5">
      <c r="B875" t="s">
        <v>2779</v>
      </c>
    </row>
    <row r="876" spans="2:4" hidden="1" x14ac:dyDescent="0.5">
      <c r="B876" t="s">
        <v>2781</v>
      </c>
      <c r="C876" t="s">
        <v>2782</v>
      </c>
      <c r="D876" t="s">
        <v>2783</v>
      </c>
    </row>
    <row r="877" spans="2:4" hidden="1" x14ac:dyDescent="0.5">
      <c r="B877" t="s">
        <v>2785</v>
      </c>
    </row>
    <row r="878" spans="2:4" hidden="1" x14ac:dyDescent="0.5">
      <c r="B878" t="s">
        <v>2787</v>
      </c>
    </row>
    <row r="879" spans="2:4" hidden="1" x14ac:dyDescent="0.5">
      <c r="B879" t="s">
        <v>2789</v>
      </c>
    </row>
    <row r="880" spans="2:4" hidden="1" x14ac:dyDescent="0.5">
      <c r="B880" t="s">
        <v>2791</v>
      </c>
    </row>
    <row r="881" spans="1:6" x14ac:dyDescent="0.5">
      <c r="A881" t="s">
        <v>2794</v>
      </c>
      <c r="B881" t="s">
        <v>2794</v>
      </c>
      <c r="C881" t="s">
        <v>2795</v>
      </c>
      <c r="D881" t="s">
        <v>2796</v>
      </c>
      <c r="E881" t="s">
        <v>3810</v>
      </c>
      <c r="F881" t="s">
        <v>3818</v>
      </c>
    </row>
    <row r="882" spans="1:6" hidden="1" x14ac:dyDescent="0.5">
      <c r="B882" t="s">
        <v>2798</v>
      </c>
      <c r="C882" t="s">
        <v>2799</v>
      </c>
      <c r="D882" t="s">
        <v>2800</v>
      </c>
    </row>
    <row r="883" spans="1:6" hidden="1" x14ac:dyDescent="0.5">
      <c r="B883" t="s">
        <v>2801</v>
      </c>
      <c r="C883" t="s">
        <v>2802</v>
      </c>
      <c r="D883" t="s">
        <v>2803</v>
      </c>
    </row>
    <row r="884" spans="1:6" hidden="1" x14ac:dyDescent="0.5">
      <c r="B884" t="s">
        <v>2805</v>
      </c>
    </row>
    <row r="885" spans="1:6" hidden="1" x14ac:dyDescent="0.5">
      <c r="B885" t="s">
        <v>2809</v>
      </c>
      <c r="C885" t="s">
        <v>2810</v>
      </c>
      <c r="D885" t="s">
        <v>2811</v>
      </c>
    </row>
    <row r="886" spans="1:6" hidden="1" x14ac:dyDescent="0.5">
      <c r="B886" t="s">
        <v>2812</v>
      </c>
      <c r="C886" t="s">
        <v>2813</v>
      </c>
      <c r="D886" t="s">
        <v>2814</v>
      </c>
    </row>
    <row r="887" spans="1:6" hidden="1" x14ac:dyDescent="0.5">
      <c r="B887" t="s">
        <v>2816</v>
      </c>
      <c r="C887" t="s">
        <v>2817</v>
      </c>
      <c r="D887" t="s">
        <v>2818</v>
      </c>
    </row>
    <row r="888" spans="1:6" hidden="1" x14ac:dyDescent="0.5">
      <c r="B888" t="s">
        <v>2820</v>
      </c>
    </row>
    <row r="889" spans="1:6" hidden="1" x14ac:dyDescent="0.5">
      <c r="B889" t="s">
        <v>2822</v>
      </c>
      <c r="C889" t="s">
        <v>2823</v>
      </c>
      <c r="D889" t="s">
        <v>2824</v>
      </c>
    </row>
    <row r="890" spans="1:6" hidden="1" x14ac:dyDescent="0.5">
      <c r="B890" t="s">
        <v>2826</v>
      </c>
    </row>
    <row r="891" spans="1:6" hidden="1" x14ac:dyDescent="0.5">
      <c r="B891" t="s">
        <v>2827</v>
      </c>
    </row>
    <row r="892" spans="1:6" hidden="1" x14ac:dyDescent="0.5">
      <c r="B892" t="s">
        <v>2829</v>
      </c>
    </row>
    <row r="893" spans="1:6" hidden="1" x14ac:dyDescent="0.5">
      <c r="B893" t="s">
        <v>2831</v>
      </c>
      <c r="C893" t="s">
        <v>2832</v>
      </c>
      <c r="D893" t="s">
        <v>2833</v>
      </c>
    </row>
    <row r="894" spans="1:6" hidden="1" x14ac:dyDescent="0.5">
      <c r="B894" t="s">
        <v>2835</v>
      </c>
    </row>
    <row r="895" spans="1:6" hidden="1" x14ac:dyDescent="0.5">
      <c r="B895" t="s">
        <v>2839</v>
      </c>
    </row>
    <row r="896" spans="1:6" hidden="1" x14ac:dyDescent="0.5">
      <c r="B896" t="s">
        <v>2840</v>
      </c>
    </row>
    <row r="897" spans="1:5" hidden="1" x14ac:dyDescent="0.5">
      <c r="B897" t="s">
        <v>2842</v>
      </c>
      <c r="C897" t="s">
        <v>2843</v>
      </c>
      <c r="D897" t="s">
        <v>2844</v>
      </c>
    </row>
    <row r="898" spans="1:5" hidden="1" x14ac:dyDescent="0.5">
      <c r="B898" t="s">
        <v>2845</v>
      </c>
    </row>
    <row r="899" spans="1:5" hidden="1" x14ac:dyDescent="0.5">
      <c r="B899" t="s">
        <v>2847</v>
      </c>
      <c r="C899" t="s">
        <v>2848</v>
      </c>
      <c r="D899" t="s">
        <v>2849</v>
      </c>
    </row>
    <row r="900" spans="1:5" hidden="1" x14ac:dyDescent="0.5">
      <c r="B900" t="s">
        <v>2855</v>
      </c>
    </row>
    <row r="901" spans="1:5" hidden="1" x14ac:dyDescent="0.5">
      <c r="B901" t="s">
        <v>2857</v>
      </c>
      <c r="C901" t="s">
        <v>2858</v>
      </c>
      <c r="D901" t="s">
        <v>2859</v>
      </c>
    </row>
    <row r="902" spans="1:5" hidden="1" x14ac:dyDescent="0.5">
      <c r="B902" t="s">
        <v>2861</v>
      </c>
      <c r="C902" t="s">
        <v>2862</v>
      </c>
      <c r="D902" t="s">
        <v>2863</v>
      </c>
    </row>
    <row r="903" spans="1:5" x14ac:dyDescent="0.5">
      <c r="A903" t="s">
        <v>2868</v>
      </c>
      <c r="B903" t="s">
        <v>2868</v>
      </c>
      <c r="C903" t="s">
        <v>2869</v>
      </c>
      <c r="D903" t="s">
        <v>2870</v>
      </c>
      <c r="E903" t="s">
        <v>3809</v>
      </c>
    </row>
    <row r="904" spans="1:5" hidden="1" x14ac:dyDescent="0.5">
      <c r="B904" t="s">
        <v>2872</v>
      </c>
    </row>
    <row r="905" spans="1:5" hidden="1" x14ac:dyDescent="0.5">
      <c r="B905" t="s">
        <v>2874</v>
      </c>
      <c r="C905" t="s">
        <v>2875</v>
      </c>
      <c r="D905" t="s">
        <v>2876</v>
      </c>
    </row>
    <row r="906" spans="1:5" hidden="1" x14ac:dyDescent="0.5">
      <c r="B906" t="s">
        <v>2878</v>
      </c>
    </row>
    <row r="907" spans="1:5" hidden="1" x14ac:dyDescent="0.5">
      <c r="B907" t="s">
        <v>2880</v>
      </c>
    </row>
    <row r="908" spans="1:5" x14ac:dyDescent="0.5">
      <c r="A908" t="s">
        <v>2883</v>
      </c>
      <c r="B908" t="s">
        <v>2883</v>
      </c>
      <c r="E908" t="s">
        <v>3815</v>
      </c>
    </row>
    <row r="909" spans="1:5" hidden="1" x14ac:dyDescent="0.5">
      <c r="B909" t="s">
        <v>2885</v>
      </c>
    </row>
    <row r="910" spans="1:5" hidden="1" x14ac:dyDescent="0.5">
      <c r="B910" t="s">
        <v>2886</v>
      </c>
    </row>
    <row r="911" spans="1:5" x14ac:dyDescent="0.5">
      <c r="A911" t="s">
        <v>2888</v>
      </c>
      <c r="B911" t="s">
        <v>2888</v>
      </c>
      <c r="C911" t="s">
        <v>2889</v>
      </c>
      <c r="D911" t="s">
        <v>2890</v>
      </c>
      <c r="E911" t="s">
        <v>3810</v>
      </c>
    </row>
    <row r="912" spans="1:5" hidden="1" x14ac:dyDescent="0.5">
      <c r="B912" t="s">
        <v>2892</v>
      </c>
      <c r="C912" t="s">
        <v>2893</v>
      </c>
      <c r="D912" t="s">
        <v>2894</v>
      </c>
    </row>
    <row r="913" spans="1:5" hidden="1" x14ac:dyDescent="0.5">
      <c r="B913" t="s">
        <v>2895</v>
      </c>
    </row>
    <row r="914" spans="1:5" hidden="1" x14ac:dyDescent="0.5">
      <c r="B914" t="s">
        <v>2897</v>
      </c>
    </row>
    <row r="915" spans="1:5" hidden="1" x14ac:dyDescent="0.5">
      <c r="B915" t="s">
        <v>2899</v>
      </c>
    </row>
    <row r="916" spans="1:5" hidden="1" x14ac:dyDescent="0.5">
      <c r="B916" t="s">
        <v>2902</v>
      </c>
    </row>
    <row r="917" spans="1:5" x14ac:dyDescent="0.5">
      <c r="A917" t="s">
        <v>2905</v>
      </c>
      <c r="B917" t="s">
        <v>2905</v>
      </c>
      <c r="C917" t="s">
        <v>2906</v>
      </c>
      <c r="D917" t="s">
        <v>2907</v>
      </c>
      <c r="E917" t="s">
        <v>3809</v>
      </c>
    </row>
    <row r="918" spans="1:5" hidden="1" x14ac:dyDescent="0.5">
      <c r="B918" t="s">
        <v>2908</v>
      </c>
    </row>
    <row r="919" spans="1:5" x14ac:dyDescent="0.5">
      <c r="A919" t="s">
        <v>2911</v>
      </c>
      <c r="B919" t="s">
        <v>2911</v>
      </c>
      <c r="C919" t="s">
        <v>2912</v>
      </c>
      <c r="D919" t="s">
        <v>2913</v>
      </c>
      <c r="E919" t="s">
        <v>3809</v>
      </c>
    </row>
    <row r="920" spans="1:5" hidden="1" x14ac:dyDescent="0.5">
      <c r="B920" t="s">
        <v>2914</v>
      </c>
      <c r="C920" t="s">
        <v>2915</v>
      </c>
      <c r="D920" t="s">
        <v>2916</v>
      </c>
    </row>
    <row r="921" spans="1:5" hidden="1" x14ac:dyDescent="0.5">
      <c r="B921" t="s">
        <v>2919</v>
      </c>
      <c r="C921" t="s">
        <v>2920</v>
      </c>
      <c r="D921" t="s">
        <v>2921</v>
      </c>
    </row>
    <row r="922" spans="1:5" hidden="1" x14ac:dyDescent="0.5">
      <c r="B922" t="s">
        <v>2922</v>
      </c>
    </row>
    <row r="923" spans="1:5" hidden="1" x14ac:dyDescent="0.5">
      <c r="B923" t="s">
        <v>2924</v>
      </c>
    </row>
    <row r="924" spans="1:5" hidden="1" x14ac:dyDescent="0.5">
      <c r="B924" t="s">
        <v>2926</v>
      </c>
    </row>
    <row r="925" spans="1:5" hidden="1" x14ac:dyDescent="0.5">
      <c r="B925" t="s">
        <v>2928</v>
      </c>
      <c r="C925" t="s">
        <v>2929</v>
      </c>
      <c r="D925" t="s">
        <v>2930</v>
      </c>
    </row>
    <row r="926" spans="1:5" hidden="1" x14ac:dyDescent="0.5">
      <c r="B926" t="s">
        <v>2931</v>
      </c>
    </row>
    <row r="927" spans="1:5" hidden="1" x14ac:dyDescent="0.5">
      <c r="B927" t="s">
        <v>2932</v>
      </c>
    </row>
    <row r="928" spans="1:5" hidden="1" x14ac:dyDescent="0.5">
      <c r="B928" t="s">
        <v>2933</v>
      </c>
    </row>
    <row r="929" spans="1:5" hidden="1" x14ac:dyDescent="0.5">
      <c r="B929" t="s">
        <v>2935</v>
      </c>
    </row>
    <row r="930" spans="1:5" hidden="1" x14ac:dyDescent="0.5">
      <c r="B930" t="s">
        <v>2937</v>
      </c>
    </row>
    <row r="931" spans="1:5" hidden="1" x14ac:dyDescent="0.5">
      <c r="B931" t="s">
        <v>2939</v>
      </c>
    </row>
    <row r="932" spans="1:5" hidden="1" x14ac:dyDescent="0.5">
      <c r="B932" t="s">
        <v>2940</v>
      </c>
    </row>
    <row r="933" spans="1:5" x14ac:dyDescent="0.5">
      <c r="A933" t="s">
        <v>2943</v>
      </c>
      <c r="B933" t="s">
        <v>2943</v>
      </c>
      <c r="C933" t="s">
        <v>2944</v>
      </c>
      <c r="D933" t="s">
        <v>2945</v>
      </c>
      <c r="E933" t="s">
        <v>3809</v>
      </c>
    </row>
    <row r="934" spans="1:5" hidden="1" x14ac:dyDescent="0.5">
      <c r="B934" t="s">
        <v>2947</v>
      </c>
      <c r="C934" t="s">
        <v>2948</v>
      </c>
      <c r="D934" t="s">
        <v>2949</v>
      </c>
    </row>
    <row r="935" spans="1:5" hidden="1" x14ac:dyDescent="0.5">
      <c r="B935" t="s">
        <v>2950</v>
      </c>
      <c r="C935" t="s">
        <v>2951</v>
      </c>
      <c r="D935" t="s">
        <v>2952</v>
      </c>
    </row>
    <row r="936" spans="1:5" hidden="1" x14ac:dyDescent="0.5">
      <c r="B936" t="s">
        <v>2953</v>
      </c>
      <c r="C936" t="s">
        <v>2954</v>
      </c>
      <c r="D936" t="s">
        <v>2955</v>
      </c>
    </row>
    <row r="937" spans="1:5" hidden="1" x14ac:dyDescent="0.5">
      <c r="B937" t="s">
        <v>2957</v>
      </c>
    </row>
    <row r="938" spans="1:5" hidden="1" x14ac:dyDescent="0.5">
      <c r="B938" t="s">
        <v>2958</v>
      </c>
      <c r="C938" t="s">
        <v>2959</v>
      </c>
      <c r="D938" t="s">
        <v>2960</v>
      </c>
    </row>
    <row r="939" spans="1:5" hidden="1" x14ac:dyDescent="0.5">
      <c r="B939" t="s">
        <v>2962</v>
      </c>
    </row>
    <row r="940" spans="1:5" x14ac:dyDescent="0.5">
      <c r="A940" t="s">
        <v>2965</v>
      </c>
      <c r="B940" t="s">
        <v>2965</v>
      </c>
      <c r="C940" t="s">
        <v>2966</v>
      </c>
      <c r="D940" t="s">
        <v>2967</v>
      </c>
      <c r="E940" t="s">
        <v>3809</v>
      </c>
    </row>
    <row r="941" spans="1:5" hidden="1" x14ac:dyDescent="0.5">
      <c r="B941" t="s">
        <v>2968</v>
      </c>
    </row>
    <row r="942" spans="1:5" hidden="1" x14ac:dyDescent="0.5">
      <c r="B942" t="s">
        <v>2970</v>
      </c>
    </row>
    <row r="943" spans="1:5" hidden="1" x14ac:dyDescent="0.5">
      <c r="B943" t="s">
        <v>2974</v>
      </c>
    </row>
    <row r="944" spans="1:5" hidden="1" x14ac:dyDescent="0.5">
      <c r="B944" t="s">
        <v>2976</v>
      </c>
      <c r="C944" t="s">
        <v>2977</v>
      </c>
      <c r="D944" t="s">
        <v>2978</v>
      </c>
    </row>
    <row r="945" spans="1:5" hidden="1" x14ac:dyDescent="0.5">
      <c r="B945" t="s">
        <v>2980</v>
      </c>
    </row>
    <row r="946" spans="1:5" x14ac:dyDescent="0.5">
      <c r="A946" t="s">
        <v>2983</v>
      </c>
      <c r="B946" t="s">
        <v>2983</v>
      </c>
      <c r="E946" t="s">
        <v>3816</v>
      </c>
    </row>
    <row r="947" spans="1:5" hidden="1" x14ac:dyDescent="0.5">
      <c r="B947" t="s">
        <v>2985</v>
      </c>
    </row>
    <row r="948" spans="1:5" hidden="1" x14ac:dyDescent="0.5">
      <c r="B948" t="s">
        <v>2987</v>
      </c>
      <c r="C948" t="s">
        <v>2988</v>
      </c>
      <c r="D948" t="s">
        <v>2989</v>
      </c>
    </row>
    <row r="949" spans="1:5" hidden="1" x14ac:dyDescent="0.5">
      <c r="B949" t="s">
        <v>2990</v>
      </c>
    </row>
    <row r="950" spans="1:5" hidden="1" x14ac:dyDescent="0.5">
      <c r="B950" t="s">
        <v>2991</v>
      </c>
      <c r="C950" t="s">
        <v>2992</v>
      </c>
      <c r="D950" t="s">
        <v>2993</v>
      </c>
    </row>
    <row r="951" spans="1:5" hidden="1" x14ac:dyDescent="0.5">
      <c r="B951" t="s">
        <v>2995</v>
      </c>
    </row>
    <row r="952" spans="1:5" hidden="1" x14ac:dyDescent="0.5">
      <c r="B952" t="s">
        <v>2997</v>
      </c>
    </row>
    <row r="953" spans="1:5" hidden="1" x14ac:dyDescent="0.5">
      <c r="B953" t="s">
        <v>2999</v>
      </c>
      <c r="C953" t="s">
        <v>3000</v>
      </c>
      <c r="D953" t="s">
        <v>3001</v>
      </c>
    </row>
    <row r="954" spans="1:5" hidden="1" x14ac:dyDescent="0.5">
      <c r="B954" t="s">
        <v>3003</v>
      </c>
    </row>
    <row r="955" spans="1:5" x14ac:dyDescent="0.5">
      <c r="A955" t="s">
        <v>3006</v>
      </c>
      <c r="B955" t="s">
        <v>3006</v>
      </c>
      <c r="E955" t="s">
        <v>3816</v>
      </c>
    </row>
    <row r="956" spans="1:5" hidden="1" x14ac:dyDescent="0.5">
      <c r="B956" t="s">
        <v>3008</v>
      </c>
    </row>
    <row r="957" spans="1:5" hidden="1" x14ac:dyDescent="0.5">
      <c r="B957" t="s">
        <v>3010</v>
      </c>
    </row>
    <row r="958" spans="1:5" hidden="1" x14ac:dyDescent="0.5">
      <c r="B958" t="s">
        <v>3012</v>
      </c>
    </row>
    <row r="959" spans="1:5" hidden="1" x14ac:dyDescent="0.5">
      <c r="B959" t="s">
        <v>3014</v>
      </c>
      <c r="C959" t="s">
        <v>3015</v>
      </c>
      <c r="D959" t="s">
        <v>3016</v>
      </c>
    </row>
    <row r="960" spans="1:5" hidden="1" x14ac:dyDescent="0.5">
      <c r="B960" t="s">
        <v>3018</v>
      </c>
      <c r="C960" t="s">
        <v>3019</v>
      </c>
      <c r="D960" t="s">
        <v>3020</v>
      </c>
    </row>
    <row r="961" spans="1:5" hidden="1" x14ac:dyDescent="0.5">
      <c r="B961" t="s">
        <v>3022</v>
      </c>
    </row>
    <row r="962" spans="1:5" hidden="1" x14ac:dyDescent="0.5">
      <c r="B962" t="s">
        <v>3023</v>
      </c>
    </row>
    <row r="963" spans="1:5" hidden="1" x14ac:dyDescent="0.5">
      <c r="B963" t="s">
        <v>3026</v>
      </c>
      <c r="C963" t="s">
        <v>3027</v>
      </c>
      <c r="D963" t="s">
        <v>3028</v>
      </c>
    </row>
    <row r="964" spans="1:5" hidden="1" x14ac:dyDescent="0.5">
      <c r="B964" t="s">
        <v>3029</v>
      </c>
    </row>
    <row r="965" spans="1:5" hidden="1" x14ac:dyDescent="0.5">
      <c r="B965" t="s">
        <v>3030</v>
      </c>
      <c r="C965" t="s">
        <v>3031</v>
      </c>
      <c r="D965" t="s">
        <v>3032</v>
      </c>
    </row>
    <row r="966" spans="1:5" hidden="1" x14ac:dyDescent="0.5">
      <c r="B966" t="s">
        <v>3034</v>
      </c>
      <c r="C966" t="s">
        <v>3035</v>
      </c>
      <c r="D966" t="s">
        <v>3036</v>
      </c>
    </row>
    <row r="967" spans="1:5" hidden="1" x14ac:dyDescent="0.5">
      <c r="B967" t="s">
        <v>3038</v>
      </c>
    </row>
    <row r="968" spans="1:5" hidden="1" x14ac:dyDescent="0.5">
      <c r="B968" t="s">
        <v>3040</v>
      </c>
    </row>
    <row r="969" spans="1:5" hidden="1" x14ac:dyDescent="0.5">
      <c r="B969" t="s">
        <v>3042</v>
      </c>
    </row>
    <row r="970" spans="1:5" hidden="1" x14ac:dyDescent="0.5">
      <c r="B970" t="s">
        <v>3044</v>
      </c>
    </row>
    <row r="971" spans="1:5" hidden="1" x14ac:dyDescent="0.5">
      <c r="B971" t="s">
        <v>3046</v>
      </c>
    </row>
    <row r="972" spans="1:5" hidden="1" x14ac:dyDescent="0.5">
      <c r="B972" t="s">
        <v>3048</v>
      </c>
      <c r="C972" t="s">
        <v>3049</v>
      </c>
      <c r="D972" t="s">
        <v>3050</v>
      </c>
    </row>
    <row r="973" spans="1:5" hidden="1" x14ac:dyDescent="0.5">
      <c r="B973" t="s">
        <v>3055</v>
      </c>
    </row>
    <row r="974" spans="1:5" x14ac:dyDescent="0.5">
      <c r="A974" t="s">
        <v>3058</v>
      </c>
      <c r="B974" t="s">
        <v>3058</v>
      </c>
      <c r="E974" t="s">
        <v>3815</v>
      </c>
    </row>
    <row r="975" spans="1:5" hidden="1" x14ac:dyDescent="0.5">
      <c r="B975" t="s">
        <v>3060</v>
      </c>
      <c r="C975" t="s">
        <v>3061</v>
      </c>
      <c r="D975" t="s">
        <v>3062</v>
      </c>
    </row>
    <row r="976" spans="1:5" hidden="1" x14ac:dyDescent="0.5">
      <c r="B976" t="s">
        <v>3064</v>
      </c>
    </row>
    <row r="977" spans="1:5" hidden="1" x14ac:dyDescent="0.5">
      <c r="B977" t="s">
        <v>3066</v>
      </c>
    </row>
    <row r="978" spans="1:5" hidden="1" x14ac:dyDescent="0.5">
      <c r="B978" t="s">
        <v>3068</v>
      </c>
    </row>
    <row r="979" spans="1:5" hidden="1" x14ac:dyDescent="0.5">
      <c r="B979" t="s">
        <v>3070</v>
      </c>
    </row>
    <row r="980" spans="1:5" hidden="1" x14ac:dyDescent="0.5">
      <c r="B980" t="s">
        <v>3072</v>
      </c>
    </row>
    <row r="981" spans="1:5" hidden="1" x14ac:dyDescent="0.5">
      <c r="B981" t="s">
        <v>3074</v>
      </c>
      <c r="C981" t="s">
        <v>3075</v>
      </c>
      <c r="D981" t="s">
        <v>3076</v>
      </c>
    </row>
    <row r="982" spans="1:5" hidden="1" x14ac:dyDescent="0.5">
      <c r="B982" t="s">
        <v>3077</v>
      </c>
      <c r="C982" t="s">
        <v>3078</v>
      </c>
      <c r="D982" t="s">
        <v>3079</v>
      </c>
    </row>
    <row r="983" spans="1:5" hidden="1" x14ac:dyDescent="0.5">
      <c r="B983" t="s">
        <v>3083</v>
      </c>
      <c r="C983" t="s">
        <v>3084</v>
      </c>
      <c r="D983" t="s">
        <v>3085</v>
      </c>
    </row>
    <row r="984" spans="1:5" x14ac:dyDescent="0.5">
      <c r="A984" t="s">
        <v>3087</v>
      </c>
      <c r="B984" t="s">
        <v>3087</v>
      </c>
      <c r="C984" t="s">
        <v>3088</v>
      </c>
      <c r="D984" t="s">
        <v>3089</v>
      </c>
      <c r="E984" t="s">
        <v>3809</v>
      </c>
    </row>
    <row r="985" spans="1:5" hidden="1" x14ac:dyDescent="0.5">
      <c r="B985" t="s">
        <v>3091</v>
      </c>
      <c r="C985" t="s">
        <v>3092</v>
      </c>
      <c r="D985" t="s">
        <v>3093</v>
      </c>
    </row>
    <row r="986" spans="1:5" hidden="1" x14ac:dyDescent="0.5">
      <c r="B986" t="s">
        <v>3095</v>
      </c>
    </row>
    <row r="987" spans="1:5" hidden="1" x14ac:dyDescent="0.5">
      <c r="B987" t="s">
        <v>3099</v>
      </c>
    </row>
    <row r="988" spans="1:5" hidden="1" x14ac:dyDescent="0.5">
      <c r="B988" t="s">
        <v>3100</v>
      </c>
    </row>
    <row r="989" spans="1:5" hidden="1" x14ac:dyDescent="0.5">
      <c r="B989" t="s">
        <v>3101</v>
      </c>
    </row>
    <row r="990" spans="1:5" x14ac:dyDescent="0.5">
      <c r="A990" t="s">
        <v>3106</v>
      </c>
      <c r="B990" t="s">
        <v>3106</v>
      </c>
      <c r="C990" t="s">
        <v>3107</v>
      </c>
      <c r="D990" t="s">
        <v>3108</v>
      </c>
      <c r="E990" t="s">
        <v>3809</v>
      </c>
    </row>
    <row r="991" spans="1:5" hidden="1" x14ac:dyDescent="0.5">
      <c r="B991" t="s">
        <v>3110</v>
      </c>
      <c r="C991" t="s">
        <v>3111</v>
      </c>
      <c r="D991" t="s">
        <v>3112</v>
      </c>
    </row>
    <row r="992" spans="1:5" hidden="1" x14ac:dyDescent="0.5">
      <c r="B992" t="s">
        <v>3114</v>
      </c>
    </row>
    <row r="993" spans="1:6" hidden="1" x14ac:dyDescent="0.5">
      <c r="B993" t="s">
        <v>3116</v>
      </c>
    </row>
    <row r="994" spans="1:6" hidden="1" x14ac:dyDescent="0.5">
      <c r="B994" t="s">
        <v>3118</v>
      </c>
    </row>
    <row r="995" spans="1:6" hidden="1" x14ac:dyDescent="0.5">
      <c r="B995" t="s">
        <v>3120</v>
      </c>
    </row>
    <row r="996" spans="1:6" hidden="1" x14ac:dyDescent="0.5">
      <c r="B996" t="s">
        <v>3122</v>
      </c>
    </row>
    <row r="997" spans="1:6" x14ac:dyDescent="0.5">
      <c r="A997" t="s">
        <v>3125</v>
      </c>
      <c r="B997" t="s">
        <v>3125</v>
      </c>
      <c r="E997" t="s">
        <v>3816</v>
      </c>
    </row>
    <row r="998" spans="1:6" hidden="1" x14ac:dyDescent="0.5">
      <c r="B998" t="s">
        <v>3127</v>
      </c>
    </row>
    <row r="999" spans="1:6" hidden="1" x14ac:dyDescent="0.5">
      <c r="B999" t="s">
        <v>3128</v>
      </c>
    </row>
    <row r="1000" spans="1:6" hidden="1" x14ac:dyDescent="0.5">
      <c r="B1000" t="s">
        <v>3130</v>
      </c>
    </row>
    <row r="1001" spans="1:6" hidden="1" x14ac:dyDescent="0.5">
      <c r="B1001" t="s">
        <v>3132</v>
      </c>
      <c r="C1001" t="s">
        <v>3133</v>
      </c>
      <c r="D1001" t="s">
        <v>3134</v>
      </c>
    </row>
    <row r="1002" spans="1:6" hidden="1" x14ac:dyDescent="0.5">
      <c r="B1002" t="s">
        <v>3136</v>
      </c>
    </row>
    <row r="1003" spans="1:6" hidden="1" x14ac:dyDescent="0.5">
      <c r="B1003" t="s">
        <v>3138</v>
      </c>
    </row>
    <row r="1004" spans="1:6" hidden="1" x14ac:dyDescent="0.5">
      <c r="B1004" t="s">
        <v>3140</v>
      </c>
    </row>
    <row r="1005" spans="1:6" hidden="1" x14ac:dyDescent="0.5">
      <c r="B1005" t="s">
        <v>3142</v>
      </c>
    </row>
    <row r="1006" spans="1:6" hidden="1" x14ac:dyDescent="0.5">
      <c r="B1006" t="s">
        <v>3145</v>
      </c>
    </row>
    <row r="1007" spans="1:6" hidden="1" x14ac:dyDescent="0.5">
      <c r="B1007" t="s">
        <v>3147</v>
      </c>
      <c r="C1007" t="s">
        <v>3148</v>
      </c>
      <c r="D1007" t="s">
        <v>3149</v>
      </c>
    </row>
    <row r="1008" spans="1:6" x14ac:dyDescent="0.5">
      <c r="A1008" t="s">
        <v>3151</v>
      </c>
      <c r="B1008" t="s">
        <v>3151</v>
      </c>
      <c r="E1008" t="s">
        <v>3815</v>
      </c>
      <c r="F1008" t="s">
        <v>3817</v>
      </c>
    </row>
    <row r="1009" spans="1:6" hidden="1" x14ac:dyDescent="0.5">
      <c r="B1009" t="s">
        <v>3153</v>
      </c>
    </row>
    <row r="1010" spans="1:6" hidden="1" x14ac:dyDescent="0.5">
      <c r="B1010" t="s">
        <v>3154</v>
      </c>
      <c r="C1010" t="s">
        <v>3155</v>
      </c>
      <c r="D1010" t="s">
        <v>3156</v>
      </c>
    </row>
    <row r="1011" spans="1:6" hidden="1" x14ac:dyDescent="0.5">
      <c r="B1011" t="s">
        <v>3158</v>
      </c>
    </row>
    <row r="1012" spans="1:6" hidden="1" x14ac:dyDescent="0.5">
      <c r="B1012" t="s">
        <v>3160</v>
      </c>
      <c r="C1012" t="s">
        <v>3161</v>
      </c>
      <c r="D1012" t="s">
        <v>3162</v>
      </c>
    </row>
    <row r="1013" spans="1:6" hidden="1" x14ac:dyDescent="0.5">
      <c r="B1013" t="s">
        <v>3164</v>
      </c>
      <c r="C1013" t="s">
        <v>3165</v>
      </c>
      <c r="D1013" t="s">
        <v>3166</v>
      </c>
    </row>
    <row r="1014" spans="1:6" hidden="1" x14ac:dyDescent="0.5">
      <c r="B1014" t="s">
        <v>3168</v>
      </c>
      <c r="C1014" t="s">
        <v>3169</v>
      </c>
      <c r="D1014" t="s">
        <v>3170</v>
      </c>
    </row>
    <row r="1015" spans="1:6" hidden="1" x14ac:dyDescent="0.5">
      <c r="B1015" t="s">
        <v>3172</v>
      </c>
      <c r="C1015" t="s">
        <v>3173</v>
      </c>
      <c r="D1015" t="s">
        <v>3174</v>
      </c>
    </row>
    <row r="1016" spans="1:6" hidden="1" x14ac:dyDescent="0.5">
      <c r="B1016" t="s">
        <v>3176</v>
      </c>
      <c r="C1016" t="s">
        <v>3177</v>
      </c>
      <c r="D1016" t="s">
        <v>3178</v>
      </c>
    </row>
    <row r="1017" spans="1:6" hidden="1" x14ac:dyDescent="0.5">
      <c r="B1017" t="s">
        <v>3180</v>
      </c>
      <c r="C1017" t="s">
        <v>3181</v>
      </c>
      <c r="D1017" t="s">
        <v>3182</v>
      </c>
    </row>
    <row r="1018" spans="1:6" x14ac:dyDescent="0.5">
      <c r="A1018" t="s">
        <v>3185</v>
      </c>
      <c r="B1018" t="s">
        <v>3185</v>
      </c>
      <c r="C1018" t="s">
        <v>3186</v>
      </c>
      <c r="D1018" t="s">
        <v>3187</v>
      </c>
      <c r="E1018" t="s">
        <v>3809</v>
      </c>
    </row>
    <row r="1019" spans="1:6" hidden="1" x14ac:dyDescent="0.5">
      <c r="B1019" t="s">
        <v>3189</v>
      </c>
    </row>
    <row r="1020" spans="1:6" hidden="1" x14ac:dyDescent="0.5">
      <c r="B1020" t="s">
        <v>3191</v>
      </c>
    </row>
    <row r="1021" spans="1:6" x14ac:dyDescent="0.5">
      <c r="A1021" t="s">
        <v>3194</v>
      </c>
      <c r="B1021" t="s">
        <v>3194</v>
      </c>
      <c r="E1021" t="s">
        <v>3815</v>
      </c>
      <c r="F1021" t="s">
        <v>3817</v>
      </c>
    </row>
    <row r="1022" spans="1:6" hidden="1" x14ac:dyDescent="0.5">
      <c r="B1022" t="s">
        <v>3197</v>
      </c>
      <c r="E1022">
        <f>VLOOKUP(B1022,mappings!A$2:D$1240, 4, FALSE)</f>
        <v>0</v>
      </c>
    </row>
    <row r="1023" spans="1:6" hidden="1" x14ac:dyDescent="0.5">
      <c r="B1023" t="s">
        <v>3199</v>
      </c>
      <c r="E1023">
        <f>VLOOKUP(B1023,mappings!A$2:D$1240, 4, FALSE)</f>
        <v>0</v>
      </c>
    </row>
    <row r="1024" spans="1:6" hidden="1" x14ac:dyDescent="0.5">
      <c r="B1024" t="s">
        <v>3201</v>
      </c>
      <c r="E1024">
        <f>VLOOKUP(B1024,mappings!A$2:D$1240, 4, FALSE)</f>
        <v>0</v>
      </c>
    </row>
    <row r="1025" spans="1:6" hidden="1" x14ac:dyDescent="0.5">
      <c r="B1025" t="s">
        <v>3202</v>
      </c>
      <c r="E1025">
        <f>VLOOKUP(B1025,mappings!A$2:D$1240, 4, FALSE)</f>
        <v>0</v>
      </c>
    </row>
    <row r="1026" spans="1:6" hidden="1" x14ac:dyDescent="0.5">
      <c r="B1026" t="s">
        <v>3204</v>
      </c>
      <c r="E1026">
        <f>VLOOKUP(B1026,mappings!A$2:D$1240, 4, FALSE)</f>
        <v>0</v>
      </c>
    </row>
    <row r="1027" spans="1:6" hidden="1" x14ac:dyDescent="0.5">
      <c r="B1027" t="s">
        <v>3206</v>
      </c>
      <c r="E1027">
        <f>VLOOKUP(B1027,mappings!A$2:D$1240, 4, FALSE)</f>
        <v>0</v>
      </c>
    </row>
    <row r="1028" spans="1:6" hidden="1" x14ac:dyDescent="0.5">
      <c r="B1028" t="s">
        <v>3208</v>
      </c>
      <c r="E1028">
        <f>VLOOKUP(B1028,mappings!A$2:D$1240, 4, FALSE)</f>
        <v>0</v>
      </c>
    </row>
    <row r="1029" spans="1:6" hidden="1" x14ac:dyDescent="0.5">
      <c r="B1029" t="s">
        <v>3210</v>
      </c>
      <c r="E1029">
        <f>VLOOKUP(B1029,mappings!A$2:D$1240, 4, FALSE)</f>
        <v>0</v>
      </c>
    </row>
    <row r="1030" spans="1:6" hidden="1" x14ac:dyDescent="0.5">
      <c r="B1030" t="s">
        <v>3212</v>
      </c>
      <c r="E1030">
        <f>VLOOKUP(B1030,mappings!A$2:D$1240, 4, FALSE)</f>
        <v>0</v>
      </c>
    </row>
    <row r="1031" spans="1:6" hidden="1" x14ac:dyDescent="0.5">
      <c r="B1031" t="s">
        <v>3214</v>
      </c>
      <c r="C1031" t="s">
        <v>3215</v>
      </c>
      <c r="D1031" t="s">
        <v>3216</v>
      </c>
      <c r="E1031">
        <f>VLOOKUP(B1031,mappings!A$2:D$1240, 4, FALSE)</f>
        <v>0</v>
      </c>
    </row>
    <row r="1032" spans="1:6" hidden="1" x14ac:dyDescent="0.5">
      <c r="B1032" t="s">
        <v>3218</v>
      </c>
      <c r="E1032">
        <f>VLOOKUP(B1032,mappings!A$2:D$1240, 4, FALSE)</f>
        <v>0</v>
      </c>
    </row>
    <row r="1033" spans="1:6" hidden="1" x14ac:dyDescent="0.5">
      <c r="B1033" t="s">
        <v>3220</v>
      </c>
      <c r="E1033">
        <f>VLOOKUP(B1033,mappings!A$2:D$1240, 4, FALSE)</f>
        <v>0</v>
      </c>
    </row>
    <row r="1034" spans="1:6" hidden="1" x14ac:dyDescent="0.5">
      <c r="B1034" t="s">
        <v>3221</v>
      </c>
      <c r="E1034">
        <f>VLOOKUP(B1034,mappings!A$2:D$1240, 4, FALSE)</f>
        <v>0</v>
      </c>
    </row>
    <row r="1035" spans="1:6" hidden="1" x14ac:dyDescent="0.5">
      <c r="B1035" t="s">
        <v>3223</v>
      </c>
      <c r="C1035" t="s">
        <v>3224</v>
      </c>
      <c r="D1035" t="s">
        <v>3225</v>
      </c>
      <c r="E1035">
        <f>VLOOKUP(B1035,mappings!A$2:D$1240, 4, FALSE)</f>
        <v>0</v>
      </c>
    </row>
    <row r="1036" spans="1:6" x14ac:dyDescent="0.5">
      <c r="A1036" t="s">
        <v>3228</v>
      </c>
      <c r="B1036" t="s">
        <v>3228</v>
      </c>
      <c r="E1036" t="s">
        <v>3815</v>
      </c>
      <c r="F1036" t="s">
        <v>3817</v>
      </c>
    </row>
    <row r="1037" spans="1:6" hidden="1" x14ac:dyDescent="0.5">
      <c r="B1037" t="s">
        <v>3230</v>
      </c>
      <c r="C1037" t="s">
        <v>3231</v>
      </c>
      <c r="D1037" t="s">
        <v>3232</v>
      </c>
      <c r="E1037">
        <f>VLOOKUP(B1037,mappings!A$2:D$1240, 4, FALSE)</f>
        <v>0</v>
      </c>
    </row>
    <row r="1038" spans="1:6" hidden="1" x14ac:dyDescent="0.5">
      <c r="B1038" t="s">
        <v>3234</v>
      </c>
      <c r="C1038" t="s">
        <v>3235</v>
      </c>
      <c r="D1038" t="s">
        <v>3236</v>
      </c>
      <c r="E1038">
        <f>VLOOKUP(B1038,mappings!A$2:D$1240, 4, FALSE)</f>
        <v>0</v>
      </c>
    </row>
    <row r="1039" spans="1:6" hidden="1" x14ac:dyDescent="0.5">
      <c r="B1039" t="s">
        <v>3238</v>
      </c>
      <c r="E1039">
        <f>VLOOKUP(B1039,mappings!A$2:D$1240, 4, FALSE)</f>
        <v>0</v>
      </c>
    </row>
    <row r="1040" spans="1:6" hidden="1" x14ac:dyDescent="0.5">
      <c r="B1040" t="s">
        <v>3239</v>
      </c>
      <c r="E1040">
        <f>VLOOKUP(B1040,mappings!A$2:D$1240, 4, FALSE)</f>
        <v>0</v>
      </c>
    </row>
    <row r="1041" spans="1:5" hidden="1" x14ac:dyDescent="0.5">
      <c r="B1041" t="s">
        <v>3241</v>
      </c>
      <c r="C1041" t="s">
        <v>3242</v>
      </c>
      <c r="D1041" t="s">
        <v>3243</v>
      </c>
      <c r="E1041">
        <f>VLOOKUP(B1041,mappings!A$2:D$1240, 4, FALSE)</f>
        <v>0</v>
      </c>
    </row>
    <row r="1042" spans="1:5" hidden="1" x14ac:dyDescent="0.5">
      <c r="B1042" t="s">
        <v>3245</v>
      </c>
      <c r="E1042">
        <f>VLOOKUP(B1042,mappings!A$2:D$1240, 4, FALSE)</f>
        <v>0</v>
      </c>
    </row>
    <row r="1043" spans="1:5" hidden="1" x14ac:dyDescent="0.5">
      <c r="B1043" t="s">
        <v>3248</v>
      </c>
      <c r="C1043" t="s">
        <v>3249</v>
      </c>
      <c r="D1043" t="s">
        <v>3250</v>
      </c>
      <c r="E1043">
        <f>VLOOKUP(B1043,mappings!A$2:D$1240, 4, FALSE)</f>
        <v>0</v>
      </c>
    </row>
    <row r="1044" spans="1:5" hidden="1" x14ac:dyDescent="0.5">
      <c r="B1044" t="s">
        <v>3252</v>
      </c>
      <c r="E1044">
        <f>VLOOKUP(B1044,mappings!A$2:D$1240, 4, FALSE)</f>
        <v>0</v>
      </c>
    </row>
    <row r="1045" spans="1:5" hidden="1" x14ac:dyDescent="0.5">
      <c r="B1045" t="s">
        <v>3253</v>
      </c>
      <c r="E1045">
        <f>VLOOKUP(B1045,mappings!A$2:D$1240, 4, FALSE)</f>
        <v>0</v>
      </c>
    </row>
    <row r="1046" spans="1:5" hidden="1" x14ac:dyDescent="0.5">
      <c r="B1046" t="s">
        <v>3257</v>
      </c>
      <c r="E1046">
        <f>VLOOKUP(B1046,mappings!A$2:D$1240, 4, FALSE)</f>
        <v>0</v>
      </c>
    </row>
    <row r="1047" spans="1:5" x14ac:dyDescent="0.5">
      <c r="A1047" t="s">
        <v>3259</v>
      </c>
      <c r="B1047" t="s">
        <v>3259</v>
      </c>
      <c r="C1047" t="s">
        <v>3260</v>
      </c>
      <c r="D1047" t="s">
        <v>3261</v>
      </c>
      <c r="E1047" t="s">
        <v>3810</v>
      </c>
    </row>
    <row r="1048" spans="1:5" hidden="1" x14ac:dyDescent="0.5">
      <c r="B1048" t="s">
        <v>3267</v>
      </c>
      <c r="E1048">
        <f>VLOOKUP(B1048,mappings!A$2:D$1240, 4, FALSE)</f>
        <v>0</v>
      </c>
    </row>
    <row r="1049" spans="1:5" hidden="1" x14ac:dyDescent="0.5">
      <c r="B1049" t="s">
        <v>3272</v>
      </c>
      <c r="E1049">
        <f>VLOOKUP(B1049,mappings!A$2:D$1240, 4, FALSE)</f>
        <v>0</v>
      </c>
    </row>
    <row r="1050" spans="1:5" hidden="1" x14ac:dyDescent="0.5">
      <c r="B1050" t="s">
        <v>3274</v>
      </c>
      <c r="E1050">
        <f>VLOOKUP(B1050,mappings!A$2:D$1240, 4, FALSE)</f>
        <v>0</v>
      </c>
    </row>
    <row r="1051" spans="1:5" hidden="1" x14ac:dyDescent="0.5">
      <c r="B1051" t="s">
        <v>3275</v>
      </c>
      <c r="C1051" t="s">
        <v>3276</v>
      </c>
      <c r="D1051" t="s">
        <v>3277</v>
      </c>
      <c r="E1051">
        <f>VLOOKUP(B1051,mappings!A$2:D$1240, 4, FALSE)</f>
        <v>0</v>
      </c>
    </row>
    <row r="1052" spans="1:5" hidden="1" x14ac:dyDescent="0.5">
      <c r="B1052" t="s">
        <v>3279</v>
      </c>
      <c r="E1052">
        <f>VLOOKUP(B1052,mappings!A$2:D$1240, 4, FALSE)</f>
        <v>0</v>
      </c>
    </row>
    <row r="1053" spans="1:5" hidden="1" x14ac:dyDescent="0.5">
      <c r="B1053" t="s">
        <v>3281</v>
      </c>
      <c r="C1053" t="s">
        <v>3282</v>
      </c>
      <c r="D1053" t="s">
        <v>3283</v>
      </c>
      <c r="E1053">
        <f>VLOOKUP(B1053,mappings!A$2:D$1240, 4, FALSE)</f>
        <v>0</v>
      </c>
    </row>
    <row r="1054" spans="1:5" hidden="1" x14ac:dyDescent="0.5">
      <c r="B1054" t="s">
        <v>3285</v>
      </c>
      <c r="E1054">
        <f>VLOOKUP(B1054,mappings!A$2:D$1240, 4, FALSE)</f>
        <v>0</v>
      </c>
    </row>
    <row r="1055" spans="1:5" hidden="1" x14ac:dyDescent="0.5">
      <c r="B1055" t="s">
        <v>3287</v>
      </c>
      <c r="C1055" t="s">
        <v>3288</v>
      </c>
      <c r="D1055" t="s">
        <v>3289</v>
      </c>
      <c r="E1055">
        <f>VLOOKUP(B1055,mappings!A$2:D$1240, 4, FALSE)</f>
        <v>0</v>
      </c>
    </row>
    <row r="1056" spans="1:5" hidden="1" x14ac:dyDescent="0.5">
      <c r="B1056" t="s">
        <v>3291</v>
      </c>
      <c r="E1056">
        <f>VLOOKUP(B1056,mappings!A$2:D$1240, 4, FALSE)</f>
        <v>0</v>
      </c>
    </row>
    <row r="1057" spans="2:5" hidden="1" x14ac:dyDescent="0.5">
      <c r="B1057" t="s">
        <v>3292</v>
      </c>
      <c r="C1057" t="s">
        <v>3293</v>
      </c>
      <c r="D1057" t="s">
        <v>3294</v>
      </c>
      <c r="E1057">
        <f>VLOOKUP(B1057,mappings!A$2:D$1240, 4, FALSE)</f>
        <v>0</v>
      </c>
    </row>
    <row r="1058" spans="2:5" hidden="1" x14ac:dyDescent="0.5">
      <c r="B1058" t="s">
        <v>3296</v>
      </c>
      <c r="E1058">
        <f>VLOOKUP(B1058,mappings!A$2:D$1240, 4, FALSE)</f>
        <v>0</v>
      </c>
    </row>
    <row r="1059" spans="2:5" hidden="1" x14ac:dyDescent="0.5">
      <c r="B1059" t="s">
        <v>3298</v>
      </c>
      <c r="E1059">
        <f>VLOOKUP(B1059,mappings!A$2:D$1240, 4, FALSE)</f>
        <v>0</v>
      </c>
    </row>
    <row r="1060" spans="2:5" hidden="1" x14ac:dyDescent="0.5">
      <c r="B1060" t="s">
        <v>3300</v>
      </c>
      <c r="E1060">
        <f>VLOOKUP(B1060,mappings!A$2:D$1240, 4, FALSE)</f>
        <v>0</v>
      </c>
    </row>
    <row r="1061" spans="2:5" hidden="1" x14ac:dyDescent="0.5">
      <c r="B1061" t="s">
        <v>3301</v>
      </c>
      <c r="E1061">
        <f>VLOOKUP(B1061,mappings!A$2:D$1240, 4, FALSE)</f>
        <v>0</v>
      </c>
    </row>
    <row r="1062" spans="2:5" hidden="1" x14ac:dyDescent="0.5">
      <c r="B1062" t="s">
        <v>3302</v>
      </c>
      <c r="C1062" t="s">
        <v>3303</v>
      </c>
      <c r="D1062" t="s">
        <v>3304</v>
      </c>
      <c r="E1062">
        <f>VLOOKUP(B1062,mappings!A$2:D$1240, 4, FALSE)</f>
        <v>0</v>
      </c>
    </row>
    <row r="1063" spans="2:5" hidden="1" x14ac:dyDescent="0.5">
      <c r="B1063" t="s">
        <v>3306</v>
      </c>
      <c r="E1063">
        <f>VLOOKUP(B1063,mappings!A$2:D$1240, 4, FALSE)</f>
        <v>0</v>
      </c>
    </row>
    <row r="1064" spans="2:5" hidden="1" x14ac:dyDescent="0.5">
      <c r="B1064" t="s">
        <v>3307</v>
      </c>
      <c r="C1064" t="s">
        <v>3308</v>
      </c>
      <c r="D1064" t="s">
        <v>3309</v>
      </c>
      <c r="E1064">
        <f>VLOOKUP(B1064,mappings!A$2:D$1240, 4, FALSE)</f>
        <v>0</v>
      </c>
    </row>
    <row r="1065" spans="2:5" hidden="1" x14ac:dyDescent="0.5">
      <c r="B1065" t="s">
        <v>3311</v>
      </c>
      <c r="E1065">
        <f>VLOOKUP(B1065,mappings!A$2:D$1240, 4, FALSE)</f>
        <v>0</v>
      </c>
    </row>
    <row r="1066" spans="2:5" hidden="1" x14ac:dyDescent="0.5">
      <c r="B1066" t="s">
        <v>3313</v>
      </c>
      <c r="E1066">
        <f>VLOOKUP(B1066,mappings!A$2:D$1240, 4, FALSE)</f>
        <v>0</v>
      </c>
    </row>
    <row r="1067" spans="2:5" hidden="1" x14ac:dyDescent="0.5">
      <c r="B1067" t="s">
        <v>3315</v>
      </c>
      <c r="C1067" t="s">
        <v>3316</v>
      </c>
      <c r="D1067" t="s">
        <v>3317</v>
      </c>
      <c r="E1067">
        <f>VLOOKUP(B1067,mappings!A$2:D$1240, 4, FALSE)</f>
        <v>0</v>
      </c>
    </row>
    <row r="1068" spans="2:5" hidden="1" x14ac:dyDescent="0.5">
      <c r="B1068" t="s">
        <v>3319</v>
      </c>
      <c r="C1068" t="s">
        <v>3320</v>
      </c>
      <c r="D1068" t="s">
        <v>3321</v>
      </c>
      <c r="E1068">
        <f>VLOOKUP(B1068,mappings!A$2:D$1240, 4, FALSE)</f>
        <v>0</v>
      </c>
    </row>
    <row r="1069" spans="2:5" hidden="1" x14ac:dyDescent="0.5">
      <c r="B1069" t="s">
        <v>3323</v>
      </c>
      <c r="E1069">
        <f>VLOOKUP(B1069,mappings!A$2:D$1240, 4, FALSE)</f>
        <v>0</v>
      </c>
    </row>
    <row r="1070" spans="2:5" hidden="1" x14ac:dyDescent="0.5">
      <c r="B1070" t="s">
        <v>3325</v>
      </c>
      <c r="E1070">
        <f>VLOOKUP(B1070,mappings!A$2:D$1240, 4, FALSE)</f>
        <v>0</v>
      </c>
    </row>
    <row r="1071" spans="2:5" hidden="1" x14ac:dyDescent="0.5">
      <c r="B1071" t="s">
        <v>3328</v>
      </c>
      <c r="E1071">
        <f>VLOOKUP(B1071,mappings!A$2:D$1240, 4, FALSE)</f>
        <v>0</v>
      </c>
    </row>
    <row r="1072" spans="2:5" hidden="1" x14ac:dyDescent="0.5">
      <c r="B1072" t="s">
        <v>3329</v>
      </c>
      <c r="E1072">
        <f>VLOOKUP(B1072,mappings!A$2:D$1240, 4, FALSE)</f>
        <v>0</v>
      </c>
    </row>
    <row r="1073" spans="1:5" hidden="1" x14ac:dyDescent="0.5">
      <c r="B1073" t="s">
        <v>3331</v>
      </c>
      <c r="E1073">
        <f>VLOOKUP(B1073,mappings!A$2:D$1240, 4, FALSE)</f>
        <v>0</v>
      </c>
    </row>
    <row r="1074" spans="1:5" hidden="1" x14ac:dyDescent="0.5">
      <c r="B1074" t="s">
        <v>3332</v>
      </c>
      <c r="E1074">
        <f>VLOOKUP(B1074,mappings!A$2:D$1240, 4, FALSE)</f>
        <v>0</v>
      </c>
    </row>
    <row r="1075" spans="1:5" hidden="1" x14ac:dyDescent="0.5">
      <c r="B1075" t="s">
        <v>3334</v>
      </c>
      <c r="E1075">
        <f>VLOOKUP(B1075,mappings!A$2:D$1240, 4, FALSE)</f>
        <v>0</v>
      </c>
    </row>
    <row r="1076" spans="1:5" hidden="1" x14ac:dyDescent="0.5">
      <c r="B1076" t="s">
        <v>3336</v>
      </c>
      <c r="E1076">
        <f>VLOOKUP(B1076,mappings!A$2:D$1240, 4, FALSE)</f>
        <v>0</v>
      </c>
    </row>
    <row r="1077" spans="1:5" hidden="1" x14ac:dyDescent="0.5">
      <c r="B1077" t="s">
        <v>3338</v>
      </c>
      <c r="E1077">
        <f>VLOOKUP(B1077,mappings!A$2:D$1240, 4, FALSE)</f>
        <v>0</v>
      </c>
    </row>
    <row r="1078" spans="1:5" hidden="1" x14ac:dyDescent="0.5">
      <c r="B1078" t="s">
        <v>3340</v>
      </c>
      <c r="C1078" t="s">
        <v>3341</v>
      </c>
      <c r="D1078" t="s">
        <v>3342</v>
      </c>
      <c r="E1078">
        <f>VLOOKUP(B1078,mappings!A$2:D$1240, 4, FALSE)</f>
        <v>0</v>
      </c>
    </row>
    <row r="1079" spans="1:5" hidden="1" x14ac:dyDescent="0.5">
      <c r="B1079" t="s">
        <v>3343</v>
      </c>
      <c r="E1079">
        <f>VLOOKUP(B1079,mappings!A$2:D$1240, 4, FALSE)</f>
        <v>0</v>
      </c>
    </row>
    <row r="1080" spans="1:5" hidden="1" x14ac:dyDescent="0.5">
      <c r="B1080" t="s">
        <v>3345</v>
      </c>
      <c r="E1080">
        <f>VLOOKUP(B1080,mappings!A$2:D$1240, 4, FALSE)</f>
        <v>0</v>
      </c>
    </row>
    <row r="1081" spans="1:5" hidden="1" x14ac:dyDescent="0.5">
      <c r="B1081" t="s">
        <v>3346</v>
      </c>
      <c r="E1081">
        <f>VLOOKUP(B1081,mappings!A$2:D$1240, 4, FALSE)</f>
        <v>0</v>
      </c>
    </row>
    <row r="1082" spans="1:5" hidden="1" x14ac:dyDescent="0.5">
      <c r="B1082" t="s">
        <v>3350</v>
      </c>
      <c r="E1082">
        <f>VLOOKUP(B1082,mappings!A$2:D$1240, 4, FALSE)</f>
        <v>0</v>
      </c>
    </row>
    <row r="1083" spans="1:5" hidden="1" x14ac:dyDescent="0.5">
      <c r="B1083" t="s">
        <v>3352</v>
      </c>
      <c r="E1083">
        <f>VLOOKUP(B1083,mappings!A$2:D$1240, 4, FALSE)</f>
        <v>0</v>
      </c>
    </row>
    <row r="1084" spans="1:5" hidden="1" x14ac:dyDescent="0.5">
      <c r="B1084" t="s">
        <v>3353</v>
      </c>
      <c r="C1084" t="s">
        <v>3354</v>
      </c>
      <c r="D1084" t="s">
        <v>3355</v>
      </c>
      <c r="E1084">
        <f>VLOOKUP(B1084,mappings!A$2:D$1240, 4, FALSE)</f>
        <v>0</v>
      </c>
    </row>
    <row r="1085" spans="1:5" hidden="1" x14ac:dyDescent="0.5">
      <c r="B1085" t="s">
        <v>3357</v>
      </c>
      <c r="E1085">
        <f>VLOOKUP(B1085,mappings!A$2:D$1240, 4, FALSE)</f>
        <v>0</v>
      </c>
    </row>
    <row r="1086" spans="1:5" hidden="1" x14ac:dyDescent="0.5">
      <c r="B1086" t="s">
        <v>3361</v>
      </c>
      <c r="C1086" t="s">
        <v>3362</v>
      </c>
      <c r="D1086" t="s">
        <v>3363</v>
      </c>
      <c r="E1086">
        <f>VLOOKUP(B1086,mappings!A$2:D$1240, 4, FALSE)</f>
        <v>0</v>
      </c>
    </row>
    <row r="1087" spans="1:5" x14ac:dyDescent="0.5">
      <c r="A1087" t="s">
        <v>3366</v>
      </c>
      <c r="B1087" t="s">
        <v>3366</v>
      </c>
      <c r="C1087" t="s">
        <v>3367</v>
      </c>
      <c r="D1087" t="s">
        <v>3368</v>
      </c>
      <c r="E1087" t="s">
        <v>3810</v>
      </c>
    </row>
    <row r="1088" spans="1:5" hidden="1" x14ac:dyDescent="0.5">
      <c r="B1088" t="s">
        <v>3370</v>
      </c>
      <c r="C1088" t="s">
        <v>3371</v>
      </c>
      <c r="D1088" t="s">
        <v>3372</v>
      </c>
      <c r="E1088">
        <f>VLOOKUP(B1088,mappings!A$2:D$1240, 4, FALSE)</f>
        <v>0</v>
      </c>
    </row>
    <row r="1089" spans="1:5" hidden="1" x14ac:dyDescent="0.5">
      <c r="B1089" t="s">
        <v>3374</v>
      </c>
      <c r="C1089" t="s">
        <v>3375</v>
      </c>
      <c r="D1089" t="s">
        <v>3376</v>
      </c>
      <c r="E1089">
        <f>VLOOKUP(B1089,mappings!A$2:D$1240, 4, FALSE)</f>
        <v>0</v>
      </c>
    </row>
    <row r="1090" spans="1:5" hidden="1" x14ac:dyDescent="0.5">
      <c r="B1090" t="s">
        <v>3378</v>
      </c>
      <c r="E1090">
        <f>VLOOKUP(B1090,mappings!A$2:D$1240, 4, FALSE)</f>
        <v>0</v>
      </c>
    </row>
    <row r="1091" spans="1:5" hidden="1" x14ac:dyDescent="0.5">
      <c r="B1091" t="s">
        <v>3379</v>
      </c>
      <c r="E1091">
        <f>VLOOKUP(B1091,mappings!A$2:D$1240, 4, FALSE)</f>
        <v>0</v>
      </c>
    </row>
    <row r="1092" spans="1:5" hidden="1" x14ac:dyDescent="0.5">
      <c r="B1092" t="s">
        <v>3381</v>
      </c>
      <c r="E1092">
        <f>VLOOKUP(B1092,mappings!A$2:D$1240, 4, FALSE)</f>
        <v>0</v>
      </c>
    </row>
    <row r="1093" spans="1:5" hidden="1" x14ac:dyDescent="0.5">
      <c r="B1093" t="s">
        <v>3383</v>
      </c>
      <c r="E1093">
        <f>VLOOKUP(B1093,mappings!A$2:D$1240, 4, FALSE)</f>
        <v>0</v>
      </c>
    </row>
    <row r="1094" spans="1:5" x14ac:dyDescent="0.5">
      <c r="A1094" t="s">
        <v>3386</v>
      </c>
      <c r="B1094" t="s">
        <v>3386</v>
      </c>
      <c r="C1094" t="s">
        <v>3387</v>
      </c>
      <c r="D1094" t="s">
        <v>3388</v>
      </c>
      <c r="E1094" t="s">
        <v>3810</v>
      </c>
    </row>
    <row r="1095" spans="1:5" hidden="1" x14ac:dyDescent="0.5">
      <c r="B1095" t="s">
        <v>3390</v>
      </c>
      <c r="E1095">
        <f>VLOOKUP(B1095,mappings!A$2:D$1240, 4, FALSE)</f>
        <v>0</v>
      </c>
    </row>
    <row r="1096" spans="1:5" hidden="1" x14ac:dyDescent="0.5">
      <c r="B1096" t="s">
        <v>3392</v>
      </c>
      <c r="E1096">
        <f>VLOOKUP(B1096,mappings!A$2:D$1240, 4, FALSE)</f>
        <v>0</v>
      </c>
    </row>
    <row r="1097" spans="1:5" hidden="1" x14ac:dyDescent="0.5">
      <c r="B1097" t="s">
        <v>3393</v>
      </c>
      <c r="E1097">
        <f>VLOOKUP(B1097,mappings!A$2:D$1240, 4, FALSE)</f>
        <v>0</v>
      </c>
    </row>
    <row r="1098" spans="1:5" hidden="1" x14ac:dyDescent="0.5">
      <c r="B1098" t="s">
        <v>3395</v>
      </c>
      <c r="E1098">
        <f>VLOOKUP(B1098,mappings!A$2:D$1240, 4, FALSE)</f>
        <v>0</v>
      </c>
    </row>
    <row r="1099" spans="1:5" hidden="1" x14ac:dyDescent="0.5">
      <c r="B1099" t="s">
        <v>3397</v>
      </c>
      <c r="E1099">
        <f>VLOOKUP(B1099,mappings!A$2:D$1240, 4, FALSE)</f>
        <v>0</v>
      </c>
    </row>
    <row r="1100" spans="1:5" hidden="1" x14ac:dyDescent="0.5">
      <c r="B1100" t="s">
        <v>3398</v>
      </c>
      <c r="E1100">
        <f>VLOOKUP(B1100,mappings!A$2:D$1240, 4, FALSE)</f>
        <v>0</v>
      </c>
    </row>
    <row r="1101" spans="1:5" hidden="1" x14ac:dyDescent="0.5">
      <c r="B1101" t="s">
        <v>3400</v>
      </c>
      <c r="E1101">
        <f>VLOOKUP(B1101,mappings!A$2:D$1240, 4, FALSE)</f>
        <v>0</v>
      </c>
    </row>
    <row r="1102" spans="1:5" hidden="1" x14ac:dyDescent="0.5">
      <c r="B1102" t="s">
        <v>3402</v>
      </c>
      <c r="E1102">
        <f>VLOOKUP(B1102,mappings!A$2:D$1240, 4, FALSE)</f>
        <v>0</v>
      </c>
    </row>
    <row r="1103" spans="1:5" hidden="1" x14ac:dyDescent="0.5">
      <c r="B1103" t="s">
        <v>3406</v>
      </c>
      <c r="C1103" t="s">
        <v>3407</v>
      </c>
      <c r="D1103" t="s">
        <v>3408</v>
      </c>
      <c r="E1103">
        <f>VLOOKUP(B1103,mappings!A$2:D$1240, 4, FALSE)</f>
        <v>0</v>
      </c>
    </row>
    <row r="1104" spans="1:5" hidden="1" x14ac:dyDescent="0.5">
      <c r="B1104" t="s">
        <v>3411</v>
      </c>
      <c r="E1104">
        <f>VLOOKUP(B1104,mappings!A$2:D$1240, 4, FALSE)</f>
        <v>0</v>
      </c>
    </row>
    <row r="1105" spans="1:6" hidden="1" x14ac:dyDescent="0.5">
      <c r="B1105" t="s">
        <v>3412</v>
      </c>
      <c r="E1105">
        <f>VLOOKUP(B1105,mappings!A$2:D$1240, 4, FALSE)</f>
        <v>0</v>
      </c>
    </row>
    <row r="1106" spans="1:6" x14ac:dyDescent="0.5">
      <c r="A1106" t="s">
        <v>3415</v>
      </c>
      <c r="B1106" t="s">
        <v>3415</v>
      </c>
      <c r="E1106" t="s">
        <v>3815</v>
      </c>
      <c r="F1106" t="s">
        <v>3817</v>
      </c>
    </row>
    <row r="1107" spans="1:6" hidden="1" x14ac:dyDescent="0.5">
      <c r="B1107" t="s">
        <v>3417</v>
      </c>
      <c r="E1107">
        <f>VLOOKUP(B1107,mappings!A$2:D$1240, 4, FALSE)</f>
        <v>0</v>
      </c>
    </row>
    <row r="1108" spans="1:6" hidden="1" x14ac:dyDescent="0.5">
      <c r="B1108" t="s">
        <v>3419</v>
      </c>
      <c r="E1108">
        <f>VLOOKUP(B1108,mappings!A$2:D$1240, 4, FALSE)</f>
        <v>0</v>
      </c>
    </row>
    <row r="1109" spans="1:6" hidden="1" x14ac:dyDescent="0.5">
      <c r="B1109" t="s">
        <v>3421</v>
      </c>
      <c r="E1109">
        <f>VLOOKUP(B1109,mappings!A$2:D$1240, 4, FALSE)</f>
        <v>0</v>
      </c>
    </row>
    <row r="1110" spans="1:6" hidden="1" x14ac:dyDescent="0.5">
      <c r="B1110" t="s">
        <v>3423</v>
      </c>
      <c r="E1110">
        <f>VLOOKUP(B1110,mappings!A$2:D$1240, 4, FALSE)</f>
        <v>0</v>
      </c>
    </row>
    <row r="1111" spans="1:6" hidden="1" x14ac:dyDescent="0.5">
      <c r="B1111" t="s">
        <v>3425</v>
      </c>
      <c r="E1111">
        <f>VLOOKUP(B1111,mappings!A$2:D$1240, 4, FALSE)</f>
        <v>0</v>
      </c>
    </row>
    <row r="1112" spans="1:6" x14ac:dyDescent="0.5">
      <c r="A1112" t="s">
        <v>3428</v>
      </c>
      <c r="B1112" t="s">
        <v>3428</v>
      </c>
      <c r="C1112" t="s">
        <v>3429</v>
      </c>
      <c r="D1112" t="s">
        <v>3430</v>
      </c>
      <c r="E1112" t="s">
        <v>3809</v>
      </c>
    </row>
    <row r="1113" spans="1:6" x14ac:dyDescent="0.5">
      <c r="A1113" t="s">
        <v>3433</v>
      </c>
      <c r="B1113" t="s">
        <v>3433</v>
      </c>
      <c r="E1113" t="s">
        <v>3816</v>
      </c>
    </row>
    <row r="1114" spans="1:6" x14ac:dyDescent="0.5">
      <c r="A1114" t="s">
        <v>3436</v>
      </c>
      <c r="B1114" t="s">
        <v>3436</v>
      </c>
      <c r="E1114" t="s">
        <v>3815</v>
      </c>
      <c r="F1114" t="s">
        <v>3817</v>
      </c>
    </row>
    <row r="1115" spans="1:6" hidden="1" x14ac:dyDescent="0.5">
      <c r="B1115" t="s">
        <v>3438</v>
      </c>
      <c r="C1115" t="s">
        <v>3439</v>
      </c>
      <c r="D1115" t="s">
        <v>3440</v>
      </c>
      <c r="E1115">
        <f>VLOOKUP(B1115,mappings!A$2:D$1240, 4, FALSE)</f>
        <v>0</v>
      </c>
    </row>
    <row r="1116" spans="1:6" hidden="1" x14ac:dyDescent="0.5">
      <c r="B1116" t="s">
        <v>3442</v>
      </c>
      <c r="E1116">
        <f>VLOOKUP(B1116,mappings!A$2:D$1240, 4, FALSE)</f>
        <v>0</v>
      </c>
    </row>
    <row r="1117" spans="1:6" hidden="1" x14ac:dyDescent="0.5">
      <c r="B1117" t="s">
        <v>3444</v>
      </c>
      <c r="E1117">
        <f>VLOOKUP(B1117,mappings!A$2:D$1240, 4, FALSE)</f>
        <v>0</v>
      </c>
    </row>
    <row r="1118" spans="1:6" hidden="1" x14ac:dyDescent="0.5">
      <c r="B1118" t="s">
        <v>3445</v>
      </c>
      <c r="E1118">
        <f>VLOOKUP(B1118,mappings!A$2:D$1240, 4, FALSE)</f>
        <v>0</v>
      </c>
    </row>
    <row r="1119" spans="1:6" hidden="1" x14ac:dyDescent="0.5">
      <c r="B1119" t="s">
        <v>3447</v>
      </c>
      <c r="C1119" t="s">
        <v>3448</v>
      </c>
      <c r="D1119" t="s">
        <v>3449</v>
      </c>
      <c r="E1119">
        <f>VLOOKUP(B1119,mappings!A$2:D$1240, 4, FALSE)</f>
        <v>0</v>
      </c>
    </row>
    <row r="1120" spans="1:6" hidden="1" x14ac:dyDescent="0.5">
      <c r="B1120" t="s">
        <v>3451</v>
      </c>
      <c r="E1120">
        <f>VLOOKUP(B1120,mappings!A$2:D$1240, 4, FALSE)</f>
        <v>0</v>
      </c>
    </row>
    <row r="1121" spans="1:5" hidden="1" x14ac:dyDescent="0.5">
      <c r="B1121" t="s">
        <v>3453</v>
      </c>
      <c r="E1121">
        <f>VLOOKUP(B1121,mappings!A$2:D$1240, 4, FALSE)</f>
        <v>0</v>
      </c>
    </row>
    <row r="1122" spans="1:5" hidden="1" x14ac:dyDescent="0.5">
      <c r="B1122" t="s">
        <v>3457</v>
      </c>
      <c r="C1122" t="s">
        <v>3458</v>
      </c>
      <c r="D1122" t="s">
        <v>3459</v>
      </c>
      <c r="E1122">
        <f>VLOOKUP(B1122,mappings!A$2:D$1240, 4, FALSE)</f>
        <v>0</v>
      </c>
    </row>
    <row r="1123" spans="1:5" x14ac:dyDescent="0.5">
      <c r="A1123" t="s">
        <v>3461</v>
      </c>
      <c r="B1123" t="s">
        <v>3461</v>
      </c>
      <c r="C1123" t="s">
        <v>3462</v>
      </c>
      <c r="D1123" t="s">
        <v>3463</v>
      </c>
      <c r="E1123" t="s">
        <v>3810</v>
      </c>
    </row>
    <row r="1124" spans="1:5" hidden="1" x14ac:dyDescent="0.5">
      <c r="B1124" t="s">
        <v>3465</v>
      </c>
      <c r="C1124" t="s">
        <v>3466</v>
      </c>
      <c r="D1124" t="s">
        <v>3467</v>
      </c>
      <c r="E1124">
        <f>VLOOKUP(B1124,mappings!A$2:D$1240, 4, FALSE)</f>
        <v>0</v>
      </c>
    </row>
    <row r="1125" spans="1:5" hidden="1" x14ac:dyDescent="0.5">
      <c r="B1125" t="s">
        <v>3469</v>
      </c>
      <c r="E1125">
        <f>VLOOKUP(B1125,mappings!A$2:D$1240, 4, FALSE)</f>
        <v>0</v>
      </c>
    </row>
    <row r="1126" spans="1:5" hidden="1" x14ac:dyDescent="0.5">
      <c r="B1126" t="s">
        <v>3471</v>
      </c>
      <c r="E1126">
        <f>VLOOKUP(B1126,mappings!A$2:D$1240, 4, FALSE)</f>
        <v>0</v>
      </c>
    </row>
    <row r="1127" spans="1:5" hidden="1" x14ac:dyDescent="0.5">
      <c r="B1127" t="s">
        <v>3473</v>
      </c>
      <c r="C1127" t="s">
        <v>3474</v>
      </c>
      <c r="D1127" t="s">
        <v>3475</v>
      </c>
      <c r="E1127">
        <f>VLOOKUP(B1127,mappings!A$2:D$1240, 4, FALSE)</f>
        <v>0</v>
      </c>
    </row>
    <row r="1128" spans="1:5" hidden="1" x14ac:dyDescent="0.5">
      <c r="B1128" t="s">
        <v>3477</v>
      </c>
      <c r="C1128" t="s">
        <v>3478</v>
      </c>
      <c r="D1128" t="s">
        <v>3479</v>
      </c>
      <c r="E1128">
        <f>VLOOKUP(B1128,mappings!A$2:D$1240, 4, FALSE)</f>
        <v>0</v>
      </c>
    </row>
    <row r="1129" spans="1:5" hidden="1" x14ac:dyDescent="0.5">
      <c r="B1129" t="s">
        <v>3481</v>
      </c>
      <c r="C1129" t="s">
        <v>3482</v>
      </c>
      <c r="D1129" t="s">
        <v>3483</v>
      </c>
      <c r="E1129">
        <f>VLOOKUP(B1129,mappings!A$2:D$1240, 4, FALSE)</f>
        <v>0</v>
      </c>
    </row>
    <row r="1130" spans="1:5" hidden="1" x14ac:dyDescent="0.5">
      <c r="B1130" t="s">
        <v>3485</v>
      </c>
      <c r="E1130">
        <f>VLOOKUP(B1130,mappings!A$2:D$1240, 4, FALSE)</f>
        <v>0</v>
      </c>
    </row>
    <row r="1131" spans="1:5" hidden="1" x14ac:dyDescent="0.5">
      <c r="B1131" t="s">
        <v>3486</v>
      </c>
      <c r="C1131" t="s">
        <v>3487</v>
      </c>
      <c r="D1131" t="s">
        <v>3488</v>
      </c>
      <c r="E1131">
        <f>VLOOKUP(B1131,mappings!A$2:D$1240, 4, FALSE)</f>
        <v>0</v>
      </c>
    </row>
    <row r="1132" spans="1:5" hidden="1" x14ac:dyDescent="0.5">
      <c r="B1132" t="s">
        <v>3490</v>
      </c>
      <c r="C1132" t="s">
        <v>3491</v>
      </c>
      <c r="D1132" t="s">
        <v>3492</v>
      </c>
      <c r="E1132">
        <f>VLOOKUP(B1132,mappings!A$2:D$1240, 4, FALSE)</f>
        <v>0</v>
      </c>
    </row>
    <row r="1133" spans="1:5" hidden="1" x14ac:dyDescent="0.5">
      <c r="B1133" t="s">
        <v>3493</v>
      </c>
      <c r="C1133" t="s">
        <v>3494</v>
      </c>
      <c r="D1133" t="s">
        <v>3495</v>
      </c>
      <c r="E1133">
        <f>VLOOKUP(B1133,mappings!A$2:D$1240, 4, FALSE)</f>
        <v>0</v>
      </c>
    </row>
    <row r="1134" spans="1:5" hidden="1" x14ac:dyDescent="0.5">
      <c r="B1134" t="s">
        <v>1124</v>
      </c>
      <c r="E1134">
        <f>VLOOKUP(B1134,mappings!A$2:D$1240, 4, FALSE)</f>
        <v>0</v>
      </c>
    </row>
    <row r="1135" spans="1:5" hidden="1" x14ac:dyDescent="0.5">
      <c r="B1135" t="s">
        <v>3498</v>
      </c>
      <c r="C1135" t="s">
        <v>3499</v>
      </c>
      <c r="D1135" t="s">
        <v>3500</v>
      </c>
      <c r="E1135">
        <f>VLOOKUP(B1135,mappings!A$2:D$1240, 4, FALSE)</f>
        <v>0</v>
      </c>
    </row>
    <row r="1136" spans="1:5" hidden="1" x14ac:dyDescent="0.5">
      <c r="B1136" t="s">
        <v>3502</v>
      </c>
      <c r="E1136">
        <f>VLOOKUP(B1136,mappings!A$2:D$1240, 4, FALSE)</f>
        <v>0</v>
      </c>
    </row>
    <row r="1137" spans="1:5" x14ac:dyDescent="0.5">
      <c r="A1137" t="s">
        <v>3503</v>
      </c>
      <c r="B1137" t="s">
        <v>3503</v>
      </c>
      <c r="C1137" t="s">
        <v>3504</v>
      </c>
      <c r="D1137" t="s">
        <v>3505</v>
      </c>
      <c r="E1137" t="s">
        <v>3810</v>
      </c>
    </row>
    <row r="1138" spans="1:5" hidden="1" x14ac:dyDescent="0.5">
      <c r="B1138" t="s">
        <v>3507</v>
      </c>
      <c r="E1138">
        <f>VLOOKUP(B1138,mappings!A$2:D$1240, 4, FALSE)</f>
        <v>0</v>
      </c>
    </row>
    <row r="1139" spans="1:5" hidden="1" x14ac:dyDescent="0.5">
      <c r="B1139" t="s">
        <v>3510</v>
      </c>
      <c r="E1139">
        <f>VLOOKUP(B1139,mappings!A$2:D$1240, 4, FALSE)</f>
        <v>0</v>
      </c>
    </row>
    <row r="1140" spans="1:5" hidden="1" x14ac:dyDescent="0.5">
      <c r="B1140" t="s">
        <v>3512</v>
      </c>
      <c r="C1140" t="s">
        <v>3513</v>
      </c>
      <c r="D1140" t="s">
        <v>3514</v>
      </c>
      <c r="E1140">
        <f>VLOOKUP(B1140,mappings!A$2:D$1240, 4, FALSE)</f>
        <v>0</v>
      </c>
    </row>
    <row r="1141" spans="1:5" hidden="1" x14ac:dyDescent="0.5">
      <c r="B1141" t="s">
        <v>3515</v>
      </c>
      <c r="C1141" t="s">
        <v>3516</v>
      </c>
      <c r="D1141" t="s">
        <v>3517</v>
      </c>
      <c r="E1141">
        <f>VLOOKUP(B1141,mappings!A$2:D$1240, 4, FALSE)</f>
        <v>0</v>
      </c>
    </row>
    <row r="1142" spans="1:5" hidden="1" x14ac:dyDescent="0.5">
      <c r="B1142" t="s">
        <v>3519</v>
      </c>
      <c r="E1142">
        <f>VLOOKUP(B1142,mappings!A$2:D$1240, 4, FALSE)</f>
        <v>0</v>
      </c>
    </row>
    <row r="1143" spans="1:5" hidden="1" x14ac:dyDescent="0.5">
      <c r="B1143" t="s">
        <v>3521</v>
      </c>
      <c r="E1143">
        <f>VLOOKUP(B1143,mappings!A$2:D$1240, 4, FALSE)</f>
        <v>0</v>
      </c>
    </row>
    <row r="1144" spans="1:5" hidden="1" x14ac:dyDescent="0.5">
      <c r="B1144" t="s">
        <v>3522</v>
      </c>
      <c r="E1144">
        <f>VLOOKUP(B1144,mappings!A$2:D$1240, 4, FALSE)</f>
        <v>0</v>
      </c>
    </row>
    <row r="1145" spans="1:5" hidden="1" x14ac:dyDescent="0.5">
      <c r="B1145" t="s">
        <v>3524</v>
      </c>
      <c r="C1145" t="s">
        <v>3525</v>
      </c>
      <c r="D1145" t="s">
        <v>3526</v>
      </c>
      <c r="E1145">
        <f>VLOOKUP(B1145,mappings!A$2:D$1240, 4, FALSE)</f>
        <v>0</v>
      </c>
    </row>
    <row r="1146" spans="1:5" hidden="1" x14ac:dyDescent="0.5">
      <c r="B1146" t="s">
        <v>3527</v>
      </c>
      <c r="C1146" t="s">
        <v>3528</v>
      </c>
      <c r="D1146" t="s">
        <v>3529</v>
      </c>
      <c r="E1146">
        <f>VLOOKUP(B1146,mappings!A$2:D$1240, 4, FALSE)</f>
        <v>0</v>
      </c>
    </row>
    <row r="1147" spans="1:5" hidden="1" x14ac:dyDescent="0.5">
      <c r="B1147" t="s">
        <v>3530</v>
      </c>
      <c r="C1147" t="s">
        <v>3531</v>
      </c>
      <c r="D1147" t="s">
        <v>3532</v>
      </c>
      <c r="E1147">
        <f>VLOOKUP(B1147,mappings!A$2:D$1240, 4, FALSE)</f>
        <v>0</v>
      </c>
    </row>
    <row r="1148" spans="1:5" hidden="1" x14ac:dyDescent="0.5">
      <c r="B1148" t="s">
        <v>3534</v>
      </c>
      <c r="C1148" t="s">
        <v>3535</v>
      </c>
      <c r="D1148" t="s">
        <v>3536</v>
      </c>
      <c r="E1148">
        <f>VLOOKUP(B1148,mappings!A$2:D$1240, 4, FALSE)</f>
        <v>0</v>
      </c>
    </row>
    <row r="1149" spans="1:5" hidden="1" x14ac:dyDescent="0.5">
      <c r="B1149" t="s">
        <v>3537</v>
      </c>
      <c r="C1149" t="s">
        <v>3538</v>
      </c>
      <c r="D1149" t="s">
        <v>3539</v>
      </c>
      <c r="E1149">
        <f>VLOOKUP(B1149,mappings!A$2:D$1240, 4, FALSE)</f>
        <v>0</v>
      </c>
    </row>
    <row r="1150" spans="1:5" hidden="1" x14ac:dyDescent="0.5">
      <c r="B1150" t="s">
        <v>3541</v>
      </c>
      <c r="E1150">
        <f>VLOOKUP(B1150,mappings!A$2:D$1240, 4, FALSE)</f>
        <v>0</v>
      </c>
    </row>
    <row r="1151" spans="1:5" hidden="1" x14ac:dyDescent="0.5">
      <c r="B1151" t="s">
        <v>3543</v>
      </c>
      <c r="C1151" t="s">
        <v>3544</v>
      </c>
      <c r="D1151" t="s">
        <v>3545</v>
      </c>
      <c r="E1151">
        <f>VLOOKUP(B1151,mappings!A$2:D$1240, 4, FALSE)</f>
        <v>0</v>
      </c>
    </row>
    <row r="1152" spans="1:5" hidden="1" x14ac:dyDescent="0.5">
      <c r="B1152" t="s">
        <v>3549</v>
      </c>
      <c r="E1152">
        <f>VLOOKUP(B1152,mappings!A$2:D$1240, 4, FALSE)</f>
        <v>0</v>
      </c>
    </row>
    <row r="1153" spans="1:5" hidden="1" x14ac:dyDescent="0.5">
      <c r="B1153" t="s">
        <v>3551</v>
      </c>
      <c r="E1153">
        <f>VLOOKUP(B1153,mappings!A$2:D$1240, 4, FALSE)</f>
        <v>0</v>
      </c>
    </row>
    <row r="1154" spans="1:5" hidden="1" x14ac:dyDescent="0.5">
      <c r="B1154" t="s">
        <v>3552</v>
      </c>
      <c r="E1154">
        <f>VLOOKUP(B1154,mappings!A$2:D$1240, 4, FALSE)</f>
        <v>0</v>
      </c>
    </row>
    <row r="1155" spans="1:5" hidden="1" x14ac:dyDescent="0.5">
      <c r="B1155" t="s">
        <v>3554</v>
      </c>
      <c r="C1155" t="s">
        <v>3555</v>
      </c>
      <c r="D1155" t="s">
        <v>3556</v>
      </c>
      <c r="E1155">
        <f>VLOOKUP(B1155,mappings!A$2:D$1240, 4, FALSE)</f>
        <v>0</v>
      </c>
    </row>
    <row r="1156" spans="1:5" hidden="1" x14ac:dyDescent="0.5">
      <c r="B1156" t="s">
        <v>3557</v>
      </c>
      <c r="E1156">
        <f>VLOOKUP(B1156,mappings!A$2:D$1240, 4, FALSE)</f>
        <v>0</v>
      </c>
    </row>
    <row r="1157" spans="1:5" hidden="1" x14ac:dyDescent="0.5">
      <c r="B1157" t="s">
        <v>3559</v>
      </c>
      <c r="E1157">
        <f>VLOOKUP(B1157,mappings!A$2:D$1240, 4, FALSE)</f>
        <v>0</v>
      </c>
    </row>
    <row r="1158" spans="1:5" hidden="1" x14ac:dyDescent="0.5">
      <c r="B1158" t="s">
        <v>3560</v>
      </c>
      <c r="E1158">
        <f>VLOOKUP(B1158,mappings!A$2:D$1240, 4, FALSE)</f>
        <v>0</v>
      </c>
    </row>
    <row r="1159" spans="1:5" hidden="1" x14ac:dyDescent="0.5">
      <c r="B1159" t="s">
        <v>3562</v>
      </c>
      <c r="E1159">
        <f>VLOOKUP(B1159,mappings!A$2:D$1240, 4, FALSE)</f>
        <v>0</v>
      </c>
    </row>
    <row r="1160" spans="1:5" hidden="1" x14ac:dyDescent="0.5">
      <c r="B1160" t="s">
        <v>3564</v>
      </c>
      <c r="E1160">
        <f>VLOOKUP(B1160,mappings!A$2:D$1240, 4, FALSE)</f>
        <v>0</v>
      </c>
    </row>
    <row r="1161" spans="1:5" hidden="1" x14ac:dyDescent="0.5">
      <c r="B1161" t="s">
        <v>3566</v>
      </c>
      <c r="E1161">
        <f>VLOOKUP(B1161,mappings!A$2:D$1240, 4, FALSE)</f>
        <v>0</v>
      </c>
    </row>
    <row r="1162" spans="1:5" hidden="1" x14ac:dyDescent="0.5">
      <c r="B1162" t="s">
        <v>3568</v>
      </c>
      <c r="C1162" t="s">
        <v>3569</v>
      </c>
      <c r="D1162" t="s">
        <v>3570</v>
      </c>
      <c r="E1162">
        <f>VLOOKUP(B1162,mappings!A$2:D$1240, 4, FALSE)</f>
        <v>0</v>
      </c>
    </row>
    <row r="1163" spans="1:5" hidden="1" x14ac:dyDescent="0.5">
      <c r="B1163" t="s">
        <v>3571</v>
      </c>
      <c r="E1163">
        <f>VLOOKUP(B1163,mappings!A$2:D$1240, 4, FALSE)</f>
        <v>0</v>
      </c>
    </row>
    <row r="1164" spans="1:5" hidden="1" x14ac:dyDescent="0.5">
      <c r="B1164" t="s">
        <v>3573</v>
      </c>
      <c r="C1164" t="s">
        <v>3574</v>
      </c>
      <c r="D1164" t="s">
        <v>3575</v>
      </c>
      <c r="E1164">
        <f>VLOOKUP(B1164,mappings!A$2:D$1240, 4, FALSE)</f>
        <v>0</v>
      </c>
    </row>
    <row r="1165" spans="1:5" hidden="1" x14ac:dyDescent="0.5">
      <c r="B1165" t="s">
        <v>3576</v>
      </c>
      <c r="C1165" t="s">
        <v>3577</v>
      </c>
      <c r="D1165" t="s">
        <v>3578</v>
      </c>
      <c r="E1165">
        <f>VLOOKUP(B1165,mappings!A$2:D$1240, 4, FALSE)</f>
        <v>0</v>
      </c>
    </row>
    <row r="1166" spans="1:5" x14ac:dyDescent="0.5">
      <c r="A1166" t="s">
        <v>3581</v>
      </c>
      <c r="B1166" t="s">
        <v>3581</v>
      </c>
      <c r="C1166" t="s">
        <v>3582</v>
      </c>
      <c r="D1166" t="s">
        <v>3583</v>
      </c>
      <c r="E1166" t="s">
        <v>3809</v>
      </c>
    </row>
    <row r="1167" spans="1:5" x14ac:dyDescent="0.5">
      <c r="A1167" t="s">
        <v>3586</v>
      </c>
      <c r="B1167" t="s">
        <v>3586</v>
      </c>
      <c r="E1167" t="s">
        <v>3816</v>
      </c>
    </row>
    <row r="1168" spans="1:5" hidden="1" x14ac:dyDescent="0.5">
      <c r="B1168" t="s">
        <v>3590</v>
      </c>
      <c r="E1168">
        <f>VLOOKUP(B1168,mappings!A$2:D$1240, 4, FALSE)</f>
        <v>0</v>
      </c>
    </row>
    <row r="1169" spans="1:5" hidden="1" x14ac:dyDescent="0.5">
      <c r="B1169" t="s">
        <v>3591</v>
      </c>
      <c r="E1169">
        <f>VLOOKUP(B1169,mappings!A$2:D$1240, 4, FALSE)</f>
        <v>0</v>
      </c>
    </row>
    <row r="1170" spans="1:5" x14ac:dyDescent="0.5">
      <c r="A1170" t="s">
        <v>3593</v>
      </c>
      <c r="B1170" t="s">
        <v>3593</v>
      </c>
      <c r="C1170" t="s">
        <v>3594</v>
      </c>
      <c r="D1170" t="s">
        <v>3595</v>
      </c>
      <c r="E1170" t="s">
        <v>3809</v>
      </c>
    </row>
    <row r="1171" spans="1:5" hidden="1" x14ac:dyDescent="0.5">
      <c r="B1171" t="s">
        <v>3597</v>
      </c>
      <c r="C1171" t="s">
        <v>3598</v>
      </c>
      <c r="D1171" t="s">
        <v>3599</v>
      </c>
      <c r="E1171">
        <f>VLOOKUP(B1171,mappings!A$2:D$1240, 4, FALSE)</f>
        <v>0</v>
      </c>
    </row>
    <row r="1172" spans="1:5" hidden="1" x14ac:dyDescent="0.5">
      <c r="B1172" t="s">
        <v>3601</v>
      </c>
      <c r="E1172">
        <f>VLOOKUP(B1172,mappings!A$2:D$1240, 4, FALSE)</f>
        <v>0</v>
      </c>
    </row>
    <row r="1173" spans="1:5" hidden="1" x14ac:dyDescent="0.5">
      <c r="B1173" t="s">
        <v>3602</v>
      </c>
      <c r="E1173">
        <f>VLOOKUP(B1173,mappings!A$2:D$1240, 4, FALSE)</f>
        <v>0</v>
      </c>
    </row>
    <row r="1174" spans="1:5" hidden="1" x14ac:dyDescent="0.5">
      <c r="B1174" t="s">
        <v>3604</v>
      </c>
      <c r="E1174">
        <f>VLOOKUP(B1174,mappings!A$2:D$1240, 4, FALSE)</f>
        <v>0</v>
      </c>
    </row>
    <row r="1175" spans="1:5" hidden="1" x14ac:dyDescent="0.5">
      <c r="B1175" t="s">
        <v>3605</v>
      </c>
      <c r="C1175" t="s">
        <v>3606</v>
      </c>
      <c r="D1175" t="s">
        <v>3607</v>
      </c>
      <c r="E1175">
        <f>VLOOKUP(B1175,mappings!A$2:D$1240, 4, FALSE)</f>
        <v>0</v>
      </c>
    </row>
    <row r="1176" spans="1:5" hidden="1" x14ac:dyDescent="0.5">
      <c r="B1176" t="s">
        <v>3609</v>
      </c>
      <c r="C1176" t="s">
        <v>3610</v>
      </c>
      <c r="D1176" t="s">
        <v>3611</v>
      </c>
      <c r="E1176">
        <f>VLOOKUP(B1176,mappings!A$2:D$1240, 4, FALSE)</f>
        <v>0</v>
      </c>
    </row>
    <row r="1177" spans="1:5" hidden="1" x14ac:dyDescent="0.5">
      <c r="B1177" t="s">
        <v>3612</v>
      </c>
      <c r="C1177" t="s">
        <v>3613</v>
      </c>
      <c r="D1177" t="s">
        <v>3614</v>
      </c>
      <c r="E1177">
        <f>VLOOKUP(B1177,mappings!A$2:D$1240, 4, FALSE)</f>
        <v>0</v>
      </c>
    </row>
    <row r="1178" spans="1:5" hidden="1" x14ac:dyDescent="0.5">
      <c r="B1178" t="s">
        <v>3617</v>
      </c>
      <c r="C1178" t="s">
        <v>3618</v>
      </c>
      <c r="D1178" t="s">
        <v>3619</v>
      </c>
      <c r="E1178">
        <f>VLOOKUP(B1178,mappings!A$2:D$1240, 4, FALSE)</f>
        <v>0</v>
      </c>
    </row>
    <row r="1179" spans="1:5" hidden="1" x14ac:dyDescent="0.5">
      <c r="B1179" t="s">
        <v>3623</v>
      </c>
      <c r="E1179">
        <f>VLOOKUP(B1179,mappings!A$2:D$1240, 4, FALSE)</f>
        <v>0</v>
      </c>
    </row>
    <row r="1180" spans="1:5" hidden="1" x14ac:dyDescent="0.5">
      <c r="B1180" t="s">
        <v>3625</v>
      </c>
      <c r="E1180">
        <f>VLOOKUP(B1180,mappings!A$2:D$1240, 4, FALSE)</f>
        <v>0</v>
      </c>
    </row>
    <row r="1181" spans="1:5" hidden="1" x14ac:dyDescent="0.5">
      <c r="B1181" t="s">
        <v>3627</v>
      </c>
      <c r="C1181" t="s">
        <v>3628</v>
      </c>
      <c r="D1181" t="s">
        <v>3629</v>
      </c>
      <c r="E1181">
        <f>VLOOKUP(B1181,mappings!A$2:D$1240, 4, FALSE)</f>
        <v>0</v>
      </c>
    </row>
    <row r="1182" spans="1:5" x14ac:dyDescent="0.5">
      <c r="A1182" t="s">
        <v>3634</v>
      </c>
      <c r="B1182" t="s">
        <v>3634</v>
      </c>
      <c r="C1182" t="s">
        <v>3635</v>
      </c>
      <c r="D1182" t="s">
        <v>3636</v>
      </c>
      <c r="E1182" t="s">
        <v>3810</v>
      </c>
    </row>
    <row r="1183" spans="1:5" hidden="1" x14ac:dyDescent="0.5">
      <c r="B1183" t="s">
        <v>3638</v>
      </c>
      <c r="C1183" t="s">
        <v>3639</v>
      </c>
      <c r="D1183" t="s">
        <v>3640</v>
      </c>
      <c r="E1183">
        <f>VLOOKUP(B1183,mappings!A$2:D$1240, 4, FALSE)</f>
        <v>0</v>
      </c>
    </row>
    <row r="1184" spans="1:5" hidden="1" x14ac:dyDescent="0.5">
      <c r="B1184" t="s">
        <v>3644</v>
      </c>
      <c r="C1184" t="s">
        <v>3645</v>
      </c>
      <c r="D1184" t="s">
        <v>3646</v>
      </c>
      <c r="E1184">
        <f>VLOOKUP(B1184,mappings!A$2:D$1240, 4, FALSE)</f>
        <v>0</v>
      </c>
    </row>
    <row r="1185" spans="1:5" hidden="1" x14ac:dyDescent="0.5">
      <c r="B1185" t="s">
        <v>3647</v>
      </c>
      <c r="E1185">
        <f>VLOOKUP(B1185,mappings!A$2:D$1240, 4, FALSE)</f>
        <v>0</v>
      </c>
    </row>
    <row r="1186" spans="1:5" hidden="1" x14ac:dyDescent="0.5">
      <c r="B1186" t="s">
        <v>3651</v>
      </c>
      <c r="C1186" t="s">
        <v>3652</v>
      </c>
      <c r="D1186" t="s">
        <v>3653</v>
      </c>
      <c r="E1186">
        <f>VLOOKUP(B1186,mappings!A$2:D$1240, 4, FALSE)</f>
        <v>0</v>
      </c>
    </row>
    <row r="1187" spans="1:5" hidden="1" x14ac:dyDescent="0.5">
      <c r="B1187" t="s">
        <v>3654</v>
      </c>
      <c r="C1187" t="s">
        <v>3655</v>
      </c>
      <c r="D1187" t="s">
        <v>3656</v>
      </c>
      <c r="E1187">
        <f>VLOOKUP(B1187,mappings!A$2:D$1240, 4, FALSE)</f>
        <v>0</v>
      </c>
    </row>
    <row r="1188" spans="1:5" hidden="1" x14ac:dyDescent="0.5">
      <c r="B1188" t="s">
        <v>3658</v>
      </c>
      <c r="E1188">
        <f>VLOOKUP(B1188,mappings!A$2:D$1240, 4, FALSE)</f>
        <v>0</v>
      </c>
    </row>
    <row r="1189" spans="1:5" hidden="1" x14ac:dyDescent="0.5">
      <c r="B1189" t="s">
        <v>3660</v>
      </c>
      <c r="E1189">
        <f>VLOOKUP(B1189,mappings!A$2:D$1240, 4, FALSE)</f>
        <v>0</v>
      </c>
    </row>
    <row r="1190" spans="1:5" hidden="1" x14ac:dyDescent="0.5">
      <c r="B1190" t="s">
        <v>3662</v>
      </c>
      <c r="E1190">
        <f>VLOOKUP(B1190,mappings!A$2:D$1240, 4, FALSE)</f>
        <v>0</v>
      </c>
    </row>
    <row r="1191" spans="1:5" hidden="1" x14ac:dyDescent="0.5">
      <c r="B1191" t="s">
        <v>3664</v>
      </c>
      <c r="E1191">
        <f>VLOOKUP(B1191,mappings!A$2:D$1240, 4, FALSE)</f>
        <v>0</v>
      </c>
    </row>
    <row r="1192" spans="1:5" hidden="1" x14ac:dyDescent="0.5">
      <c r="B1192" t="s">
        <v>3666</v>
      </c>
      <c r="E1192">
        <f>VLOOKUP(B1192,mappings!A$2:D$1240, 4, FALSE)</f>
        <v>0</v>
      </c>
    </row>
    <row r="1193" spans="1:5" hidden="1" x14ac:dyDescent="0.5">
      <c r="B1193" t="s">
        <v>3668</v>
      </c>
      <c r="C1193" t="s">
        <v>3669</v>
      </c>
      <c r="D1193" t="s">
        <v>3670</v>
      </c>
      <c r="E1193">
        <f>VLOOKUP(B1193,mappings!A$2:D$1240, 4, FALSE)</f>
        <v>0</v>
      </c>
    </row>
    <row r="1194" spans="1:5" hidden="1" x14ac:dyDescent="0.5">
      <c r="B1194" t="s">
        <v>3671</v>
      </c>
      <c r="C1194" t="s">
        <v>3672</v>
      </c>
      <c r="D1194" t="s">
        <v>3673</v>
      </c>
      <c r="E1194">
        <f>VLOOKUP(B1194,mappings!A$2:D$1240, 4, FALSE)</f>
        <v>0</v>
      </c>
    </row>
    <row r="1195" spans="1:5" hidden="1" x14ac:dyDescent="0.5">
      <c r="B1195" t="s">
        <v>3675</v>
      </c>
      <c r="E1195">
        <f>VLOOKUP(B1195,mappings!A$2:D$1240, 4, FALSE)</f>
        <v>0</v>
      </c>
    </row>
    <row r="1196" spans="1:5" x14ac:dyDescent="0.5">
      <c r="A1196" t="s">
        <v>3678</v>
      </c>
      <c r="B1196" t="s">
        <v>3678</v>
      </c>
      <c r="C1196" t="s">
        <v>3679</v>
      </c>
      <c r="D1196" t="s">
        <v>3680</v>
      </c>
      <c r="E1196" t="s">
        <v>3809</v>
      </c>
    </row>
    <row r="1197" spans="1:5" hidden="1" x14ac:dyDescent="0.5">
      <c r="B1197" t="s">
        <v>3682</v>
      </c>
      <c r="E1197">
        <f>VLOOKUP(B1197,mappings!A$2:D$1240, 4, FALSE)</f>
        <v>0</v>
      </c>
    </row>
    <row r="1198" spans="1:5" hidden="1" x14ac:dyDescent="0.5">
      <c r="B1198" t="s">
        <v>3684</v>
      </c>
      <c r="E1198">
        <f>VLOOKUP(B1198,mappings!A$2:D$1240, 4, FALSE)</f>
        <v>0</v>
      </c>
    </row>
    <row r="1199" spans="1:5" hidden="1" x14ac:dyDescent="0.5">
      <c r="B1199" t="s">
        <v>3686</v>
      </c>
      <c r="E1199">
        <f>VLOOKUP(B1199,mappings!A$2:D$1240, 4, FALSE)</f>
        <v>0</v>
      </c>
    </row>
    <row r="1200" spans="1:5" hidden="1" x14ac:dyDescent="0.5">
      <c r="B1200" t="s">
        <v>3688</v>
      </c>
      <c r="E1200">
        <f>VLOOKUP(B1200,mappings!A$2:D$1240, 4, FALSE)</f>
        <v>0</v>
      </c>
    </row>
    <row r="1201" spans="2:5" hidden="1" x14ac:dyDescent="0.5">
      <c r="B1201" t="s">
        <v>3690</v>
      </c>
      <c r="C1201" t="s">
        <v>3691</v>
      </c>
      <c r="D1201" t="s">
        <v>3692</v>
      </c>
      <c r="E1201">
        <f>VLOOKUP(B1201,mappings!A$2:D$1240, 4, FALSE)</f>
        <v>0</v>
      </c>
    </row>
    <row r="1202" spans="2:5" hidden="1" x14ac:dyDescent="0.5">
      <c r="B1202" t="s">
        <v>3694</v>
      </c>
      <c r="E1202">
        <f>VLOOKUP(B1202,mappings!A$2:D$1240, 4, FALSE)</f>
        <v>0</v>
      </c>
    </row>
    <row r="1203" spans="2:5" hidden="1" x14ac:dyDescent="0.5">
      <c r="B1203" t="s">
        <v>3696</v>
      </c>
      <c r="C1203" t="s">
        <v>3697</v>
      </c>
      <c r="D1203" t="s">
        <v>3698</v>
      </c>
      <c r="E1203">
        <f>VLOOKUP(B1203,mappings!A$2:D$1240, 4, FALSE)</f>
        <v>0</v>
      </c>
    </row>
    <row r="1204" spans="2:5" hidden="1" x14ac:dyDescent="0.5">
      <c r="B1204" t="s">
        <v>3700</v>
      </c>
      <c r="C1204" t="s">
        <v>3701</v>
      </c>
      <c r="D1204" t="s">
        <v>3702</v>
      </c>
      <c r="E1204">
        <f>VLOOKUP(B1204,mappings!A$2:D$1240, 4, FALSE)</f>
        <v>0</v>
      </c>
    </row>
    <row r="1205" spans="2:5" hidden="1" x14ac:dyDescent="0.5">
      <c r="B1205" t="s">
        <v>3704</v>
      </c>
      <c r="E1205">
        <f>VLOOKUP(B1205,mappings!A$2:D$1240, 4, FALSE)</f>
        <v>0</v>
      </c>
    </row>
    <row r="1206" spans="2:5" hidden="1" x14ac:dyDescent="0.5">
      <c r="B1206" t="s">
        <v>3706</v>
      </c>
      <c r="E1206">
        <f>VLOOKUP(B1206,mappings!A$2:D$1240, 4, FALSE)</f>
        <v>0</v>
      </c>
    </row>
    <row r="1207" spans="2:5" hidden="1" x14ac:dyDescent="0.5">
      <c r="B1207" t="s">
        <v>3708</v>
      </c>
      <c r="C1207" t="s">
        <v>3709</v>
      </c>
      <c r="D1207" t="s">
        <v>3710</v>
      </c>
      <c r="E1207">
        <f>VLOOKUP(B1207,mappings!A$2:D$1240, 4, FALSE)</f>
        <v>0</v>
      </c>
    </row>
    <row r="1208" spans="2:5" hidden="1" x14ac:dyDescent="0.5">
      <c r="B1208" t="s">
        <v>3711</v>
      </c>
      <c r="C1208" t="s">
        <v>3712</v>
      </c>
      <c r="D1208" t="s">
        <v>3713</v>
      </c>
      <c r="E1208">
        <f>VLOOKUP(B1208,mappings!A$2:D$1240, 4, FALSE)</f>
        <v>0</v>
      </c>
    </row>
    <row r="1209" spans="2:5" hidden="1" x14ac:dyDescent="0.5">
      <c r="B1209" t="s">
        <v>3715</v>
      </c>
      <c r="C1209" t="s">
        <v>3716</v>
      </c>
      <c r="D1209" t="s">
        <v>3717</v>
      </c>
      <c r="E1209">
        <f>VLOOKUP(B1209,mappings!A$2:D$1240, 4, FALSE)</f>
        <v>0</v>
      </c>
    </row>
    <row r="1210" spans="2:5" hidden="1" x14ac:dyDescent="0.5">
      <c r="B1210" t="s">
        <v>3719</v>
      </c>
      <c r="E1210">
        <f>VLOOKUP(B1210,mappings!A$2:D$1240, 4, FALSE)</f>
        <v>0</v>
      </c>
    </row>
    <row r="1211" spans="2:5" hidden="1" x14ac:dyDescent="0.5">
      <c r="B1211" t="s">
        <v>3723</v>
      </c>
      <c r="C1211" t="s">
        <v>3724</v>
      </c>
      <c r="D1211" t="s">
        <v>3725</v>
      </c>
      <c r="E1211">
        <f>VLOOKUP(B1211,mappings!A$2:D$1240, 4, FALSE)</f>
        <v>0</v>
      </c>
    </row>
    <row r="1212" spans="2:5" hidden="1" x14ac:dyDescent="0.5">
      <c r="B1212" t="s">
        <v>3726</v>
      </c>
      <c r="C1212" t="s">
        <v>3727</v>
      </c>
      <c r="D1212" t="s">
        <v>3728</v>
      </c>
      <c r="E1212">
        <f>VLOOKUP(B1212,mappings!A$2:D$1240, 4, FALSE)</f>
        <v>0</v>
      </c>
    </row>
    <row r="1213" spans="2:5" hidden="1" x14ac:dyDescent="0.5">
      <c r="B1213" t="s">
        <v>3729</v>
      </c>
      <c r="E1213">
        <f>VLOOKUP(B1213,mappings!A$2:D$1240, 4, FALSE)</f>
        <v>0</v>
      </c>
    </row>
    <row r="1214" spans="2:5" hidden="1" x14ac:dyDescent="0.5">
      <c r="B1214" t="s">
        <v>3730</v>
      </c>
      <c r="E1214">
        <f>VLOOKUP(B1214,mappings!A$2:D$1240, 4, FALSE)</f>
        <v>0</v>
      </c>
    </row>
    <row r="1215" spans="2:5" hidden="1" x14ac:dyDescent="0.5">
      <c r="B1215" t="s">
        <v>3732</v>
      </c>
      <c r="E1215">
        <f>VLOOKUP(B1215,mappings!A$2:D$1240, 4, FALSE)</f>
        <v>0</v>
      </c>
    </row>
    <row r="1216" spans="2:5" hidden="1" x14ac:dyDescent="0.5">
      <c r="B1216" t="s">
        <v>3733</v>
      </c>
      <c r="E1216">
        <f>VLOOKUP(B1216,mappings!A$2:D$1240, 4, FALSE)</f>
        <v>0</v>
      </c>
    </row>
    <row r="1217" spans="2:5" hidden="1" x14ac:dyDescent="0.5">
      <c r="B1217" t="s">
        <v>3735</v>
      </c>
      <c r="E1217">
        <f>VLOOKUP(B1217,mappings!A$2:D$1240, 4, FALSE)</f>
        <v>0</v>
      </c>
    </row>
    <row r="1218" spans="2:5" hidden="1" x14ac:dyDescent="0.5">
      <c r="B1218" t="s">
        <v>3737</v>
      </c>
      <c r="C1218" t="s">
        <v>3738</v>
      </c>
      <c r="D1218" t="s">
        <v>3739</v>
      </c>
      <c r="E1218">
        <f>VLOOKUP(B1218,mappings!A$2:D$1240, 4, FALSE)</f>
        <v>0</v>
      </c>
    </row>
    <row r="1219" spans="2:5" hidden="1" x14ac:dyDescent="0.5">
      <c r="B1219" t="s">
        <v>3740</v>
      </c>
      <c r="E1219">
        <f>VLOOKUP(B1219,mappings!A$2:D$1240, 4, FALSE)</f>
        <v>0</v>
      </c>
    </row>
    <row r="1220" spans="2:5" hidden="1" x14ac:dyDescent="0.5">
      <c r="B1220" t="s">
        <v>3741</v>
      </c>
      <c r="C1220" t="s">
        <v>3742</v>
      </c>
      <c r="D1220" t="s">
        <v>3743</v>
      </c>
      <c r="E1220">
        <f>VLOOKUP(B1220,mappings!A$2:D$1240, 4, FALSE)</f>
        <v>0</v>
      </c>
    </row>
    <row r="1221" spans="2:5" hidden="1" x14ac:dyDescent="0.5">
      <c r="B1221" t="s">
        <v>3745</v>
      </c>
      <c r="E1221">
        <f>VLOOKUP(B1221,mappings!A$2:D$1240, 4, FALSE)</f>
        <v>0</v>
      </c>
    </row>
    <row r="1222" spans="2:5" hidden="1" x14ac:dyDescent="0.5">
      <c r="B1222" t="s">
        <v>3747</v>
      </c>
      <c r="C1222" t="s">
        <v>3748</v>
      </c>
      <c r="D1222" t="s">
        <v>3749</v>
      </c>
      <c r="E1222">
        <f>VLOOKUP(B1222,mappings!A$2:D$1240, 4, FALSE)</f>
        <v>0</v>
      </c>
    </row>
    <row r="1223" spans="2:5" hidden="1" x14ac:dyDescent="0.5">
      <c r="B1223" t="s">
        <v>3751</v>
      </c>
      <c r="E1223">
        <f>VLOOKUP(B1223,mappings!A$2:D$1240, 4, FALSE)</f>
        <v>0</v>
      </c>
    </row>
    <row r="1224" spans="2:5" hidden="1" x14ac:dyDescent="0.5">
      <c r="B1224" t="s">
        <v>3753</v>
      </c>
      <c r="E1224">
        <f>VLOOKUP(B1224,mappings!A$2:D$1240, 4, FALSE)</f>
        <v>0</v>
      </c>
    </row>
    <row r="1225" spans="2:5" hidden="1" x14ac:dyDescent="0.5">
      <c r="B1225" t="s">
        <v>3755</v>
      </c>
      <c r="C1225" t="s">
        <v>3756</v>
      </c>
      <c r="D1225" t="s">
        <v>3757</v>
      </c>
      <c r="E1225">
        <f>VLOOKUP(B1225,mappings!A$2:D$1240, 4, FALSE)</f>
        <v>0</v>
      </c>
    </row>
    <row r="1226" spans="2:5" hidden="1" x14ac:dyDescent="0.5">
      <c r="B1226" t="s">
        <v>3758</v>
      </c>
      <c r="C1226" t="s">
        <v>3759</v>
      </c>
      <c r="D1226" t="s">
        <v>3760</v>
      </c>
      <c r="E1226">
        <f>VLOOKUP(B1226,mappings!A$2:D$1240, 4, FALSE)</f>
        <v>0</v>
      </c>
    </row>
    <row r="1227" spans="2:5" hidden="1" x14ac:dyDescent="0.5">
      <c r="B1227" t="s">
        <v>3762</v>
      </c>
      <c r="E1227">
        <f>VLOOKUP(B1227,mappings!A$2:D$1240, 4, FALSE)</f>
        <v>0</v>
      </c>
    </row>
    <row r="1228" spans="2:5" hidden="1" x14ac:dyDescent="0.5">
      <c r="B1228" t="s">
        <v>3764</v>
      </c>
      <c r="E1228">
        <f>VLOOKUP(B1228,mappings!A$2:D$1240, 4, FALSE)</f>
        <v>0</v>
      </c>
    </row>
    <row r="1229" spans="2:5" hidden="1" x14ac:dyDescent="0.5">
      <c r="B1229" t="s">
        <v>3765</v>
      </c>
      <c r="E1229">
        <f>VLOOKUP(B1229,mappings!A$2:D$1240, 4, FALSE)</f>
        <v>0</v>
      </c>
    </row>
    <row r="1230" spans="2:5" hidden="1" x14ac:dyDescent="0.5">
      <c r="B1230" t="s">
        <v>3767</v>
      </c>
      <c r="E1230">
        <f>VLOOKUP(B1230,mappings!A$2:D$1240, 4, FALSE)</f>
        <v>0</v>
      </c>
    </row>
    <row r="1231" spans="2:5" hidden="1" x14ac:dyDescent="0.5">
      <c r="B1231" t="s">
        <v>3769</v>
      </c>
      <c r="E1231">
        <f>VLOOKUP(B1231,mappings!A$2:D$1240, 4, FALSE)</f>
        <v>0</v>
      </c>
    </row>
    <row r="1232" spans="2:5" hidden="1" x14ac:dyDescent="0.5">
      <c r="B1232" t="s">
        <v>3771</v>
      </c>
      <c r="E1232">
        <f>VLOOKUP(B1232,mappings!A$2:D$1240, 4, FALSE)</f>
        <v>0</v>
      </c>
    </row>
    <row r="1233" spans="1:5" hidden="1" x14ac:dyDescent="0.5">
      <c r="B1233" t="s">
        <v>3775</v>
      </c>
      <c r="C1233" t="s">
        <v>3776</v>
      </c>
      <c r="D1233" t="s">
        <v>3777</v>
      </c>
      <c r="E1233">
        <f>VLOOKUP(B1233,mappings!A$2:D$1240, 4, FALSE)</f>
        <v>0</v>
      </c>
    </row>
    <row r="1234" spans="1:5" x14ac:dyDescent="0.5">
      <c r="A1234" t="s">
        <v>3780</v>
      </c>
      <c r="B1234" t="s">
        <v>3780</v>
      </c>
      <c r="C1234" t="s">
        <v>3781</v>
      </c>
      <c r="D1234" t="s">
        <v>3782</v>
      </c>
      <c r="E1234" t="s">
        <v>3810</v>
      </c>
    </row>
    <row r="1235" spans="1:5" hidden="1" x14ac:dyDescent="0.5">
      <c r="B1235" t="s">
        <v>3784</v>
      </c>
      <c r="C1235" t="s">
        <v>3785</v>
      </c>
      <c r="D1235" t="s">
        <v>3786</v>
      </c>
      <c r="E1235">
        <f>VLOOKUP(B1235,mappings!A$2:D$1240, 4, FALSE)</f>
        <v>0</v>
      </c>
    </row>
    <row r="1236" spans="1:5" x14ac:dyDescent="0.5">
      <c r="A1236" t="s">
        <v>3788</v>
      </c>
      <c r="B1236" t="s">
        <v>3788</v>
      </c>
      <c r="E1236" t="s">
        <v>3816</v>
      </c>
    </row>
    <row r="1237" spans="1:5" hidden="1" x14ac:dyDescent="0.5">
      <c r="B1237" t="s">
        <v>3791</v>
      </c>
      <c r="C1237" t="s">
        <v>3792</v>
      </c>
      <c r="D1237" t="s">
        <v>3793</v>
      </c>
      <c r="E1237">
        <f>VLOOKUP(B1237,mappings!A$2:D$1240, 4, FALSE)</f>
        <v>0</v>
      </c>
    </row>
    <row r="1238" spans="1:5" hidden="1" x14ac:dyDescent="0.5">
      <c r="B1238" t="s">
        <v>3797</v>
      </c>
      <c r="E1238">
        <f>VLOOKUP(B1238,mappings!A$2:D$1240, 4, FALSE)</f>
        <v>0</v>
      </c>
    </row>
    <row r="1239" spans="1:5" hidden="1" x14ac:dyDescent="0.5">
      <c r="B1239" t="s">
        <v>3799</v>
      </c>
      <c r="E1239">
        <f>VLOOKUP(B1239,mappings!A$2:D$1240, 4, FALSE)</f>
        <v>0</v>
      </c>
    </row>
    <row r="1240" spans="1:5" hidden="1" x14ac:dyDescent="0.5">
      <c r="B1240" t="s">
        <v>3801</v>
      </c>
      <c r="C1240" t="s">
        <v>3802</v>
      </c>
      <c r="D1240" t="s">
        <v>3803</v>
      </c>
      <c r="E1240">
        <f>VLOOKUP(B1240,mappings!A$2:D$1240, 4, FALSE)</f>
        <v>0</v>
      </c>
    </row>
    <row r="1241" spans="1:5" hidden="1" x14ac:dyDescent="0.5">
      <c r="B1241" t="s">
        <v>3805</v>
      </c>
      <c r="C1241" t="s">
        <v>3806</v>
      </c>
      <c r="D1241" t="s">
        <v>3807</v>
      </c>
      <c r="E1241">
        <f>VLOOKUP(B1241,mappings!A$2:D$1240, 4, FALSE)</f>
        <v>0</v>
      </c>
    </row>
  </sheetData>
  <autoFilter ref="A1:K1241" xr:uid="{C3F55E90-54BF-214B-8059-49108FDE5D2F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DA24F-3BC5-0D42-89D9-693A580CD4F7}">
  <dimension ref="A1:H1240"/>
  <sheetViews>
    <sheetView tabSelected="1" zoomScale="70" zoomScaleNormal="70" workbookViewId="0">
      <selection activeCell="G4" sqref="G4"/>
    </sheetView>
  </sheetViews>
  <sheetFormatPr defaultColWidth="11" defaultRowHeight="15.75" x14ac:dyDescent="0.5"/>
  <cols>
    <col min="1" max="1" width="29.5" bestFit="1" customWidth="1"/>
    <col min="2" max="2" width="11.5" bestFit="1" customWidth="1"/>
    <col min="3" max="3" width="64" bestFit="1" customWidth="1"/>
    <col min="4" max="4" width="14.3125" bestFit="1" customWidth="1"/>
  </cols>
  <sheetData>
    <row r="1" spans="1:8" x14ac:dyDescent="0.5">
      <c r="A1" t="s">
        <v>4</v>
      </c>
      <c r="B1" t="s">
        <v>5</v>
      </c>
      <c r="C1" t="s">
        <v>6</v>
      </c>
      <c r="D1" t="s">
        <v>3808</v>
      </c>
      <c r="F1" t="s">
        <v>3809</v>
      </c>
      <c r="G1" t="s">
        <v>3810</v>
      </c>
      <c r="H1" t="s">
        <v>3815</v>
      </c>
    </row>
    <row r="2" spans="1:8" x14ac:dyDescent="0.5">
      <c r="A2" t="s">
        <v>8</v>
      </c>
      <c r="B2" t="s">
        <v>9</v>
      </c>
      <c r="C2" t="s">
        <v>10</v>
      </c>
      <c r="D2" t="s">
        <v>3809</v>
      </c>
      <c r="F2">
        <f>COUNTIF(D2:D201, "tp")</f>
        <v>92</v>
      </c>
      <c r="G2">
        <f>COUNTIF(D2:D201, "fp")</f>
        <v>29</v>
      </c>
      <c r="H2">
        <f>COUNTIF(D2:D201, "fn")</f>
        <v>57</v>
      </c>
    </row>
    <row r="3" spans="1:8" x14ac:dyDescent="0.5">
      <c r="A3" t="s">
        <v>11</v>
      </c>
      <c r="B3" t="s">
        <v>12</v>
      </c>
      <c r="C3" t="s">
        <v>13</v>
      </c>
      <c r="D3" t="s">
        <v>3809</v>
      </c>
    </row>
    <row r="4" spans="1:8" x14ac:dyDescent="0.5">
      <c r="A4" t="s">
        <v>15</v>
      </c>
      <c r="B4" t="s">
        <v>16</v>
      </c>
      <c r="C4" t="s">
        <v>17</v>
      </c>
      <c r="D4" t="s">
        <v>3809</v>
      </c>
      <c r="F4" t="s">
        <v>3813</v>
      </c>
      <c r="G4">
        <f>F2/(F2+H2)</f>
        <v>0.6174496644295302</v>
      </c>
    </row>
    <row r="5" spans="1:8" x14ac:dyDescent="0.5">
      <c r="A5" t="s">
        <v>20</v>
      </c>
      <c r="B5" t="s">
        <v>21</v>
      </c>
      <c r="C5" t="s">
        <v>22</v>
      </c>
      <c r="D5" t="s">
        <v>3810</v>
      </c>
      <c r="F5" t="s">
        <v>3814</v>
      </c>
      <c r="G5">
        <f>F2/(F2+G2)</f>
        <v>0.76033057851239672</v>
      </c>
    </row>
    <row r="6" spans="1:8" x14ac:dyDescent="0.5">
      <c r="A6" t="s">
        <v>25</v>
      </c>
      <c r="D6" t="s">
        <v>3815</v>
      </c>
      <c r="F6" t="s">
        <v>3821</v>
      </c>
      <c r="G6">
        <f>(1+1^2)*(G4*G5)/(1^2 * G5+G4)</f>
        <v>0.68148148148148135</v>
      </c>
    </row>
    <row r="7" spans="1:8" x14ac:dyDescent="0.5">
      <c r="A7" t="s">
        <v>28</v>
      </c>
      <c r="B7" t="s">
        <v>29</v>
      </c>
      <c r="C7" t="s">
        <v>30</v>
      </c>
      <c r="D7" t="s">
        <v>3809</v>
      </c>
    </row>
    <row r="8" spans="1:8" x14ac:dyDescent="0.5">
      <c r="A8" t="s">
        <v>33</v>
      </c>
      <c r="B8" t="s">
        <v>34</v>
      </c>
      <c r="C8" t="s">
        <v>35</v>
      </c>
      <c r="D8" t="s">
        <v>3810</v>
      </c>
    </row>
    <row r="9" spans="1:8" x14ac:dyDescent="0.5">
      <c r="A9" t="s">
        <v>39</v>
      </c>
      <c r="D9" t="s">
        <v>3815</v>
      </c>
    </row>
    <row r="10" spans="1:8" x14ac:dyDescent="0.5">
      <c r="A10" t="s">
        <v>42</v>
      </c>
      <c r="D10" t="s">
        <v>3815</v>
      </c>
    </row>
    <row r="11" spans="1:8" x14ac:dyDescent="0.5">
      <c r="A11" t="s">
        <v>44</v>
      </c>
      <c r="B11" t="s">
        <v>45</v>
      </c>
      <c r="C11" t="s">
        <v>46</v>
      </c>
      <c r="D11" t="s">
        <v>3810</v>
      </c>
    </row>
    <row r="12" spans="1:8" x14ac:dyDescent="0.5">
      <c r="A12" t="s">
        <v>49</v>
      </c>
      <c r="B12" t="s">
        <v>50</v>
      </c>
      <c r="C12" t="s">
        <v>51</v>
      </c>
      <c r="D12" t="s">
        <v>3810</v>
      </c>
    </row>
    <row r="13" spans="1:8" x14ac:dyDescent="0.5">
      <c r="A13" t="s">
        <v>54</v>
      </c>
      <c r="B13" t="s">
        <v>55</v>
      </c>
      <c r="C13" t="s">
        <v>56</v>
      </c>
      <c r="D13" t="s">
        <v>3809</v>
      </c>
    </row>
    <row r="14" spans="1:8" x14ac:dyDescent="0.5">
      <c r="A14" t="s">
        <v>58</v>
      </c>
      <c r="D14" t="s">
        <v>3815</v>
      </c>
    </row>
    <row r="15" spans="1:8" x14ac:dyDescent="0.5">
      <c r="A15" t="s">
        <v>60</v>
      </c>
      <c r="D15" t="s">
        <v>3816</v>
      </c>
    </row>
    <row r="16" spans="1:8" x14ac:dyDescent="0.5">
      <c r="A16" t="s">
        <v>61</v>
      </c>
      <c r="B16" t="s">
        <v>62</v>
      </c>
      <c r="C16" t="s">
        <v>63</v>
      </c>
      <c r="D16" t="s">
        <v>3809</v>
      </c>
    </row>
    <row r="17" spans="1:4" x14ac:dyDescent="0.5">
      <c r="A17" t="s">
        <v>65</v>
      </c>
      <c r="B17" t="s">
        <v>66</v>
      </c>
      <c r="C17" t="s">
        <v>67</v>
      </c>
      <c r="D17" t="s">
        <v>3809</v>
      </c>
    </row>
    <row r="18" spans="1:4" x14ac:dyDescent="0.5">
      <c r="A18" t="s">
        <v>68</v>
      </c>
      <c r="B18" t="s">
        <v>69</v>
      </c>
      <c r="C18" t="s">
        <v>70</v>
      </c>
      <c r="D18" t="s">
        <v>3809</v>
      </c>
    </row>
    <row r="19" spans="1:4" x14ac:dyDescent="0.5">
      <c r="A19" t="s">
        <v>73</v>
      </c>
      <c r="B19" t="s">
        <v>74</v>
      </c>
      <c r="C19" t="s">
        <v>75</v>
      </c>
      <c r="D19" t="s">
        <v>3809</v>
      </c>
    </row>
    <row r="20" spans="1:4" x14ac:dyDescent="0.5">
      <c r="A20" t="s">
        <v>78</v>
      </c>
      <c r="B20" t="s">
        <v>79</v>
      </c>
      <c r="C20" t="s">
        <v>80</v>
      </c>
      <c r="D20" t="s">
        <v>3809</v>
      </c>
    </row>
    <row r="21" spans="1:4" x14ac:dyDescent="0.5">
      <c r="A21" t="s">
        <v>83</v>
      </c>
      <c r="D21" t="s">
        <v>3815</v>
      </c>
    </row>
    <row r="22" spans="1:4" x14ac:dyDescent="0.5">
      <c r="A22" t="s">
        <v>85</v>
      </c>
      <c r="B22" t="s">
        <v>86</v>
      </c>
      <c r="C22" t="s">
        <v>87</v>
      </c>
      <c r="D22" t="s">
        <v>3809</v>
      </c>
    </row>
    <row r="23" spans="1:4" x14ac:dyDescent="0.5">
      <c r="A23" t="s">
        <v>91</v>
      </c>
      <c r="B23" t="s">
        <v>92</v>
      </c>
      <c r="C23" t="s">
        <v>93</v>
      </c>
      <c r="D23" t="s">
        <v>3809</v>
      </c>
    </row>
    <row r="24" spans="1:4" x14ac:dyDescent="0.5">
      <c r="A24" t="s">
        <v>95</v>
      </c>
      <c r="B24" t="s">
        <v>96</v>
      </c>
      <c r="C24" t="s">
        <v>97</v>
      </c>
      <c r="D24" t="s">
        <v>3809</v>
      </c>
    </row>
    <row r="25" spans="1:4" x14ac:dyDescent="0.5">
      <c r="A25" t="s">
        <v>99</v>
      </c>
      <c r="B25" t="s">
        <v>100</v>
      </c>
      <c r="C25" t="s">
        <v>101</v>
      </c>
      <c r="D25" t="s">
        <v>3810</v>
      </c>
    </row>
    <row r="26" spans="1:4" x14ac:dyDescent="0.5">
      <c r="A26" t="s">
        <v>104</v>
      </c>
      <c r="D26" t="s">
        <v>3815</v>
      </c>
    </row>
    <row r="27" spans="1:4" x14ac:dyDescent="0.5">
      <c r="A27" t="s">
        <v>107</v>
      </c>
      <c r="D27" t="s">
        <v>3815</v>
      </c>
    </row>
    <row r="28" spans="1:4" x14ac:dyDescent="0.5">
      <c r="A28" t="s">
        <v>109</v>
      </c>
      <c r="D28" t="s">
        <v>3815</v>
      </c>
    </row>
    <row r="29" spans="1:4" x14ac:dyDescent="0.5">
      <c r="A29" t="s">
        <v>111</v>
      </c>
      <c r="B29" t="s">
        <v>112</v>
      </c>
      <c r="C29" t="s">
        <v>113</v>
      </c>
      <c r="D29" t="s">
        <v>3809</v>
      </c>
    </row>
    <row r="30" spans="1:4" x14ac:dyDescent="0.5">
      <c r="A30" t="s">
        <v>114</v>
      </c>
      <c r="D30" t="s">
        <v>3815</v>
      </c>
    </row>
    <row r="31" spans="1:4" x14ac:dyDescent="0.5">
      <c r="A31" t="s">
        <v>115</v>
      </c>
      <c r="D31" t="s">
        <v>3815</v>
      </c>
    </row>
    <row r="32" spans="1:4" x14ac:dyDescent="0.5">
      <c r="A32" t="s">
        <v>117</v>
      </c>
      <c r="D32" t="s">
        <v>3815</v>
      </c>
    </row>
    <row r="33" spans="1:4" x14ac:dyDescent="0.5">
      <c r="A33" t="s">
        <v>122</v>
      </c>
      <c r="D33" t="s">
        <v>3815</v>
      </c>
    </row>
    <row r="34" spans="1:4" x14ac:dyDescent="0.5">
      <c r="A34" t="s">
        <v>125</v>
      </c>
      <c r="B34" t="s">
        <v>126</v>
      </c>
      <c r="C34" t="s">
        <v>127</v>
      </c>
      <c r="D34" t="s">
        <v>3809</v>
      </c>
    </row>
    <row r="35" spans="1:4" x14ac:dyDescent="0.5">
      <c r="A35" t="s">
        <v>128</v>
      </c>
      <c r="B35" t="s">
        <v>129</v>
      </c>
      <c r="C35" t="s">
        <v>130</v>
      </c>
      <c r="D35" t="s">
        <v>3809</v>
      </c>
    </row>
    <row r="36" spans="1:4" x14ac:dyDescent="0.5">
      <c r="A36" t="s">
        <v>132</v>
      </c>
      <c r="D36" t="s">
        <v>3815</v>
      </c>
    </row>
    <row r="37" spans="1:4" x14ac:dyDescent="0.5">
      <c r="A37" t="s">
        <v>133</v>
      </c>
      <c r="B37" t="s">
        <v>134</v>
      </c>
      <c r="C37" t="s">
        <v>135</v>
      </c>
      <c r="D37" t="s">
        <v>3810</v>
      </c>
    </row>
    <row r="38" spans="1:4" x14ac:dyDescent="0.5">
      <c r="A38" t="s">
        <v>137</v>
      </c>
      <c r="B38" t="s">
        <v>138</v>
      </c>
      <c r="C38" t="s">
        <v>139</v>
      </c>
      <c r="D38" t="s">
        <v>3810</v>
      </c>
    </row>
    <row r="39" spans="1:4" x14ac:dyDescent="0.5">
      <c r="A39" t="s">
        <v>141</v>
      </c>
      <c r="B39" t="s">
        <v>142</v>
      </c>
      <c r="C39" t="s">
        <v>143</v>
      </c>
      <c r="D39" t="s">
        <v>3810</v>
      </c>
    </row>
    <row r="40" spans="1:4" x14ac:dyDescent="0.5">
      <c r="A40" t="s">
        <v>145</v>
      </c>
      <c r="B40" t="s">
        <v>146</v>
      </c>
      <c r="C40" t="s">
        <v>147</v>
      </c>
      <c r="D40" t="s">
        <v>3810</v>
      </c>
    </row>
    <row r="41" spans="1:4" x14ac:dyDescent="0.5">
      <c r="A41" t="s">
        <v>149</v>
      </c>
      <c r="D41" t="s">
        <v>3815</v>
      </c>
    </row>
    <row r="42" spans="1:4" x14ac:dyDescent="0.5">
      <c r="A42" t="s">
        <v>151</v>
      </c>
      <c r="B42" t="s">
        <v>152</v>
      </c>
      <c r="C42" t="s">
        <v>153</v>
      </c>
      <c r="D42" t="s">
        <v>3809</v>
      </c>
    </row>
    <row r="43" spans="1:4" x14ac:dyDescent="0.5">
      <c r="A43" t="s">
        <v>155</v>
      </c>
      <c r="B43" t="s">
        <v>156</v>
      </c>
      <c r="C43" t="s">
        <v>157</v>
      </c>
      <c r="D43" t="s">
        <v>3809</v>
      </c>
    </row>
    <row r="44" spans="1:4" x14ac:dyDescent="0.5">
      <c r="A44" t="s">
        <v>158</v>
      </c>
      <c r="B44" t="s">
        <v>159</v>
      </c>
      <c r="C44" t="s">
        <v>160</v>
      </c>
      <c r="D44" t="s">
        <v>3809</v>
      </c>
    </row>
    <row r="45" spans="1:4" x14ac:dyDescent="0.5">
      <c r="A45" t="s">
        <v>163</v>
      </c>
      <c r="D45" t="s">
        <v>3815</v>
      </c>
    </row>
    <row r="46" spans="1:4" x14ac:dyDescent="0.5">
      <c r="A46" t="s">
        <v>166</v>
      </c>
      <c r="D46" t="s">
        <v>3815</v>
      </c>
    </row>
    <row r="47" spans="1:4" x14ac:dyDescent="0.5">
      <c r="A47" t="s">
        <v>169</v>
      </c>
      <c r="B47" t="s">
        <v>170</v>
      </c>
      <c r="C47" t="s">
        <v>171</v>
      </c>
      <c r="D47" t="s">
        <v>3809</v>
      </c>
    </row>
    <row r="48" spans="1:4" x14ac:dyDescent="0.5">
      <c r="A48" t="s">
        <v>174</v>
      </c>
      <c r="B48" t="s">
        <v>175</v>
      </c>
      <c r="C48" t="s">
        <v>176</v>
      </c>
      <c r="D48" t="s">
        <v>3809</v>
      </c>
    </row>
    <row r="49" spans="1:4" x14ac:dyDescent="0.5">
      <c r="A49" t="s">
        <v>180</v>
      </c>
      <c r="B49" t="s">
        <v>181</v>
      </c>
      <c r="C49" t="s">
        <v>182</v>
      </c>
      <c r="D49" t="s">
        <v>3809</v>
      </c>
    </row>
    <row r="50" spans="1:4" x14ac:dyDescent="0.5">
      <c r="A50" t="s">
        <v>185</v>
      </c>
      <c r="B50" t="s">
        <v>186</v>
      </c>
      <c r="C50" t="s">
        <v>187</v>
      </c>
      <c r="D50" t="s">
        <v>3809</v>
      </c>
    </row>
    <row r="51" spans="1:4" x14ac:dyDescent="0.5">
      <c r="A51" t="s">
        <v>190</v>
      </c>
      <c r="B51" t="s">
        <v>191</v>
      </c>
      <c r="C51" t="s">
        <v>192</v>
      </c>
      <c r="D51" t="s">
        <v>3810</v>
      </c>
    </row>
    <row r="52" spans="1:4" x14ac:dyDescent="0.5">
      <c r="A52" t="s">
        <v>196</v>
      </c>
      <c r="D52" t="s">
        <v>3815</v>
      </c>
    </row>
    <row r="53" spans="1:4" x14ac:dyDescent="0.5">
      <c r="A53" t="s">
        <v>199</v>
      </c>
      <c r="B53" t="s">
        <v>200</v>
      </c>
      <c r="C53" t="s">
        <v>201</v>
      </c>
      <c r="D53" t="s">
        <v>3810</v>
      </c>
    </row>
    <row r="54" spans="1:4" x14ac:dyDescent="0.5">
      <c r="A54" t="s">
        <v>204</v>
      </c>
      <c r="B54" t="s">
        <v>205</v>
      </c>
      <c r="C54" t="s">
        <v>206</v>
      </c>
      <c r="D54" t="s">
        <v>3809</v>
      </c>
    </row>
    <row r="55" spans="1:4" x14ac:dyDescent="0.5">
      <c r="A55" t="s">
        <v>208</v>
      </c>
      <c r="B55" t="s">
        <v>209</v>
      </c>
      <c r="C55" t="s">
        <v>210</v>
      </c>
      <c r="D55" t="s">
        <v>3810</v>
      </c>
    </row>
    <row r="56" spans="1:4" x14ac:dyDescent="0.5">
      <c r="A56" t="s">
        <v>212</v>
      </c>
      <c r="D56" t="s">
        <v>3816</v>
      </c>
    </row>
    <row r="57" spans="1:4" x14ac:dyDescent="0.5">
      <c r="A57" t="s">
        <v>213</v>
      </c>
      <c r="B57" t="s">
        <v>214</v>
      </c>
      <c r="C57" t="s">
        <v>215</v>
      </c>
      <c r="D57" t="s">
        <v>3809</v>
      </c>
    </row>
    <row r="58" spans="1:4" x14ac:dyDescent="0.5">
      <c r="A58" t="s">
        <v>218</v>
      </c>
      <c r="B58" t="s">
        <v>219</v>
      </c>
      <c r="C58" t="s">
        <v>220</v>
      </c>
      <c r="D58" t="s">
        <v>3809</v>
      </c>
    </row>
    <row r="59" spans="1:4" x14ac:dyDescent="0.5">
      <c r="A59" t="s">
        <v>222</v>
      </c>
      <c r="D59" t="s">
        <v>3815</v>
      </c>
    </row>
    <row r="60" spans="1:4" x14ac:dyDescent="0.5">
      <c r="A60" t="s">
        <v>223</v>
      </c>
      <c r="B60" t="s">
        <v>224</v>
      </c>
      <c r="C60" t="s">
        <v>225</v>
      </c>
      <c r="D60" t="s">
        <v>3809</v>
      </c>
    </row>
    <row r="61" spans="1:4" x14ac:dyDescent="0.5">
      <c r="A61" t="s">
        <v>228</v>
      </c>
      <c r="B61" t="s">
        <v>229</v>
      </c>
      <c r="C61" t="s">
        <v>230</v>
      </c>
      <c r="D61" t="s">
        <v>3810</v>
      </c>
    </row>
    <row r="62" spans="1:4" x14ac:dyDescent="0.5">
      <c r="A62" t="s">
        <v>234</v>
      </c>
      <c r="B62" t="s">
        <v>235</v>
      </c>
      <c r="C62" t="s">
        <v>236</v>
      </c>
      <c r="D62" t="s">
        <v>3809</v>
      </c>
    </row>
    <row r="63" spans="1:4" x14ac:dyDescent="0.5">
      <c r="A63" t="s">
        <v>238</v>
      </c>
      <c r="B63" t="s">
        <v>239</v>
      </c>
      <c r="C63" t="s">
        <v>240</v>
      </c>
      <c r="D63" t="s">
        <v>3809</v>
      </c>
    </row>
    <row r="64" spans="1:4" x14ac:dyDescent="0.5">
      <c r="A64" t="s">
        <v>242</v>
      </c>
      <c r="B64" t="s">
        <v>243</v>
      </c>
      <c r="C64" t="s">
        <v>244</v>
      </c>
      <c r="D64" t="s">
        <v>3809</v>
      </c>
    </row>
    <row r="65" spans="1:4" x14ac:dyDescent="0.5">
      <c r="A65" t="s">
        <v>245</v>
      </c>
      <c r="B65" t="s">
        <v>246</v>
      </c>
      <c r="C65" t="s">
        <v>247</v>
      </c>
      <c r="D65" t="s">
        <v>3809</v>
      </c>
    </row>
    <row r="66" spans="1:4" x14ac:dyDescent="0.5">
      <c r="A66" t="s">
        <v>250</v>
      </c>
      <c r="D66" t="s">
        <v>3815</v>
      </c>
    </row>
    <row r="67" spans="1:4" x14ac:dyDescent="0.5">
      <c r="A67" t="s">
        <v>253</v>
      </c>
      <c r="B67" t="s">
        <v>254</v>
      </c>
      <c r="C67" t="s">
        <v>255</v>
      </c>
      <c r="D67" t="s">
        <v>3809</v>
      </c>
    </row>
    <row r="68" spans="1:4" x14ac:dyDescent="0.5">
      <c r="A68" t="s">
        <v>257</v>
      </c>
      <c r="B68" t="s">
        <v>258</v>
      </c>
      <c r="C68" t="s">
        <v>259</v>
      </c>
      <c r="D68" t="s">
        <v>3809</v>
      </c>
    </row>
    <row r="69" spans="1:4" x14ac:dyDescent="0.5">
      <c r="A69" t="s">
        <v>261</v>
      </c>
      <c r="D69" t="s">
        <v>3815</v>
      </c>
    </row>
    <row r="70" spans="1:4" x14ac:dyDescent="0.5">
      <c r="A70" t="s">
        <v>264</v>
      </c>
      <c r="D70" t="s">
        <v>3815</v>
      </c>
    </row>
    <row r="71" spans="1:4" x14ac:dyDescent="0.5">
      <c r="A71" t="s">
        <v>265</v>
      </c>
      <c r="D71" t="s">
        <v>3815</v>
      </c>
    </row>
    <row r="72" spans="1:4" x14ac:dyDescent="0.5">
      <c r="A72" t="s">
        <v>271</v>
      </c>
      <c r="D72" t="s">
        <v>3815</v>
      </c>
    </row>
    <row r="73" spans="1:4" x14ac:dyDescent="0.5">
      <c r="A73" t="s">
        <v>272</v>
      </c>
      <c r="D73" t="s">
        <v>3815</v>
      </c>
    </row>
    <row r="74" spans="1:4" x14ac:dyDescent="0.5">
      <c r="A74" t="s">
        <v>274</v>
      </c>
      <c r="D74" t="s">
        <v>3815</v>
      </c>
    </row>
    <row r="75" spans="1:4" x14ac:dyDescent="0.5">
      <c r="A75" t="s">
        <v>275</v>
      </c>
      <c r="B75" t="s">
        <v>276</v>
      </c>
      <c r="C75" t="s">
        <v>277</v>
      </c>
      <c r="D75" t="s">
        <v>3809</v>
      </c>
    </row>
    <row r="76" spans="1:4" x14ac:dyDescent="0.5">
      <c r="A76" t="s">
        <v>279</v>
      </c>
      <c r="B76" t="s">
        <v>280</v>
      </c>
      <c r="C76" t="s">
        <v>281</v>
      </c>
      <c r="D76" t="s">
        <v>3809</v>
      </c>
    </row>
    <row r="77" spans="1:4" x14ac:dyDescent="0.5">
      <c r="A77" t="s">
        <v>284</v>
      </c>
      <c r="B77" t="s">
        <v>285</v>
      </c>
      <c r="C77" t="s">
        <v>286</v>
      </c>
      <c r="D77" t="s">
        <v>3809</v>
      </c>
    </row>
    <row r="78" spans="1:4" x14ac:dyDescent="0.5">
      <c r="A78" t="s">
        <v>288</v>
      </c>
      <c r="D78" t="s">
        <v>3815</v>
      </c>
    </row>
    <row r="79" spans="1:4" x14ac:dyDescent="0.5">
      <c r="A79" t="s">
        <v>290</v>
      </c>
      <c r="B79" t="s">
        <v>291</v>
      </c>
      <c r="C79" t="s">
        <v>292</v>
      </c>
      <c r="D79" t="s">
        <v>3809</v>
      </c>
    </row>
    <row r="80" spans="1:4" x14ac:dyDescent="0.5">
      <c r="A80" t="s">
        <v>295</v>
      </c>
      <c r="B80" t="s">
        <v>296</v>
      </c>
      <c r="C80" t="s">
        <v>297</v>
      </c>
      <c r="D80" t="s">
        <v>3809</v>
      </c>
    </row>
    <row r="81" spans="1:4" x14ac:dyDescent="0.5">
      <c r="A81" t="s">
        <v>301</v>
      </c>
      <c r="D81" t="s">
        <v>3816</v>
      </c>
    </row>
    <row r="82" spans="1:4" x14ac:dyDescent="0.5">
      <c r="A82" t="s">
        <v>303</v>
      </c>
      <c r="B82" t="s">
        <v>304</v>
      </c>
      <c r="C82" t="s">
        <v>305</v>
      </c>
      <c r="D82" t="s">
        <v>3809</v>
      </c>
    </row>
    <row r="83" spans="1:4" x14ac:dyDescent="0.5">
      <c r="A83" t="s">
        <v>307</v>
      </c>
      <c r="D83" t="s">
        <v>3815</v>
      </c>
    </row>
    <row r="84" spans="1:4" x14ac:dyDescent="0.5">
      <c r="A84" t="s">
        <v>309</v>
      </c>
      <c r="D84" t="s">
        <v>3815</v>
      </c>
    </row>
    <row r="85" spans="1:4" x14ac:dyDescent="0.5">
      <c r="A85" t="s">
        <v>312</v>
      </c>
      <c r="D85" t="s">
        <v>3816</v>
      </c>
    </row>
    <row r="86" spans="1:4" x14ac:dyDescent="0.5">
      <c r="A86" t="s">
        <v>315</v>
      </c>
      <c r="B86" t="s">
        <v>316</v>
      </c>
      <c r="C86" t="s">
        <v>317</v>
      </c>
      <c r="D86" t="s">
        <v>3810</v>
      </c>
    </row>
    <row r="87" spans="1:4" x14ac:dyDescent="0.5">
      <c r="A87" t="s">
        <v>323</v>
      </c>
      <c r="B87" t="s">
        <v>324</v>
      </c>
      <c r="C87" t="s">
        <v>325</v>
      </c>
      <c r="D87" t="s">
        <v>3810</v>
      </c>
    </row>
    <row r="88" spans="1:4" x14ac:dyDescent="0.5">
      <c r="A88" t="s">
        <v>327</v>
      </c>
      <c r="B88" t="s">
        <v>328</v>
      </c>
      <c r="C88" t="s">
        <v>329</v>
      </c>
      <c r="D88" t="s">
        <v>3809</v>
      </c>
    </row>
    <row r="89" spans="1:4" x14ac:dyDescent="0.5">
      <c r="A89" t="s">
        <v>333</v>
      </c>
      <c r="B89" t="s">
        <v>334</v>
      </c>
      <c r="C89" t="s">
        <v>335</v>
      </c>
      <c r="D89" t="s">
        <v>3810</v>
      </c>
    </row>
    <row r="90" spans="1:4" x14ac:dyDescent="0.5">
      <c r="A90" t="s">
        <v>338</v>
      </c>
      <c r="B90" t="s">
        <v>339</v>
      </c>
      <c r="C90" t="s">
        <v>340</v>
      </c>
      <c r="D90" t="s">
        <v>3810</v>
      </c>
    </row>
    <row r="91" spans="1:4" x14ac:dyDescent="0.5">
      <c r="A91" t="s">
        <v>342</v>
      </c>
      <c r="D91" t="s">
        <v>3815</v>
      </c>
    </row>
    <row r="92" spans="1:4" x14ac:dyDescent="0.5">
      <c r="A92" t="s">
        <v>345</v>
      </c>
      <c r="D92" t="s">
        <v>3815</v>
      </c>
    </row>
    <row r="93" spans="1:4" x14ac:dyDescent="0.5">
      <c r="A93" t="s">
        <v>347</v>
      </c>
      <c r="B93" t="s">
        <v>348</v>
      </c>
      <c r="C93" t="s">
        <v>349</v>
      </c>
      <c r="D93" t="s">
        <v>3810</v>
      </c>
    </row>
    <row r="94" spans="1:4" x14ac:dyDescent="0.5">
      <c r="A94" t="s">
        <v>353</v>
      </c>
      <c r="D94" t="s">
        <v>3816</v>
      </c>
    </row>
    <row r="95" spans="1:4" x14ac:dyDescent="0.5">
      <c r="A95" t="s">
        <v>356</v>
      </c>
      <c r="D95" t="s">
        <v>3815</v>
      </c>
    </row>
    <row r="96" spans="1:4" x14ac:dyDescent="0.5">
      <c r="A96" t="s">
        <v>358</v>
      </c>
      <c r="B96" t="s">
        <v>359</v>
      </c>
      <c r="C96" t="s">
        <v>360</v>
      </c>
      <c r="D96" t="s">
        <v>3809</v>
      </c>
    </row>
    <row r="97" spans="1:5" x14ac:dyDescent="0.5">
      <c r="A97" t="s">
        <v>361</v>
      </c>
      <c r="D97" t="s">
        <v>3815</v>
      </c>
    </row>
    <row r="98" spans="1:5" x14ac:dyDescent="0.5">
      <c r="A98" t="s">
        <v>364</v>
      </c>
      <c r="D98" t="s">
        <v>3815</v>
      </c>
    </row>
    <row r="99" spans="1:5" x14ac:dyDescent="0.5">
      <c r="A99" t="s">
        <v>367</v>
      </c>
      <c r="B99" t="s">
        <v>368</v>
      </c>
      <c r="C99" t="s">
        <v>369</v>
      </c>
      <c r="D99" t="s">
        <v>3810</v>
      </c>
    </row>
    <row r="100" spans="1:5" x14ac:dyDescent="0.5">
      <c r="A100" t="s">
        <v>373</v>
      </c>
      <c r="D100" t="s">
        <v>3815</v>
      </c>
    </row>
    <row r="101" spans="1:5" x14ac:dyDescent="0.5">
      <c r="A101" t="s">
        <v>377</v>
      </c>
      <c r="B101" t="s">
        <v>378</v>
      </c>
      <c r="C101" t="s">
        <v>379</v>
      </c>
      <c r="D101" t="s">
        <v>3809</v>
      </c>
      <c r="E101" t="s">
        <v>3812</v>
      </c>
    </row>
    <row r="102" spans="1:5" x14ac:dyDescent="0.5">
      <c r="A102" t="s">
        <v>386</v>
      </c>
      <c r="B102" t="s">
        <v>387</v>
      </c>
      <c r="C102" t="s">
        <v>388</v>
      </c>
      <c r="D102" t="s">
        <v>3809</v>
      </c>
    </row>
    <row r="103" spans="1:5" x14ac:dyDescent="0.5">
      <c r="A103" t="s">
        <v>390</v>
      </c>
      <c r="D103" t="s">
        <v>3816</v>
      </c>
    </row>
    <row r="104" spans="1:5" x14ac:dyDescent="0.5">
      <c r="A104" t="s">
        <v>393</v>
      </c>
      <c r="B104" t="s">
        <v>394</v>
      </c>
      <c r="C104" t="s">
        <v>395</v>
      </c>
      <c r="D104" t="s">
        <v>3809</v>
      </c>
      <c r="E104" t="s">
        <v>3812</v>
      </c>
    </row>
    <row r="105" spans="1:5" x14ac:dyDescent="0.5">
      <c r="A105" t="s">
        <v>397</v>
      </c>
      <c r="B105" t="s">
        <v>398</v>
      </c>
      <c r="C105" t="s">
        <v>399</v>
      </c>
      <c r="D105" t="s">
        <v>3810</v>
      </c>
    </row>
    <row r="106" spans="1:5" x14ac:dyDescent="0.5">
      <c r="A106" t="s">
        <v>401</v>
      </c>
      <c r="B106" t="s">
        <v>402</v>
      </c>
      <c r="C106" t="s">
        <v>403</v>
      </c>
      <c r="D106" t="s">
        <v>3809</v>
      </c>
    </row>
    <row r="107" spans="1:5" x14ac:dyDescent="0.5">
      <c r="A107" t="s">
        <v>405</v>
      </c>
      <c r="B107" t="s">
        <v>406</v>
      </c>
      <c r="C107" t="s">
        <v>407</v>
      </c>
      <c r="D107" t="s">
        <v>3809</v>
      </c>
    </row>
    <row r="108" spans="1:5" x14ac:dyDescent="0.5">
      <c r="A108" t="s">
        <v>409</v>
      </c>
      <c r="B108" t="s">
        <v>410</v>
      </c>
      <c r="C108" t="s">
        <v>411</v>
      </c>
      <c r="D108" t="s">
        <v>3810</v>
      </c>
    </row>
    <row r="109" spans="1:5" x14ac:dyDescent="0.5">
      <c r="A109" t="s">
        <v>413</v>
      </c>
      <c r="B109" t="s">
        <v>414</v>
      </c>
      <c r="C109" t="s">
        <v>415</v>
      </c>
      <c r="D109" t="s">
        <v>3809</v>
      </c>
    </row>
    <row r="110" spans="1:5" x14ac:dyDescent="0.5">
      <c r="A110" t="s">
        <v>418</v>
      </c>
      <c r="D110" t="s">
        <v>3815</v>
      </c>
    </row>
    <row r="111" spans="1:5" x14ac:dyDescent="0.5">
      <c r="A111" t="s">
        <v>421</v>
      </c>
      <c r="D111" t="s">
        <v>3815</v>
      </c>
    </row>
    <row r="112" spans="1:5" x14ac:dyDescent="0.5">
      <c r="A112" t="s">
        <v>48</v>
      </c>
      <c r="B112" t="s">
        <v>422</v>
      </c>
      <c r="C112" t="s">
        <v>423</v>
      </c>
      <c r="D112" t="s">
        <v>3809</v>
      </c>
    </row>
    <row r="113" spans="1:5" x14ac:dyDescent="0.5">
      <c r="A113" t="s">
        <v>424</v>
      </c>
      <c r="B113" t="s">
        <v>425</v>
      </c>
      <c r="C113" t="s">
        <v>426</v>
      </c>
      <c r="D113" t="s">
        <v>3809</v>
      </c>
    </row>
    <row r="114" spans="1:5" x14ac:dyDescent="0.5">
      <c r="A114" t="s">
        <v>429</v>
      </c>
      <c r="B114" t="s">
        <v>430</v>
      </c>
      <c r="C114" t="s">
        <v>431</v>
      </c>
      <c r="D114" t="s">
        <v>3809</v>
      </c>
    </row>
    <row r="115" spans="1:5" x14ac:dyDescent="0.5">
      <c r="A115" t="s">
        <v>433</v>
      </c>
      <c r="B115" t="s">
        <v>434</v>
      </c>
      <c r="C115" t="s">
        <v>435</v>
      </c>
      <c r="D115" t="s">
        <v>3809</v>
      </c>
    </row>
    <row r="116" spans="1:5" x14ac:dyDescent="0.5">
      <c r="A116" t="s">
        <v>437</v>
      </c>
      <c r="B116" t="s">
        <v>438</v>
      </c>
      <c r="C116" t="s">
        <v>439</v>
      </c>
      <c r="D116" t="s">
        <v>3809</v>
      </c>
    </row>
    <row r="117" spans="1:5" x14ac:dyDescent="0.5">
      <c r="A117" t="s">
        <v>441</v>
      </c>
      <c r="B117" t="s">
        <v>442</v>
      </c>
      <c r="C117" t="s">
        <v>443</v>
      </c>
      <c r="D117" t="s">
        <v>3809</v>
      </c>
    </row>
    <row r="118" spans="1:5" x14ac:dyDescent="0.5">
      <c r="A118" t="s">
        <v>446</v>
      </c>
      <c r="B118" t="s">
        <v>447</v>
      </c>
      <c r="C118" t="s">
        <v>448</v>
      </c>
      <c r="D118" t="s">
        <v>3809</v>
      </c>
    </row>
    <row r="119" spans="1:5" x14ac:dyDescent="0.5">
      <c r="A119" t="s">
        <v>449</v>
      </c>
      <c r="D119" t="s">
        <v>3815</v>
      </c>
    </row>
    <row r="120" spans="1:5" x14ac:dyDescent="0.5">
      <c r="A120" t="s">
        <v>451</v>
      </c>
      <c r="B120" t="s">
        <v>452</v>
      </c>
      <c r="C120" t="s">
        <v>453</v>
      </c>
      <c r="D120" t="s">
        <v>3809</v>
      </c>
    </row>
    <row r="121" spans="1:5" x14ac:dyDescent="0.5">
      <c r="A121" t="s">
        <v>455</v>
      </c>
      <c r="B121" t="s">
        <v>456</v>
      </c>
      <c r="C121" t="s">
        <v>457</v>
      </c>
      <c r="D121" t="s">
        <v>3809</v>
      </c>
      <c r="E121" t="s">
        <v>3812</v>
      </c>
    </row>
    <row r="122" spans="1:5" x14ac:dyDescent="0.5">
      <c r="A122" t="s">
        <v>459</v>
      </c>
      <c r="B122" t="s">
        <v>460</v>
      </c>
      <c r="C122" t="s">
        <v>461</v>
      </c>
      <c r="D122" t="s">
        <v>3809</v>
      </c>
    </row>
    <row r="123" spans="1:5" x14ac:dyDescent="0.5">
      <c r="A123" t="s">
        <v>462</v>
      </c>
      <c r="B123" t="s">
        <v>463</v>
      </c>
      <c r="C123" t="s">
        <v>464</v>
      </c>
      <c r="D123" t="s">
        <v>3809</v>
      </c>
    </row>
    <row r="124" spans="1:5" x14ac:dyDescent="0.5">
      <c r="A124" t="s">
        <v>466</v>
      </c>
      <c r="B124" t="s">
        <v>467</v>
      </c>
      <c r="C124" t="s">
        <v>468</v>
      </c>
      <c r="D124" t="s">
        <v>3809</v>
      </c>
    </row>
    <row r="125" spans="1:5" x14ac:dyDescent="0.5">
      <c r="A125" t="s">
        <v>470</v>
      </c>
      <c r="B125" t="s">
        <v>471</v>
      </c>
      <c r="C125" t="s">
        <v>472</v>
      </c>
      <c r="D125" t="s">
        <v>3809</v>
      </c>
    </row>
    <row r="126" spans="1:5" x14ac:dyDescent="0.5">
      <c r="A126" t="s">
        <v>473</v>
      </c>
      <c r="B126" t="s">
        <v>474</v>
      </c>
      <c r="C126" t="s">
        <v>475</v>
      </c>
      <c r="D126" t="s">
        <v>3810</v>
      </c>
    </row>
    <row r="127" spans="1:5" x14ac:dyDescent="0.5">
      <c r="A127" t="s">
        <v>478</v>
      </c>
      <c r="B127" t="s">
        <v>479</v>
      </c>
      <c r="C127" t="s">
        <v>480</v>
      </c>
      <c r="D127" t="s">
        <v>3809</v>
      </c>
    </row>
    <row r="128" spans="1:5" x14ac:dyDescent="0.5">
      <c r="A128" t="s">
        <v>482</v>
      </c>
      <c r="B128" t="s">
        <v>483</v>
      </c>
      <c r="C128" t="s">
        <v>484</v>
      </c>
      <c r="D128" t="s">
        <v>3809</v>
      </c>
    </row>
    <row r="129" spans="1:5" x14ac:dyDescent="0.5">
      <c r="A129" t="s">
        <v>487</v>
      </c>
      <c r="D129" t="s">
        <v>3816</v>
      </c>
    </row>
    <row r="130" spans="1:5" x14ac:dyDescent="0.5">
      <c r="A130" t="s">
        <v>490</v>
      </c>
      <c r="D130" t="s">
        <v>3815</v>
      </c>
    </row>
    <row r="131" spans="1:5" x14ac:dyDescent="0.5">
      <c r="A131" t="s">
        <v>492</v>
      </c>
      <c r="D131" t="s">
        <v>3815</v>
      </c>
    </row>
    <row r="132" spans="1:5" x14ac:dyDescent="0.5">
      <c r="A132" t="s">
        <v>493</v>
      </c>
      <c r="B132" t="s">
        <v>494</v>
      </c>
      <c r="C132" t="s">
        <v>495</v>
      </c>
      <c r="D132" t="s">
        <v>3809</v>
      </c>
    </row>
    <row r="133" spans="1:5" x14ac:dyDescent="0.5">
      <c r="A133" t="s">
        <v>498</v>
      </c>
      <c r="B133" t="s">
        <v>499</v>
      </c>
      <c r="C133" t="s">
        <v>500</v>
      </c>
      <c r="D133" t="s">
        <v>3810</v>
      </c>
    </row>
    <row r="134" spans="1:5" x14ac:dyDescent="0.5">
      <c r="A134" t="s">
        <v>502</v>
      </c>
      <c r="D134" t="s">
        <v>3815</v>
      </c>
    </row>
    <row r="135" spans="1:5" x14ac:dyDescent="0.5">
      <c r="A135" t="s">
        <v>503</v>
      </c>
      <c r="D135" t="s">
        <v>3815</v>
      </c>
    </row>
    <row r="136" spans="1:5" x14ac:dyDescent="0.5">
      <c r="A136" t="s">
        <v>504</v>
      </c>
      <c r="D136" t="s">
        <v>3815</v>
      </c>
    </row>
    <row r="137" spans="1:5" x14ac:dyDescent="0.5">
      <c r="A137" t="s">
        <v>506</v>
      </c>
      <c r="B137" t="s">
        <v>507</v>
      </c>
      <c r="C137" t="s">
        <v>508</v>
      </c>
      <c r="D137" t="s">
        <v>3809</v>
      </c>
    </row>
    <row r="138" spans="1:5" x14ac:dyDescent="0.5">
      <c r="A138" t="s">
        <v>509</v>
      </c>
      <c r="B138" t="s">
        <v>510</v>
      </c>
      <c r="C138" t="s">
        <v>511</v>
      </c>
      <c r="D138" t="s">
        <v>3809</v>
      </c>
    </row>
    <row r="139" spans="1:5" x14ac:dyDescent="0.5">
      <c r="A139" t="s">
        <v>513</v>
      </c>
      <c r="B139" t="s">
        <v>514</v>
      </c>
      <c r="C139" t="s">
        <v>515</v>
      </c>
      <c r="D139" t="s">
        <v>3810</v>
      </c>
      <c r="E139" t="s">
        <v>3812</v>
      </c>
    </row>
    <row r="140" spans="1:5" x14ac:dyDescent="0.5">
      <c r="A140" t="s">
        <v>516</v>
      </c>
      <c r="B140" t="s">
        <v>517</v>
      </c>
      <c r="C140" t="s">
        <v>518</v>
      </c>
      <c r="D140" t="s">
        <v>3809</v>
      </c>
    </row>
    <row r="141" spans="1:5" x14ac:dyDescent="0.5">
      <c r="A141" t="s">
        <v>520</v>
      </c>
      <c r="B141" t="s">
        <v>521</v>
      </c>
      <c r="C141" t="s">
        <v>522</v>
      </c>
      <c r="D141" t="s">
        <v>3809</v>
      </c>
    </row>
    <row r="142" spans="1:5" x14ac:dyDescent="0.5">
      <c r="A142" t="s">
        <v>526</v>
      </c>
      <c r="B142" t="s">
        <v>527</v>
      </c>
      <c r="C142" t="s">
        <v>528</v>
      </c>
      <c r="D142" t="s">
        <v>3809</v>
      </c>
    </row>
    <row r="143" spans="1:5" x14ac:dyDescent="0.5">
      <c r="A143" t="s">
        <v>530</v>
      </c>
      <c r="B143" t="s">
        <v>531</v>
      </c>
      <c r="C143" t="s">
        <v>532</v>
      </c>
      <c r="D143" t="s">
        <v>3809</v>
      </c>
    </row>
    <row r="144" spans="1:5" x14ac:dyDescent="0.5">
      <c r="A144" t="s">
        <v>534</v>
      </c>
      <c r="D144" t="s">
        <v>3815</v>
      </c>
    </row>
    <row r="145" spans="1:4" x14ac:dyDescent="0.5">
      <c r="A145" t="s">
        <v>535</v>
      </c>
      <c r="D145" t="s">
        <v>3815</v>
      </c>
    </row>
    <row r="146" spans="1:4" x14ac:dyDescent="0.5">
      <c r="A146" t="s">
        <v>539</v>
      </c>
      <c r="B146" t="s">
        <v>540</v>
      </c>
      <c r="C146" t="s">
        <v>541</v>
      </c>
      <c r="D146" t="s">
        <v>3809</v>
      </c>
    </row>
    <row r="147" spans="1:4" x14ac:dyDescent="0.5">
      <c r="A147" t="s">
        <v>543</v>
      </c>
      <c r="B147" t="s">
        <v>544</v>
      </c>
      <c r="C147" t="s">
        <v>545</v>
      </c>
      <c r="D147" t="s">
        <v>3809</v>
      </c>
    </row>
    <row r="148" spans="1:4" x14ac:dyDescent="0.5">
      <c r="A148" t="s">
        <v>546</v>
      </c>
      <c r="B148" t="s">
        <v>547</v>
      </c>
      <c r="C148" t="s">
        <v>548</v>
      </c>
      <c r="D148" t="s">
        <v>3810</v>
      </c>
    </row>
    <row r="149" spans="1:4" x14ac:dyDescent="0.5">
      <c r="A149" t="s">
        <v>549</v>
      </c>
      <c r="D149" t="s">
        <v>3816</v>
      </c>
    </row>
    <row r="150" spans="1:4" x14ac:dyDescent="0.5">
      <c r="A150" t="s">
        <v>553</v>
      </c>
      <c r="D150" t="s">
        <v>3815</v>
      </c>
    </row>
    <row r="151" spans="1:4" x14ac:dyDescent="0.5">
      <c r="A151" t="s">
        <v>555</v>
      </c>
      <c r="D151" t="s">
        <v>3816</v>
      </c>
    </row>
    <row r="152" spans="1:4" x14ac:dyDescent="0.5">
      <c r="A152" t="s">
        <v>561</v>
      </c>
      <c r="B152" t="s">
        <v>562</v>
      </c>
      <c r="C152" t="s">
        <v>563</v>
      </c>
      <c r="D152" t="s">
        <v>3809</v>
      </c>
    </row>
    <row r="153" spans="1:4" x14ac:dyDescent="0.5">
      <c r="A153" t="s">
        <v>565</v>
      </c>
      <c r="B153" t="s">
        <v>566</v>
      </c>
      <c r="C153" t="s">
        <v>567</v>
      </c>
      <c r="D153" t="s">
        <v>3809</v>
      </c>
    </row>
    <row r="154" spans="1:4" x14ac:dyDescent="0.5">
      <c r="A154" t="s">
        <v>569</v>
      </c>
      <c r="D154" t="s">
        <v>3816</v>
      </c>
    </row>
    <row r="155" spans="1:4" x14ac:dyDescent="0.5">
      <c r="A155" t="s">
        <v>571</v>
      </c>
      <c r="B155" t="s">
        <v>572</v>
      </c>
      <c r="C155" t="s">
        <v>573</v>
      </c>
      <c r="D155" t="s">
        <v>3809</v>
      </c>
    </row>
    <row r="156" spans="1:4" x14ac:dyDescent="0.5">
      <c r="A156" t="s">
        <v>575</v>
      </c>
      <c r="D156" t="s">
        <v>3816</v>
      </c>
    </row>
    <row r="157" spans="1:4" x14ac:dyDescent="0.5">
      <c r="A157" t="s">
        <v>579</v>
      </c>
      <c r="D157" t="s">
        <v>3815</v>
      </c>
    </row>
    <row r="158" spans="1:4" x14ac:dyDescent="0.5">
      <c r="A158" t="s">
        <v>581</v>
      </c>
      <c r="B158" t="s">
        <v>582</v>
      </c>
      <c r="C158" t="s">
        <v>583</v>
      </c>
      <c r="D158" t="s">
        <v>3809</v>
      </c>
    </row>
    <row r="159" spans="1:4" x14ac:dyDescent="0.5">
      <c r="A159" t="s">
        <v>585</v>
      </c>
      <c r="B159" t="s">
        <v>586</v>
      </c>
      <c r="C159" t="s">
        <v>587</v>
      </c>
      <c r="D159" t="s">
        <v>3809</v>
      </c>
    </row>
    <row r="160" spans="1:4" x14ac:dyDescent="0.5">
      <c r="A160" t="s">
        <v>589</v>
      </c>
      <c r="B160" t="s">
        <v>590</v>
      </c>
      <c r="C160" t="s">
        <v>591</v>
      </c>
      <c r="D160" t="s">
        <v>3809</v>
      </c>
    </row>
    <row r="161" spans="1:5" x14ac:dyDescent="0.5">
      <c r="A161" t="s">
        <v>592</v>
      </c>
      <c r="B161" t="s">
        <v>593</v>
      </c>
      <c r="C161" t="s">
        <v>594</v>
      </c>
      <c r="D161" t="s">
        <v>3809</v>
      </c>
      <c r="E161" t="s">
        <v>3811</v>
      </c>
    </row>
    <row r="162" spans="1:5" x14ac:dyDescent="0.5">
      <c r="A162" t="s">
        <v>596</v>
      </c>
      <c r="B162" t="s">
        <v>597</v>
      </c>
      <c r="C162" t="s">
        <v>598</v>
      </c>
      <c r="D162" t="s">
        <v>3809</v>
      </c>
    </row>
    <row r="163" spans="1:5" x14ac:dyDescent="0.5">
      <c r="A163" t="s">
        <v>600</v>
      </c>
      <c r="B163" t="s">
        <v>601</v>
      </c>
      <c r="C163" t="s">
        <v>602</v>
      </c>
      <c r="D163" t="s">
        <v>3810</v>
      </c>
    </row>
    <row r="164" spans="1:5" x14ac:dyDescent="0.5">
      <c r="A164" t="s">
        <v>603</v>
      </c>
      <c r="B164" t="s">
        <v>604</v>
      </c>
      <c r="C164" t="s">
        <v>605</v>
      </c>
      <c r="D164" t="s">
        <v>3809</v>
      </c>
    </row>
    <row r="165" spans="1:5" x14ac:dyDescent="0.5">
      <c r="A165" t="s">
        <v>606</v>
      </c>
      <c r="D165" t="s">
        <v>3816</v>
      </c>
    </row>
    <row r="166" spans="1:5" x14ac:dyDescent="0.5">
      <c r="A166" t="s">
        <v>611</v>
      </c>
      <c r="D166" t="s">
        <v>3815</v>
      </c>
    </row>
    <row r="167" spans="1:5" x14ac:dyDescent="0.5">
      <c r="A167" t="s">
        <v>614</v>
      </c>
      <c r="B167" t="s">
        <v>615</v>
      </c>
      <c r="C167" t="s">
        <v>616</v>
      </c>
      <c r="D167" t="s">
        <v>3809</v>
      </c>
    </row>
    <row r="168" spans="1:5" x14ac:dyDescent="0.5">
      <c r="A168" t="s">
        <v>618</v>
      </c>
      <c r="B168" t="s">
        <v>619</v>
      </c>
      <c r="C168" t="s">
        <v>620</v>
      </c>
      <c r="D168" t="s">
        <v>3809</v>
      </c>
    </row>
    <row r="169" spans="1:5" x14ac:dyDescent="0.5">
      <c r="A169" t="s">
        <v>622</v>
      </c>
      <c r="D169" t="s">
        <v>3816</v>
      </c>
    </row>
    <row r="170" spans="1:5" x14ac:dyDescent="0.5">
      <c r="A170" t="s">
        <v>625</v>
      </c>
      <c r="D170" t="s">
        <v>3815</v>
      </c>
    </row>
    <row r="171" spans="1:5" x14ac:dyDescent="0.5">
      <c r="A171" t="s">
        <v>627</v>
      </c>
      <c r="D171" t="s">
        <v>3815</v>
      </c>
    </row>
    <row r="172" spans="1:5" x14ac:dyDescent="0.5">
      <c r="A172" t="s">
        <v>630</v>
      </c>
      <c r="B172" t="s">
        <v>631</v>
      </c>
      <c r="C172" t="s">
        <v>632</v>
      </c>
      <c r="D172" t="s">
        <v>3809</v>
      </c>
    </row>
    <row r="173" spans="1:5" x14ac:dyDescent="0.5">
      <c r="A173" t="s">
        <v>634</v>
      </c>
      <c r="B173" t="s">
        <v>635</v>
      </c>
      <c r="C173" t="s">
        <v>636</v>
      </c>
      <c r="D173" t="s">
        <v>3809</v>
      </c>
    </row>
    <row r="174" spans="1:5" x14ac:dyDescent="0.5">
      <c r="A174" t="s">
        <v>639</v>
      </c>
      <c r="D174" t="s">
        <v>3815</v>
      </c>
    </row>
    <row r="175" spans="1:5" x14ac:dyDescent="0.5">
      <c r="A175" t="s">
        <v>640</v>
      </c>
      <c r="B175" t="s">
        <v>641</v>
      </c>
      <c r="C175" t="s">
        <v>642</v>
      </c>
      <c r="D175" t="s">
        <v>3809</v>
      </c>
    </row>
    <row r="176" spans="1:5" x14ac:dyDescent="0.5">
      <c r="A176" t="s">
        <v>646</v>
      </c>
      <c r="D176" t="s">
        <v>3816</v>
      </c>
      <c r="E176" t="s">
        <v>3811</v>
      </c>
    </row>
    <row r="177" spans="1:4" x14ac:dyDescent="0.5">
      <c r="A177" t="s">
        <v>648</v>
      </c>
      <c r="D177" t="s">
        <v>3816</v>
      </c>
    </row>
    <row r="178" spans="1:4" x14ac:dyDescent="0.5">
      <c r="A178" t="s">
        <v>650</v>
      </c>
      <c r="B178" t="s">
        <v>651</v>
      </c>
      <c r="C178" t="s">
        <v>652</v>
      </c>
      <c r="D178" t="s">
        <v>3809</v>
      </c>
    </row>
    <row r="179" spans="1:4" x14ac:dyDescent="0.5">
      <c r="A179" t="s">
        <v>654</v>
      </c>
      <c r="D179" t="s">
        <v>3815</v>
      </c>
    </row>
    <row r="180" spans="1:4" x14ac:dyDescent="0.5">
      <c r="A180" t="s">
        <v>656</v>
      </c>
      <c r="B180" t="s">
        <v>657</v>
      </c>
      <c r="C180" t="s">
        <v>658</v>
      </c>
      <c r="D180" t="s">
        <v>3809</v>
      </c>
    </row>
    <row r="181" spans="1:4" x14ac:dyDescent="0.5">
      <c r="A181" t="s">
        <v>660</v>
      </c>
      <c r="D181" t="s">
        <v>3810</v>
      </c>
    </row>
    <row r="182" spans="1:4" x14ac:dyDescent="0.5">
      <c r="A182" t="s">
        <v>662</v>
      </c>
      <c r="B182" t="s">
        <v>663</v>
      </c>
      <c r="C182" t="s">
        <v>664</v>
      </c>
      <c r="D182" t="s">
        <v>3809</v>
      </c>
    </row>
    <row r="183" spans="1:4" x14ac:dyDescent="0.5">
      <c r="A183" t="s">
        <v>666</v>
      </c>
      <c r="B183" t="s">
        <v>667</v>
      </c>
      <c r="C183" t="s">
        <v>668</v>
      </c>
      <c r="D183" t="s">
        <v>3809</v>
      </c>
    </row>
    <row r="184" spans="1:4" x14ac:dyDescent="0.5">
      <c r="A184" t="s">
        <v>670</v>
      </c>
      <c r="B184" t="s">
        <v>671</v>
      </c>
      <c r="C184" t="s">
        <v>672</v>
      </c>
      <c r="D184" t="s">
        <v>3809</v>
      </c>
    </row>
    <row r="185" spans="1:4" x14ac:dyDescent="0.5">
      <c r="A185" t="s">
        <v>675</v>
      </c>
      <c r="B185" t="s">
        <v>676</v>
      </c>
      <c r="C185" t="s">
        <v>677</v>
      </c>
      <c r="D185" t="s">
        <v>3810</v>
      </c>
    </row>
    <row r="186" spans="1:4" x14ac:dyDescent="0.5">
      <c r="A186" t="s">
        <v>679</v>
      </c>
      <c r="D186" t="s">
        <v>3815</v>
      </c>
    </row>
    <row r="187" spans="1:4" x14ac:dyDescent="0.5">
      <c r="A187" t="s">
        <v>681</v>
      </c>
      <c r="D187" t="s">
        <v>3816</v>
      </c>
    </row>
    <row r="188" spans="1:4" x14ac:dyDescent="0.5">
      <c r="A188" t="s">
        <v>682</v>
      </c>
      <c r="D188" t="s">
        <v>3815</v>
      </c>
    </row>
    <row r="189" spans="1:4" x14ac:dyDescent="0.5">
      <c r="A189" t="s">
        <v>684</v>
      </c>
      <c r="D189" t="s">
        <v>3815</v>
      </c>
    </row>
    <row r="190" spans="1:4" x14ac:dyDescent="0.5">
      <c r="A190" t="s">
        <v>687</v>
      </c>
      <c r="D190" t="s">
        <v>3816</v>
      </c>
    </row>
    <row r="191" spans="1:4" x14ac:dyDescent="0.5">
      <c r="A191" t="s">
        <v>689</v>
      </c>
      <c r="D191" t="s">
        <v>3816</v>
      </c>
    </row>
    <row r="192" spans="1:4" x14ac:dyDescent="0.5">
      <c r="A192" t="s">
        <v>692</v>
      </c>
      <c r="D192" t="s">
        <v>3816</v>
      </c>
    </row>
    <row r="193" spans="1:4" x14ac:dyDescent="0.5">
      <c r="A193" t="s">
        <v>694</v>
      </c>
      <c r="D193" t="s">
        <v>3816</v>
      </c>
    </row>
    <row r="194" spans="1:4" x14ac:dyDescent="0.5">
      <c r="A194" t="s">
        <v>696</v>
      </c>
      <c r="D194" t="s">
        <v>3815</v>
      </c>
    </row>
    <row r="195" spans="1:4" x14ac:dyDescent="0.5">
      <c r="A195" t="s">
        <v>698</v>
      </c>
      <c r="D195" t="s">
        <v>3816</v>
      </c>
    </row>
    <row r="196" spans="1:4" x14ac:dyDescent="0.5">
      <c r="A196" t="s">
        <v>699</v>
      </c>
      <c r="D196" t="s">
        <v>3816</v>
      </c>
    </row>
    <row r="197" spans="1:4" x14ac:dyDescent="0.5">
      <c r="A197" t="s">
        <v>700</v>
      </c>
      <c r="D197" t="s">
        <v>3815</v>
      </c>
    </row>
    <row r="198" spans="1:4" x14ac:dyDescent="0.5">
      <c r="A198" t="s">
        <v>702</v>
      </c>
      <c r="B198" t="s">
        <v>703</v>
      </c>
      <c r="C198" t="s">
        <v>704</v>
      </c>
      <c r="D198" t="s">
        <v>3809</v>
      </c>
    </row>
    <row r="199" spans="1:4" x14ac:dyDescent="0.5">
      <c r="A199" t="s">
        <v>706</v>
      </c>
      <c r="D199" t="s">
        <v>3810</v>
      </c>
    </row>
    <row r="200" spans="1:4" x14ac:dyDescent="0.5">
      <c r="A200" t="s">
        <v>708</v>
      </c>
      <c r="D200" t="s">
        <v>3815</v>
      </c>
    </row>
    <row r="201" spans="1:4" x14ac:dyDescent="0.5">
      <c r="A201" t="s">
        <v>710</v>
      </c>
      <c r="B201" t="s">
        <v>711</v>
      </c>
      <c r="C201" t="s">
        <v>712</v>
      </c>
      <c r="D201" t="s">
        <v>3809</v>
      </c>
    </row>
    <row r="202" spans="1:4" x14ac:dyDescent="0.5">
      <c r="A202" t="s">
        <v>714</v>
      </c>
      <c r="B202" t="s">
        <v>715</v>
      </c>
      <c r="C202" t="s">
        <v>716</v>
      </c>
    </row>
    <row r="203" spans="1:4" x14ac:dyDescent="0.5">
      <c r="A203" t="s">
        <v>717</v>
      </c>
      <c r="B203" t="s">
        <v>718</v>
      </c>
      <c r="C203" t="s">
        <v>719</v>
      </c>
    </row>
    <row r="204" spans="1:4" x14ac:dyDescent="0.5">
      <c r="A204" t="s">
        <v>723</v>
      </c>
      <c r="B204" t="s">
        <v>724</v>
      </c>
      <c r="C204" t="s">
        <v>725</v>
      </c>
    </row>
    <row r="205" spans="1:4" x14ac:dyDescent="0.5">
      <c r="A205" t="s">
        <v>727</v>
      </c>
    </row>
    <row r="206" spans="1:4" x14ac:dyDescent="0.5">
      <c r="A206" t="s">
        <v>729</v>
      </c>
      <c r="B206" t="s">
        <v>730</v>
      </c>
      <c r="C206" t="s">
        <v>731</v>
      </c>
    </row>
    <row r="207" spans="1:4" x14ac:dyDescent="0.5">
      <c r="A207" t="s">
        <v>733</v>
      </c>
      <c r="B207" t="s">
        <v>734</v>
      </c>
      <c r="C207" t="s">
        <v>735</v>
      </c>
    </row>
    <row r="208" spans="1:4" x14ac:dyDescent="0.5">
      <c r="A208" t="s">
        <v>737</v>
      </c>
      <c r="B208" t="s">
        <v>738</v>
      </c>
      <c r="C208" t="s">
        <v>739</v>
      </c>
    </row>
    <row r="209" spans="1:3" x14ac:dyDescent="0.5">
      <c r="A209" t="s">
        <v>741</v>
      </c>
      <c r="B209" t="s">
        <v>742</v>
      </c>
      <c r="C209" t="s">
        <v>743</v>
      </c>
    </row>
    <row r="210" spans="1:3" x14ac:dyDescent="0.5">
      <c r="A210" t="s">
        <v>746</v>
      </c>
      <c r="B210" t="s">
        <v>747</v>
      </c>
      <c r="C210" t="s">
        <v>748</v>
      </c>
    </row>
    <row r="211" spans="1:3" x14ac:dyDescent="0.5">
      <c r="A211" t="s">
        <v>750</v>
      </c>
    </row>
    <row r="212" spans="1:3" x14ac:dyDescent="0.5">
      <c r="A212" t="s">
        <v>752</v>
      </c>
      <c r="B212" t="s">
        <v>753</v>
      </c>
      <c r="C212" t="s">
        <v>754</v>
      </c>
    </row>
    <row r="213" spans="1:3" x14ac:dyDescent="0.5">
      <c r="A213" t="s">
        <v>755</v>
      </c>
    </row>
    <row r="214" spans="1:3" x14ac:dyDescent="0.5">
      <c r="A214" t="s">
        <v>758</v>
      </c>
    </row>
    <row r="215" spans="1:3" x14ac:dyDescent="0.5">
      <c r="A215" t="s">
        <v>761</v>
      </c>
      <c r="B215" t="s">
        <v>762</v>
      </c>
      <c r="C215" t="s">
        <v>763</v>
      </c>
    </row>
    <row r="216" spans="1:3" x14ac:dyDescent="0.5">
      <c r="A216" t="s">
        <v>765</v>
      </c>
      <c r="B216" t="s">
        <v>766</v>
      </c>
      <c r="C216" t="s">
        <v>767</v>
      </c>
    </row>
    <row r="217" spans="1:3" x14ac:dyDescent="0.5">
      <c r="A217" t="s">
        <v>768</v>
      </c>
    </row>
    <row r="218" spans="1:3" x14ac:dyDescent="0.5">
      <c r="A218" t="s">
        <v>770</v>
      </c>
      <c r="B218" t="s">
        <v>771</v>
      </c>
      <c r="C218" t="s">
        <v>772</v>
      </c>
    </row>
    <row r="219" spans="1:3" x14ac:dyDescent="0.5">
      <c r="A219" t="s">
        <v>774</v>
      </c>
      <c r="B219" t="s">
        <v>775</v>
      </c>
      <c r="C219" t="s">
        <v>776</v>
      </c>
    </row>
    <row r="220" spans="1:3" x14ac:dyDescent="0.5">
      <c r="A220" t="s">
        <v>778</v>
      </c>
      <c r="B220" t="s">
        <v>779</v>
      </c>
      <c r="C220" t="s">
        <v>780</v>
      </c>
    </row>
    <row r="221" spans="1:3" x14ac:dyDescent="0.5">
      <c r="A221" t="s">
        <v>782</v>
      </c>
      <c r="B221" t="s">
        <v>783</v>
      </c>
      <c r="C221" t="s">
        <v>784</v>
      </c>
    </row>
    <row r="222" spans="1:3" x14ac:dyDescent="0.5">
      <c r="A222" t="s">
        <v>786</v>
      </c>
      <c r="B222" t="s">
        <v>787</v>
      </c>
      <c r="C222" t="s">
        <v>788</v>
      </c>
    </row>
    <row r="223" spans="1:3" x14ac:dyDescent="0.5">
      <c r="A223" t="s">
        <v>790</v>
      </c>
    </row>
    <row r="224" spans="1:3" x14ac:dyDescent="0.5">
      <c r="A224" t="s">
        <v>793</v>
      </c>
    </row>
    <row r="225" spans="1:3" x14ac:dyDescent="0.5">
      <c r="A225" t="s">
        <v>795</v>
      </c>
    </row>
    <row r="226" spans="1:3" x14ac:dyDescent="0.5">
      <c r="A226" t="s">
        <v>796</v>
      </c>
    </row>
    <row r="227" spans="1:3" x14ac:dyDescent="0.5">
      <c r="A227" t="s">
        <v>798</v>
      </c>
      <c r="B227" t="s">
        <v>799</v>
      </c>
      <c r="C227" t="s">
        <v>800</v>
      </c>
    </row>
    <row r="228" spans="1:3" x14ac:dyDescent="0.5">
      <c r="A228" t="s">
        <v>803</v>
      </c>
      <c r="B228" t="s">
        <v>804</v>
      </c>
      <c r="C228" t="s">
        <v>805</v>
      </c>
    </row>
    <row r="229" spans="1:3" x14ac:dyDescent="0.5">
      <c r="A229" t="s">
        <v>810</v>
      </c>
    </row>
    <row r="230" spans="1:3" x14ac:dyDescent="0.5">
      <c r="A230" t="s">
        <v>813</v>
      </c>
      <c r="B230" t="s">
        <v>814</v>
      </c>
      <c r="C230" t="s">
        <v>815</v>
      </c>
    </row>
    <row r="231" spans="1:3" x14ac:dyDescent="0.5">
      <c r="A231" t="s">
        <v>817</v>
      </c>
    </row>
    <row r="232" spans="1:3" x14ac:dyDescent="0.5">
      <c r="A232" t="s">
        <v>820</v>
      </c>
    </row>
    <row r="233" spans="1:3" x14ac:dyDescent="0.5">
      <c r="A233" t="s">
        <v>822</v>
      </c>
      <c r="B233" t="s">
        <v>823</v>
      </c>
      <c r="C233" t="s">
        <v>824</v>
      </c>
    </row>
    <row r="234" spans="1:3" x14ac:dyDescent="0.5">
      <c r="A234" t="s">
        <v>826</v>
      </c>
      <c r="B234" t="s">
        <v>827</v>
      </c>
      <c r="C234" t="s">
        <v>828</v>
      </c>
    </row>
    <row r="235" spans="1:3" x14ac:dyDescent="0.5">
      <c r="A235" t="s">
        <v>830</v>
      </c>
    </row>
    <row r="236" spans="1:3" x14ac:dyDescent="0.5">
      <c r="A236" t="s">
        <v>832</v>
      </c>
      <c r="B236" t="s">
        <v>833</v>
      </c>
      <c r="C236" t="s">
        <v>834</v>
      </c>
    </row>
    <row r="237" spans="1:3" x14ac:dyDescent="0.5">
      <c r="A237" t="s">
        <v>835</v>
      </c>
    </row>
    <row r="238" spans="1:3" x14ac:dyDescent="0.5">
      <c r="A238" t="s">
        <v>837</v>
      </c>
      <c r="B238" t="s">
        <v>838</v>
      </c>
      <c r="C238" t="s">
        <v>839</v>
      </c>
    </row>
    <row r="239" spans="1:3" x14ac:dyDescent="0.5">
      <c r="A239" t="s">
        <v>843</v>
      </c>
    </row>
    <row r="240" spans="1:3" x14ac:dyDescent="0.5">
      <c r="A240" t="s">
        <v>844</v>
      </c>
      <c r="B240" t="s">
        <v>845</v>
      </c>
      <c r="C240" t="s">
        <v>846</v>
      </c>
    </row>
    <row r="241" spans="1:3" x14ac:dyDescent="0.5">
      <c r="A241" t="s">
        <v>849</v>
      </c>
    </row>
    <row r="242" spans="1:3" x14ac:dyDescent="0.5">
      <c r="A242" t="s">
        <v>851</v>
      </c>
      <c r="B242" t="s">
        <v>852</v>
      </c>
      <c r="C242" t="s">
        <v>853</v>
      </c>
    </row>
    <row r="243" spans="1:3" x14ac:dyDescent="0.5">
      <c r="A243" t="s">
        <v>858</v>
      </c>
      <c r="B243" t="s">
        <v>859</v>
      </c>
      <c r="C243" t="s">
        <v>860</v>
      </c>
    </row>
    <row r="244" spans="1:3" x14ac:dyDescent="0.5">
      <c r="A244" t="s">
        <v>862</v>
      </c>
      <c r="B244" t="s">
        <v>863</v>
      </c>
      <c r="C244" t="s">
        <v>864</v>
      </c>
    </row>
    <row r="245" spans="1:3" x14ac:dyDescent="0.5">
      <c r="A245" t="s">
        <v>867</v>
      </c>
      <c r="B245" t="s">
        <v>868</v>
      </c>
      <c r="C245" t="s">
        <v>869</v>
      </c>
    </row>
    <row r="246" spans="1:3" x14ac:dyDescent="0.5">
      <c r="A246" t="s">
        <v>870</v>
      </c>
      <c r="B246" t="s">
        <v>871</v>
      </c>
      <c r="C246" t="s">
        <v>872</v>
      </c>
    </row>
    <row r="247" spans="1:3" x14ac:dyDescent="0.5">
      <c r="A247" t="s">
        <v>874</v>
      </c>
    </row>
    <row r="248" spans="1:3" x14ac:dyDescent="0.5">
      <c r="A248" t="s">
        <v>876</v>
      </c>
    </row>
    <row r="249" spans="1:3" x14ac:dyDescent="0.5">
      <c r="A249" t="s">
        <v>877</v>
      </c>
      <c r="B249" t="s">
        <v>878</v>
      </c>
      <c r="C249" t="s">
        <v>879</v>
      </c>
    </row>
    <row r="250" spans="1:3" x14ac:dyDescent="0.5">
      <c r="A250" t="s">
        <v>881</v>
      </c>
      <c r="B250" t="s">
        <v>882</v>
      </c>
      <c r="C250" t="s">
        <v>883</v>
      </c>
    </row>
    <row r="251" spans="1:3" x14ac:dyDescent="0.5">
      <c r="A251" t="s">
        <v>885</v>
      </c>
      <c r="B251" t="s">
        <v>886</v>
      </c>
      <c r="C251" t="s">
        <v>887</v>
      </c>
    </row>
    <row r="252" spans="1:3" x14ac:dyDescent="0.5">
      <c r="A252" t="s">
        <v>889</v>
      </c>
      <c r="B252" t="s">
        <v>890</v>
      </c>
      <c r="C252" t="s">
        <v>891</v>
      </c>
    </row>
    <row r="253" spans="1:3" x14ac:dyDescent="0.5">
      <c r="A253" t="s">
        <v>893</v>
      </c>
      <c r="B253" t="s">
        <v>894</v>
      </c>
      <c r="C253" t="s">
        <v>895</v>
      </c>
    </row>
    <row r="254" spans="1:3" x14ac:dyDescent="0.5">
      <c r="A254" t="s">
        <v>898</v>
      </c>
      <c r="B254" t="s">
        <v>899</v>
      </c>
      <c r="C254" t="s">
        <v>900</v>
      </c>
    </row>
    <row r="255" spans="1:3" x14ac:dyDescent="0.5">
      <c r="A255" t="s">
        <v>902</v>
      </c>
      <c r="B255" t="s">
        <v>903</v>
      </c>
      <c r="C255" t="s">
        <v>904</v>
      </c>
    </row>
    <row r="256" spans="1:3" x14ac:dyDescent="0.5">
      <c r="A256" t="s">
        <v>906</v>
      </c>
    </row>
    <row r="257" spans="1:3" x14ac:dyDescent="0.5">
      <c r="A257" t="s">
        <v>908</v>
      </c>
    </row>
    <row r="258" spans="1:3" x14ac:dyDescent="0.5">
      <c r="A258" t="s">
        <v>909</v>
      </c>
      <c r="B258" t="s">
        <v>910</v>
      </c>
      <c r="C258" t="s">
        <v>911</v>
      </c>
    </row>
    <row r="259" spans="1:3" x14ac:dyDescent="0.5">
      <c r="A259" t="s">
        <v>914</v>
      </c>
    </row>
    <row r="260" spans="1:3" x14ac:dyDescent="0.5">
      <c r="A260" t="s">
        <v>916</v>
      </c>
    </row>
    <row r="261" spans="1:3" x14ac:dyDescent="0.5">
      <c r="A261" t="s">
        <v>919</v>
      </c>
      <c r="B261" t="s">
        <v>920</v>
      </c>
      <c r="C261" t="s">
        <v>921</v>
      </c>
    </row>
    <row r="262" spans="1:3" x14ac:dyDescent="0.5">
      <c r="A262" t="s">
        <v>923</v>
      </c>
      <c r="B262" t="s">
        <v>924</v>
      </c>
      <c r="C262" t="s">
        <v>925</v>
      </c>
    </row>
    <row r="263" spans="1:3" x14ac:dyDescent="0.5">
      <c r="A263" t="s">
        <v>926</v>
      </c>
      <c r="B263" t="s">
        <v>927</v>
      </c>
      <c r="C263" t="s">
        <v>928</v>
      </c>
    </row>
    <row r="264" spans="1:3" x14ac:dyDescent="0.5">
      <c r="A264" t="s">
        <v>931</v>
      </c>
      <c r="B264" t="s">
        <v>932</v>
      </c>
      <c r="C264" t="s">
        <v>933</v>
      </c>
    </row>
    <row r="265" spans="1:3" x14ac:dyDescent="0.5">
      <c r="A265" t="s">
        <v>935</v>
      </c>
    </row>
    <row r="266" spans="1:3" x14ac:dyDescent="0.5">
      <c r="A266" t="s">
        <v>937</v>
      </c>
      <c r="B266" t="s">
        <v>938</v>
      </c>
      <c r="C266" t="s">
        <v>939</v>
      </c>
    </row>
    <row r="267" spans="1:3" x14ac:dyDescent="0.5">
      <c r="A267" t="s">
        <v>941</v>
      </c>
      <c r="B267" t="s">
        <v>942</v>
      </c>
      <c r="C267" t="s">
        <v>943</v>
      </c>
    </row>
    <row r="268" spans="1:3" x14ac:dyDescent="0.5">
      <c r="A268" t="s">
        <v>945</v>
      </c>
    </row>
    <row r="269" spans="1:3" x14ac:dyDescent="0.5">
      <c r="A269" t="s">
        <v>948</v>
      </c>
      <c r="B269" t="s">
        <v>949</v>
      </c>
      <c r="C269" t="s">
        <v>950</v>
      </c>
    </row>
    <row r="270" spans="1:3" x14ac:dyDescent="0.5">
      <c r="A270" t="s">
        <v>952</v>
      </c>
      <c r="B270" t="s">
        <v>953</v>
      </c>
      <c r="C270" t="s">
        <v>954</v>
      </c>
    </row>
    <row r="271" spans="1:3" x14ac:dyDescent="0.5">
      <c r="A271" t="s">
        <v>956</v>
      </c>
    </row>
    <row r="272" spans="1:3" x14ac:dyDescent="0.5">
      <c r="A272" t="s">
        <v>958</v>
      </c>
    </row>
    <row r="273" spans="1:3" x14ac:dyDescent="0.5">
      <c r="A273" t="s">
        <v>959</v>
      </c>
    </row>
    <row r="274" spans="1:3" x14ac:dyDescent="0.5">
      <c r="A274" t="s">
        <v>961</v>
      </c>
    </row>
    <row r="275" spans="1:3" x14ac:dyDescent="0.5">
      <c r="A275" t="s">
        <v>963</v>
      </c>
      <c r="B275" t="s">
        <v>964</v>
      </c>
      <c r="C275" t="s">
        <v>965</v>
      </c>
    </row>
    <row r="276" spans="1:3" x14ac:dyDescent="0.5">
      <c r="A276" t="s">
        <v>968</v>
      </c>
    </row>
    <row r="277" spans="1:3" x14ac:dyDescent="0.5">
      <c r="A277" t="s">
        <v>970</v>
      </c>
      <c r="B277" t="s">
        <v>971</v>
      </c>
      <c r="C277" t="s">
        <v>972</v>
      </c>
    </row>
    <row r="278" spans="1:3" x14ac:dyDescent="0.5">
      <c r="A278" t="s">
        <v>975</v>
      </c>
      <c r="B278" t="s">
        <v>976</v>
      </c>
      <c r="C278" t="s">
        <v>977</v>
      </c>
    </row>
    <row r="279" spans="1:3" x14ac:dyDescent="0.5">
      <c r="A279" t="s">
        <v>980</v>
      </c>
    </row>
    <row r="280" spans="1:3" x14ac:dyDescent="0.5">
      <c r="A280" t="s">
        <v>982</v>
      </c>
      <c r="B280" t="s">
        <v>983</v>
      </c>
      <c r="C280" t="s">
        <v>984</v>
      </c>
    </row>
    <row r="281" spans="1:3" x14ac:dyDescent="0.5">
      <c r="A281" t="s">
        <v>986</v>
      </c>
      <c r="B281" t="s">
        <v>987</v>
      </c>
      <c r="C281" t="s">
        <v>988</v>
      </c>
    </row>
    <row r="282" spans="1:3" x14ac:dyDescent="0.5">
      <c r="A282" t="s">
        <v>989</v>
      </c>
    </row>
    <row r="283" spans="1:3" x14ac:dyDescent="0.5">
      <c r="A283" t="s">
        <v>992</v>
      </c>
      <c r="B283" t="s">
        <v>993</v>
      </c>
      <c r="C283" t="s">
        <v>994</v>
      </c>
    </row>
    <row r="284" spans="1:3" x14ac:dyDescent="0.5">
      <c r="A284" t="s">
        <v>996</v>
      </c>
    </row>
    <row r="285" spans="1:3" x14ac:dyDescent="0.5">
      <c r="A285" t="s">
        <v>999</v>
      </c>
    </row>
    <row r="286" spans="1:3" x14ac:dyDescent="0.5">
      <c r="A286" t="s">
        <v>1002</v>
      </c>
      <c r="B286" t="s">
        <v>1003</v>
      </c>
      <c r="C286" t="s">
        <v>1004</v>
      </c>
    </row>
    <row r="287" spans="1:3" x14ac:dyDescent="0.5">
      <c r="A287" t="s">
        <v>1006</v>
      </c>
      <c r="B287" t="s">
        <v>1007</v>
      </c>
      <c r="C287" t="s">
        <v>1008</v>
      </c>
    </row>
    <row r="288" spans="1:3" x14ac:dyDescent="0.5">
      <c r="A288" t="s">
        <v>1009</v>
      </c>
      <c r="B288" t="s">
        <v>1010</v>
      </c>
      <c r="C288" t="s">
        <v>1011</v>
      </c>
    </row>
    <row r="289" spans="1:3" x14ac:dyDescent="0.5">
      <c r="A289" t="s">
        <v>1013</v>
      </c>
    </row>
    <row r="290" spans="1:3" x14ac:dyDescent="0.5">
      <c r="A290" t="s">
        <v>1016</v>
      </c>
    </row>
    <row r="291" spans="1:3" x14ac:dyDescent="0.5">
      <c r="A291" t="s">
        <v>1020</v>
      </c>
    </row>
    <row r="292" spans="1:3" x14ac:dyDescent="0.5">
      <c r="A292" t="s">
        <v>1022</v>
      </c>
    </row>
    <row r="293" spans="1:3" x14ac:dyDescent="0.5">
      <c r="A293" t="s">
        <v>1027</v>
      </c>
    </row>
    <row r="294" spans="1:3" x14ac:dyDescent="0.5">
      <c r="A294" t="s">
        <v>1031</v>
      </c>
      <c r="B294" t="s">
        <v>1032</v>
      </c>
      <c r="C294" t="s">
        <v>1033</v>
      </c>
    </row>
    <row r="295" spans="1:3" x14ac:dyDescent="0.5">
      <c r="A295" t="s">
        <v>1036</v>
      </c>
    </row>
    <row r="296" spans="1:3" x14ac:dyDescent="0.5">
      <c r="A296" t="s">
        <v>1041</v>
      </c>
    </row>
    <row r="297" spans="1:3" x14ac:dyDescent="0.5">
      <c r="A297" t="s">
        <v>1043</v>
      </c>
      <c r="B297" t="s">
        <v>1044</v>
      </c>
      <c r="C297" t="s">
        <v>1045</v>
      </c>
    </row>
    <row r="298" spans="1:3" x14ac:dyDescent="0.5">
      <c r="A298" t="s">
        <v>1047</v>
      </c>
    </row>
    <row r="299" spans="1:3" x14ac:dyDescent="0.5">
      <c r="A299" t="s">
        <v>1048</v>
      </c>
    </row>
    <row r="300" spans="1:3" x14ac:dyDescent="0.5">
      <c r="A300" t="s">
        <v>1050</v>
      </c>
    </row>
    <row r="301" spans="1:3" x14ac:dyDescent="0.5">
      <c r="A301" t="s">
        <v>1051</v>
      </c>
    </row>
    <row r="302" spans="1:3" x14ac:dyDescent="0.5">
      <c r="A302" t="s">
        <v>1054</v>
      </c>
    </row>
    <row r="303" spans="1:3" x14ac:dyDescent="0.5">
      <c r="A303" t="s">
        <v>1057</v>
      </c>
    </row>
    <row r="304" spans="1:3" x14ac:dyDescent="0.5">
      <c r="A304" t="s">
        <v>1058</v>
      </c>
    </row>
    <row r="305" spans="1:3" x14ac:dyDescent="0.5">
      <c r="A305" t="s">
        <v>1060</v>
      </c>
      <c r="B305" t="s">
        <v>1061</v>
      </c>
      <c r="C305" t="s">
        <v>1062</v>
      </c>
    </row>
    <row r="306" spans="1:3" x14ac:dyDescent="0.5">
      <c r="A306" t="s">
        <v>1064</v>
      </c>
      <c r="B306" t="s">
        <v>1065</v>
      </c>
      <c r="C306" t="s">
        <v>1066</v>
      </c>
    </row>
    <row r="307" spans="1:3" x14ac:dyDescent="0.5">
      <c r="A307" t="s">
        <v>1068</v>
      </c>
    </row>
    <row r="308" spans="1:3" x14ac:dyDescent="0.5">
      <c r="A308" t="s">
        <v>1070</v>
      </c>
    </row>
    <row r="309" spans="1:3" x14ac:dyDescent="0.5">
      <c r="A309" t="s">
        <v>1072</v>
      </c>
      <c r="B309" t="s">
        <v>1073</v>
      </c>
      <c r="C309" t="s">
        <v>1074</v>
      </c>
    </row>
    <row r="310" spans="1:3" x14ac:dyDescent="0.5">
      <c r="A310" t="s">
        <v>1077</v>
      </c>
    </row>
    <row r="311" spans="1:3" x14ac:dyDescent="0.5">
      <c r="A311" t="s">
        <v>1079</v>
      </c>
      <c r="B311" t="s">
        <v>1080</v>
      </c>
      <c r="C311" t="s">
        <v>1081</v>
      </c>
    </row>
    <row r="312" spans="1:3" x14ac:dyDescent="0.5">
      <c r="A312" t="s">
        <v>1083</v>
      </c>
    </row>
    <row r="313" spans="1:3" x14ac:dyDescent="0.5">
      <c r="A313" t="s">
        <v>1085</v>
      </c>
      <c r="B313" t="s">
        <v>1086</v>
      </c>
      <c r="C313" t="s">
        <v>1087</v>
      </c>
    </row>
    <row r="314" spans="1:3" x14ac:dyDescent="0.5">
      <c r="A314" t="s">
        <v>1089</v>
      </c>
    </row>
    <row r="315" spans="1:3" x14ac:dyDescent="0.5">
      <c r="A315" t="s">
        <v>1092</v>
      </c>
      <c r="B315" t="s">
        <v>1093</v>
      </c>
      <c r="C315" t="s">
        <v>1094</v>
      </c>
    </row>
    <row r="316" spans="1:3" x14ac:dyDescent="0.5">
      <c r="A316" t="s">
        <v>1095</v>
      </c>
    </row>
    <row r="317" spans="1:3" x14ac:dyDescent="0.5">
      <c r="A317" t="s">
        <v>1097</v>
      </c>
    </row>
    <row r="318" spans="1:3" x14ac:dyDescent="0.5">
      <c r="A318" t="s">
        <v>1098</v>
      </c>
    </row>
    <row r="319" spans="1:3" x14ac:dyDescent="0.5">
      <c r="A319" t="s">
        <v>1100</v>
      </c>
      <c r="B319" t="s">
        <v>1101</v>
      </c>
      <c r="C319" t="s">
        <v>1102</v>
      </c>
    </row>
    <row r="320" spans="1:3" x14ac:dyDescent="0.5">
      <c r="A320" t="s">
        <v>1105</v>
      </c>
    </row>
    <row r="321" spans="1:3" x14ac:dyDescent="0.5">
      <c r="A321" t="s">
        <v>1108</v>
      </c>
      <c r="B321" t="s">
        <v>1109</v>
      </c>
      <c r="C321" t="s">
        <v>1110</v>
      </c>
    </row>
    <row r="322" spans="1:3" x14ac:dyDescent="0.5">
      <c r="A322" t="s">
        <v>1112</v>
      </c>
    </row>
    <row r="323" spans="1:3" x14ac:dyDescent="0.5">
      <c r="A323" t="s">
        <v>1114</v>
      </c>
      <c r="B323" t="s">
        <v>1115</v>
      </c>
      <c r="C323" t="s">
        <v>1116</v>
      </c>
    </row>
    <row r="324" spans="1:3" x14ac:dyDescent="0.5">
      <c r="A324" t="s">
        <v>1117</v>
      </c>
    </row>
    <row r="325" spans="1:3" x14ac:dyDescent="0.5">
      <c r="A325" t="s">
        <v>1119</v>
      </c>
    </row>
    <row r="326" spans="1:3" x14ac:dyDescent="0.5">
      <c r="A326" t="s">
        <v>1120</v>
      </c>
    </row>
    <row r="327" spans="1:3" x14ac:dyDescent="0.5">
      <c r="A327" t="s">
        <v>1122</v>
      </c>
    </row>
    <row r="328" spans="1:3" x14ac:dyDescent="0.5">
      <c r="A328" t="s">
        <v>1125</v>
      </c>
    </row>
    <row r="329" spans="1:3" x14ac:dyDescent="0.5">
      <c r="A329" t="s">
        <v>1128</v>
      </c>
      <c r="B329" t="s">
        <v>1129</v>
      </c>
      <c r="C329" t="s">
        <v>1130</v>
      </c>
    </row>
    <row r="330" spans="1:3" x14ac:dyDescent="0.5">
      <c r="A330" t="s">
        <v>1133</v>
      </c>
    </row>
    <row r="331" spans="1:3" x14ac:dyDescent="0.5">
      <c r="A331" t="s">
        <v>1135</v>
      </c>
    </row>
    <row r="332" spans="1:3" x14ac:dyDescent="0.5">
      <c r="A332" t="s">
        <v>1138</v>
      </c>
      <c r="B332" t="s">
        <v>1139</v>
      </c>
      <c r="C332" t="s">
        <v>1140</v>
      </c>
    </row>
    <row r="333" spans="1:3" x14ac:dyDescent="0.5">
      <c r="A333" t="s">
        <v>1142</v>
      </c>
    </row>
    <row r="334" spans="1:3" x14ac:dyDescent="0.5">
      <c r="A334" t="s">
        <v>1144</v>
      </c>
    </row>
    <row r="335" spans="1:3" x14ac:dyDescent="0.5">
      <c r="A335" t="s">
        <v>1146</v>
      </c>
      <c r="B335" t="s">
        <v>1147</v>
      </c>
      <c r="C335" t="s">
        <v>1148</v>
      </c>
    </row>
    <row r="336" spans="1:3" x14ac:dyDescent="0.5">
      <c r="A336" t="s">
        <v>1150</v>
      </c>
      <c r="B336" t="s">
        <v>1151</v>
      </c>
      <c r="C336" t="s">
        <v>1152</v>
      </c>
    </row>
    <row r="337" spans="1:3" x14ac:dyDescent="0.5">
      <c r="A337" t="s">
        <v>1153</v>
      </c>
      <c r="B337" t="s">
        <v>1154</v>
      </c>
      <c r="C337" t="s">
        <v>1155</v>
      </c>
    </row>
    <row r="338" spans="1:3" x14ac:dyDescent="0.5">
      <c r="A338" t="s">
        <v>1157</v>
      </c>
      <c r="B338" t="s">
        <v>1158</v>
      </c>
      <c r="C338" t="s">
        <v>1159</v>
      </c>
    </row>
    <row r="339" spans="1:3" x14ac:dyDescent="0.5">
      <c r="A339" t="s">
        <v>1162</v>
      </c>
    </row>
    <row r="340" spans="1:3" x14ac:dyDescent="0.5">
      <c r="A340" t="s">
        <v>1164</v>
      </c>
    </row>
    <row r="341" spans="1:3" x14ac:dyDescent="0.5">
      <c r="A341" t="s">
        <v>1171</v>
      </c>
    </row>
    <row r="342" spans="1:3" x14ac:dyDescent="0.5">
      <c r="A342" t="s">
        <v>1173</v>
      </c>
      <c r="B342" t="s">
        <v>1174</v>
      </c>
      <c r="C342" t="s">
        <v>1175</v>
      </c>
    </row>
    <row r="343" spans="1:3" x14ac:dyDescent="0.5">
      <c r="A343" t="s">
        <v>1177</v>
      </c>
      <c r="B343" t="s">
        <v>1178</v>
      </c>
      <c r="C343" t="s">
        <v>1179</v>
      </c>
    </row>
    <row r="344" spans="1:3" x14ac:dyDescent="0.5">
      <c r="A344" t="s">
        <v>1180</v>
      </c>
    </row>
    <row r="345" spans="1:3" x14ac:dyDescent="0.5">
      <c r="A345" t="s">
        <v>1183</v>
      </c>
    </row>
    <row r="346" spans="1:3" x14ac:dyDescent="0.5">
      <c r="A346" t="s">
        <v>1186</v>
      </c>
      <c r="B346" t="s">
        <v>1187</v>
      </c>
      <c r="C346" t="s">
        <v>1188</v>
      </c>
    </row>
    <row r="347" spans="1:3" x14ac:dyDescent="0.5">
      <c r="A347" t="s">
        <v>1191</v>
      </c>
      <c r="B347" t="s">
        <v>1192</v>
      </c>
      <c r="C347" t="s">
        <v>1193</v>
      </c>
    </row>
    <row r="348" spans="1:3" x14ac:dyDescent="0.5">
      <c r="A348" t="s">
        <v>1195</v>
      </c>
    </row>
    <row r="349" spans="1:3" x14ac:dyDescent="0.5">
      <c r="A349" t="s">
        <v>1197</v>
      </c>
      <c r="B349" t="s">
        <v>1198</v>
      </c>
      <c r="C349" t="s">
        <v>1199</v>
      </c>
    </row>
    <row r="350" spans="1:3" x14ac:dyDescent="0.5">
      <c r="A350" t="s">
        <v>1200</v>
      </c>
      <c r="B350" t="s">
        <v>1201</v>
      </c>
      <c r="C350" t="s">
        <v>1202</v>
      </c>
    </row>
    <row r="351" spans="1:3" x14ac:dyDescent="0.5">
      <c r="A351" t="s">
        <v>1204</v>
      </c>
    </row>
    <row r="352" spans="1:3" x14ac:dyDescent="0.5">
      <c r="A352" t="s">
        <v>1206</v>
      </c>
      <c r="B352" t="s">
        <v>1207</v>
      </c>
      <c r="C352" t="s">
        <v>1208</v>
      </c>
    </row>
    <row r="353" spans="1:3" x14ac:dyDescent="0.5">
      <c r="A353" t="s">
        <v>1210</v>
      </c>
    </row>
    <row r="354" spans="1:3" x14ac:dyDescent="0.5">
      <c r="A354" t="s">
        <v>1211</v>
      </c>
    </row>
    <row r="355" spans="1:3" x14ac:dyDescent="0.5">
      <c r="A355" t="s">
        <v>1213</v>
      </c>
    </row>
    <row r="356" spans="1:3" x14ac:dyDescent="0.5">
      <c r="A356" t="s">
        <v>1217</v>
      </c>
      <c r="B356" t="s">
        <v>1218</v>
      </c>
      <c r="C356" t="s">
        <v>1219</v>
      </c>
    </row>
    <row r="357" spans="1:3" x14ac:dyDescent="0.5">
      <c r="A357" t="s">
        <v>1222</v>
      </c>
    </row>
    <row r="358" spans="1:3" x14ac:dyDescent="0.5">
      <c r="A358" t="s">
        <v>1223</v>
      </c>
    </row>
    <row r="359" spans="1:3" x14ac:dyDescent="0.5">
      <c r="A359" t="s">
        <v>1225</v>
      </c>
    </row>
    <row r="360" spans="1:3" x14ac:dyDescent="0.5">
      <c r="A360" t="s">
        <v>1227</v>
      </c>
      <c r="B360" t="s">
        <v>1228</v>
      </c>
      <c r="C360" t="s">
        <v>1229</v>
      </c>
    </row>
    <row r="361" spans="1:3" x14ac:dyDescent="0.5">
      <c r="A361" t="s">
        <v>1232</v>
      </c>
      <c r="B361" t="s">
        <v>1233</v>
      </c>
      <c r="C361" t="s">
        <v>1234</v>
      </c>
    </row>
    <row r="362" spans="1:3" x14ac:dyDescent="0.5">
      <c r="A362" t="s">
        <v>1237</v>
      </c>
    </row>
    <row r="363" spans="1:3" x14ac:dyDescent="0.5">
      <c r="A363" t="s">
        <v>1240</v>
      </c>
      <c r="B363" t="s">
        <v>1241</v>
      </c>
      <c r="C363" t="s">
        <v>1242</v>
      </c>
    </row>
    <row r="364" spans="1:3" x14ac:dyDescent="0.5">
      <c r="A364" t="s">
        <v>1244</v>
      </c>
    </row>
    <row r="365" spans="1:3" x14ac:dyDescent="0.5">
      <c r="A365" t="s">
        <v>1245</v>
      </c>
    </row>
    <row r="366" spans="1:3" x14ac:dyDescent="0.5">
      <c r="A366" t="s">
        <v>1247</v>
      </c>
    </row>
    <row r="367" spans="1:3" x14ac:dyDescent="0.5">
      <c r="A367" t="s">
        <v>1249</v>
      </c>
    </row>
    <row r="368" spans="1:3" x14ac:dyDescent="0.5">
      <c r="A368" t="s">
        <v>1252</v>
      </c>
    </row>
    <row r="369" spans="1:3" x14ac:dyDescent="0.5">
      <c r="A369" t="s">
        <v>1255</v>
      </c>
    </row>
    <row r="370" spans="1:3" x14ac:dyDescent="0.5">
      <c r="A370" t="s">
        <v>1257</v>
      </c>
    </row>
    <row r="371" spans="1:3" x14ac:dyDescent="0.5">
      <c r="A371" t="s">
        <v>1259</v>
      </c>
    </row>
    <row r="372" spans="1:3" x14ac:dyDescent="0.5">
      <c r="A372" t="s">
        <v>1260</v>
      </c>
    </row>
    <row r="373" spans="1:3" x14ac:dyDescent="0.5">
      <c r="A373" t="s">
        <v>1262</v>
      </c>
      <c r="B373" t="s">
        <v>1263</v>
      </c>
      <c r="C373" t="s">
        <v>1264</v>
      </c>
    </row>
    <row r="374" spans="1:3" x14ac:dyDescent="0.5">
      <c r="A374" t="s">
        <v>1266</v>
      </c>
      <c r="B374" t="s">
        <v>1267</v>
      </c>
      <c r="C374" t="s">
        <v>1268</v>
      </c>
    </row>
    <row r="375" spans="1:3" x14ac:dyDescent="0.5">
      <c r="A375" t="s">
        <v>1270</v>
      </c>
    </row>
    <row r="376" spans="1:3" x14ac:dyDescent="0.5">
      <c r="A376" t="s">
        <v>1271</v>
      </c>
      <c r="B376" t="s">
        <v>1272</v>
      </c>
      <c r="C376" t="s">
        <v>1273</v>
      </c>
    </row>
    <row r="377" spans="1:3" x14ac:dyDescent="0.5">
      <c r="A377" t="s">
        <v>1275</v>
      </c>
    </row>
    <row r="378" spans="1:3" x14ac:dyDescent="0.5">
      <c r="A378" t="s">
        <v>1277</v>
      </c>
      <c r="B378" t="s">
        <v>1278</v>
      </c>
      <c r="C378" t="s">
        <v>1279</v>
      </c>
    </row>
    <row r="379" spans="1:3" x14ac:dyDescent="0.5">
      <c r="A379" t="s">
        <v>1281</v>
      </c>
    </row>
    <row r="380" spans="1:3" x14ac:dyDescent="0.5">
      <c r="A380" t="s">
        <v>1283</v>
      </c>
      <c r="B380" t="s">
        <v>1284</v>
      </c>
      <c r="C380" t="s">
        <v>1285</v>
      </c>
    </row>
    <row r="381" spans="1:3" x14ac:dyDescent="0.5">
      <c r="A381" t="s">
        <v>1286</v>
      </c>
      <c r="B381" t="s">
        <v>1287</v>
      </c>
      <c r="C381" t="s">
        <v>1288</v>
      </c>
    </row>
    <row r="382" spans="1:3" x14ac:dyDescent="0.5">
      <c r="A382" t="s">
        <v>1289</v>
      </c>
    </row>
    <row r="383" spans="1:3" x14ac:dyDescent="0.5">
      <c r="A383" t="s">
        <v>1290</v>
      </c>
      <c r="B383" t="s">
        <v>1291</v>
      </c>
      <c r="C383" t="s">
        <v>1292</v>
      </c>
    </row>
    <row r="384" spans="1:3" x14ac:dyDescent="0.5">
      <c r="A384" t="s">
        <v>1293</v>
      </c>
      <c r="B384" t="s">
        <v>1294</v>
      </c>
      <c r="C384" t="s">
        <v>1295</v>
      </c>
    </row>
    <row r="385" spans="1:3" x14ac:dyDescent="0.5">
      <c r="A385" t="s">
        <v>1296</v>
      </c>
      <c r="B385" t="s">
        <v>1297</v>
      </c>
      <c r="C385" t="s">
        <v>1298</v>
      </c>
    </row>
    <row r="386" spans="1:3" x14ac:dyDescent="0.5">
      <c r="A386" t="s">
        <v>1300</v>
      </c>
    </row>
    <row r="387" spans="1:3" x14ac:dyDescent="0.5">
      <c r="A387" t="s">
        <v>1302</v>
      </c>
      <c r="B387" t="s">
        <v>1303</v>
      </c>
      <c r="C387" t="s">
        <v>1304</v>
      </c>
    </row>
    <row r="388" spans="1:3" x14ac:dyDescent="0.5">
      <c r="A388" t="s">
        <v>1308</v>
      </c>
    </row>
    <row r="389" spans="1:3" x14ac:dyDescent="0.5">
      <c r="A389" t="s">
        <v>1310</v>
      </c>
    </row>
    <row r="390" spans="1:3" x14ac:dyDescent="0.5">
      <c r="A390" t="s">
        <v>1314</v>
      </c>
    </row>
    <row r="391" spans="1:3" x14ac:dyDescent="0.5">
      <c r="A391" t="s">
        <v>1315</v>
      </c>
      <c r="B391" t="s">
        <v>1316</v>
      </c>
      <c r="C391" t="s">
        <v>1317</v>
      </c>
    </row>
    <row r="392" spans="1:3" x14ac:dyDescent="0.5">
      <c r="A392" t="s">
        <v>1318</v>
      </c>
    </row>
    <row r="393" spans="1:3" x14ac:dyDescent="0.5">
      <c r="A393" t="s">
        <v>1320</v>
      </c>
    </row>
    <row r="394" spans="1:3" x14ac:dyDescent="0.5">
      <c r="A394" t="s">
        <v>1322</v>
      </c>
      <c r="B394" t="s">
        <v>1323</v>
      </c>
      <c r="C394" t="s">
        <v>1324</v>
      </c>
    </row>
    <row r="395" spans="1:3" x14ac:dyDescent="0.5">
      <c r="A395" t="s">
        <v>1326</v>
      </c>
      <c r="B395" t="s">
        <v>1327</v>
      </c>
      <c r="C395" t="s">
        <v>1328</v>
      </c>
    </row>
    <row r="396" spans="1:3" x14ac:dyDescent="0.5">
      <c r="A396" t="s">
        <v>1330</v>
      </c>
      <c r="B396" t="s">
        <v>1331</v>
      </c>
      <c r="C396" t="s">
        <v>1332</v>
      </c>
    </row>
    <row r="397" spans="1:3" x14ac:dyDescent="0.5">
      <c r="A397" t="s">
        <v>1333</v>
      </c>
      <c r="B397" t="s">
        <v>1334</v>
      </c>
      <c r="C397" t="s">
        <v>1335</v>
      </c>
    </row>
    <row r="398" spans="1:3" x14ac:dyDescent="0.5">
      <c r="A398" t="s">
        <v>1336</v>
      </c>
    </row>
    <row r="399" spans="1:3" x14ac:dyDescent="0.5">
      <c r="A399" t="s">
        <v>1338</v>
      </c>
      <c r="B399" t="s">
        <v>1339</v>
      </c>
      <c r="C399" t="s">
        <v>1340</v>
      </c>
    </row>
    <row r="400" spans="1:3" x14ac:dyDescent="0.5">
      <c r="A400" t="s">
        <v>1341</v>
      </c>
      <c r="B400" t="s">
        <v>1342</v>
      </c>
      <c r="C400" t="s">
        <v>1343</v>
      </c>
    </row>
    <row r="401" spans="1:3" x14ac:dyDescent="0.5">
      <c r="A401" t="s">
        <v>1344</v>
      </c>
      <c r="B401" t="s">
        <v>1345</v>
      </c>
      <c r="C401" t="s">
        <v>1346</v>
      </c>
    </row>
    <row r="402" spans="1:3" x14ac:dyDescent="0.5">
      <c r="A402" t="s">
        <v>1349</v>
      </c>
    </row>
    <row r="403" spans="1:3" x14ac:dyDescent="0.5">
      <c r="A403" t="s">
        <v>1351</v>
      </c>
      <c r="B403" t="s">
        <v>1352</v>
      </c>
      <c r="C403" t="s">
        <v>1353</v>
      </c>
    </row>
    <row r="404" spans="1:3" x14ac:dyDescent="0.5">
      <c r="A404" t="s">
        <v>1355</v>
      </c>
    </row>
    <row r="405" spans="1:3" x14ac:dyDescent="0.5">
      <c r="A405" t="s">
        <v>1357</v>
      </c>
    </row>
    <row r="406" spans="1:3" x14ac:dyDescent="0.5">
      <c r="A406" t="s">
        <v>1359</v>
      </c>
    </row>
    <row r="407" spans="1:3" x14ac:dyDescent="0.5">
      <c r="A407" t="s">
        <v>1360</v>
      </c>
    </row>
    <row r="408" spans="1:3" x14ac:dyDescent="0.5">
      <c r="A408" t="s">
        <v>1362</v>
      </c>
      <c r="B408" t="s">
        <v>1363</v>
      </c>
      <c r="C408" t="s">
        <v>1364</v>
      </c>
    </row>
    <row r="409" spans="1:3" x14ac:dyDescent="0.5">
      <c r="A409" t="s">
        <v>1366</v>
      </c>
    </row>
    <row r="410" spans="1:3" x14ac:dyDescent="0.5">
      <c r="A410" t="s">
        <v>1368</v>
      </c>
      <c r="B410" t="s">
        <v>1369</v>
      </c>
      <c r="C410" t="s">
        <v>1370</v>
      </c>
    </row>
    <row r="411" spans="1:3" x14ac:dyDescent="0.5">
      <c r="A411" t="s">
        <v>1371</v>
      </c>
    </row>
    <row r="412" spans="1:3" x14ac:dyDescent="0.5">
      <c r="A412" t="s">
        <v>1375</v>
      </c>
      <c r="B412" t="s">
        <v>1376</v>
      </c>
      <c r="C412" t="s">
        <v>1377</v>
      </c>
    </row>
    <row r="413" spans="1:3" x14ac:dyDescent="0.5">
      <c r="A413" t="s">
        <v>1378</v>
      </c>
      <c r="B413" t="s">
        <v>1379</v>
      </c>
      <c r="C413" t="s">
        <v>1380</v>
      </c>
    </row>
    <row r="414" spans="1:3" x14ac:dyDescent="0.5">
      <c r="A414" t="s">
        <v>1381</v>
      </c>
      <c r="B414" t="s">
        <v>1382</v>
      </c>
      <c r="C414" t="s">
        <v>1383</v>
      </c>
    </row>
    <row r="415" spans="1:3" x14ac:dyDescent="0.5">
      <c r="A415" t="s">
        <v>1385</v>
      </c>
    </row>
    <row r="416" spans="1:3" x14ac:dyDescent="0.5">
      <c r="A416" t="s">
        <v>1387</v>
      </c>
      <c r="B416" t="s">
        <v>1388</v>
      </c>
      <c r="C416" t="s">
        <v>1389</v>
      </c>
    </row>
    <row r="417" spans="1:3" x14ac:dyDescent="0.5">
      <c r="A417" t="s">
        <v>1390</v>
      </c>
      <c r="B417" t="s">
        <v>1391</v>
      </c>
      <c r="C417" t="s">
        <v>1392</v>
      </c>
    </row>
    <row r="418" spans="1:3" x14ac:dyDescent="0.5">
      <c r="A418" t="s">
        <v>1395</v>
      </c>
    </row>
    <row r="419" spans="1:3" x14ac:dyDescent="0.5">
      <c r="A419" t="s">
        <v>1399</v>
      </c>
      <c r="B419" t="s">
        <v>1400</v>
      </c>
      <c r="C419" t="s">
        <v>1401</v>
      </c>
    </row>
    <row r="420" spans="1:3" x14ac:dyDescent="0.5">
      <c r="A420" t="s">
        <v>1405</v>
      </c>
    </row>
    <row r="421" spans="1:3" x14ac:dyDescent="0.5">
      <c r="A421" t="s">
        <v>1407</v>
      </c>
      <c r="B421" t="s">
        <v>1408</v>
      </c>
      <c r="C421" t="s">
        <v>1409</v>
      </c>
    </row>
    <row r="422" spans="1:3" x14ac:dyDescent="0.5">
      <c r="A422" t="s">
        <v>1413</v>
      </c>
    </row>
    <row r="423" spans="1:3" x14ac:dyDescent="0.5">
      <c r="A423" t="s">
        <v>1415</v>
      </c>
      <c r="B423" t="s">
        <v>1416</v>
      </c>
      <c r="C423" t="s">
        <v>1417</v>
      </c>
    </row>
    <row r="424" spans="1:3" x14ac:dyDescent="0.5">
      <c r="A424" t="s">
        <v>1419</v>
      </c>
    </row>
    <row r="425" spans="1:3" x14ac:dyDescent="0.5">
      <c r="A425" t="s">
        <v>1427</v>
      </c>
      <c r="B425" t="s">
        <v>1428</v>
      </c>
      <c r="C425" t="s">
        <v>1429</v>
      </c>
    </row>
    <row r="426" spans="1:3" x14ac:dyDescent="0.5">
      <c r="A426" t="s">
        <v>1432</v>
      </c>
      <c r="B426" t="s">
        <v>1433</v>
      </c>
      <c r="C426" t="s">
        <v>1434</v>
      </c>
    </row>
    <row r="427" spans="1:3" x14ac:dyDescent="0.5">
      <c r="A427" t="s">
        <v>1436</v>
      </c>
    </row>
    <row r="428" spans="1:3" x14ac:dyDescent="0.5">
      <c r="A428" t="s">
        <v>1438</v>
      </c>
    </row>
    <row r="429" spans="1:3" x14ac:dyDescent="0.5">
      <c r="A429" t="s">
        <v>1440</v>
      </c>
    </row>
    <row r="430" spans="1:3" x14ac:dyDescent="0.5">
      <c r="A430" t="s">
        <v>1442</v>
      </c>
      <c r="B430" t="s">
        <v>1443</v>
      </c>
      <c r="C430" t="s">
        <v>1444</v>
      </c>
    </row>
    <row r="431" spans="1:3" x14ac:dyDescent="0.5">
      <c r="A431" t="s">
        <v>1446</v>
      </c>
      <c r="B431" t="s">
        <v>1447</v>
      </c>
      <c r="C431" t="s">
        <v>1448</v>
      </c>
    </row>
    <row r="432" spans="1:3" x14ac:dyDescent="0.5">
      <c r="A432" t="s">
        <v>1450</v>
      </c>
    </row>
    <row r="433" spans="1:3" x14ac:dyDescent="0.5">
      <c r="A433" t="s">
        <v>1452</v>
      </c>
    </row>
    <row r="434" spans="1:3" x14ac:dyDescent="0.5">
      <c r="A434" t="s">
        <v>1455</v>
      </c>
      <c r="B434" t="s">
        <v>1456</v>
      </c>
      <c r="C434" t="s">
        <v>1457</v>
      </c>
    </row>
    <row r="435" spans="1:3" x14ac:dyDescent="0.5">
      <c r="A435" t="s">
        <v>1458</v>
      </c>
      <c r="B435" t="s">
        <v>1459</v>
      </c>
      <c r="C435" t="s">
        <v>1460</v>
      </c>
    </row>
    <row r="436" spans="1:3" x14ac:dyDescent="0.5">
      <c r="A436" t="s">
        <v>1462</v>
      </c>
    </row>
    <row r="437" spans="1:3" x14ac:dyDescent="0.5">
      <c r="A437" t="s">
        <v>1468</v>
      </c>
      <c r="B437" t="s">
        <v>1469</v>
      </c>
      <c r="C437" t="s">
        <v>1470</v>
      </c>
    </row>
    <row r="438" spans="1:3" x14ac:dyDescent="0.5">
      <c r="A438" t="s">
        <v>1472</v>
      </c>
    </row>
    <row r="439" spans="1:3" x14ac:dyDescent="0.5">
      <c r="A439" t="s">
        <v>1474</v>
      </c>
    </row>
    <row r="440" spans="1:3" x14ac:dyDescent="0.5">
      <c r="A440" t="s">
        <v>1476</v>
      </c>
    </row>
    <row r="441" spans="1:3" x14ac:dyDescent="0.5">
      <c r="A441" t="s">
        <v>1478</v>
      </c>
      <c r="B441" t="s">
        <v>1479</v>
      </c>
      <c r="C441" t="s">
        <v>1480</v>
      </c>
    </row>
    <row r="442" spans="1:3" x14ac:dyDescent="0.5">
      <c r="A442" t="s">
        <v>1482</v>
      </c>
      <c r="B442" t="s">
        <v>1483</v>
      </c>
      <c r="C442" t="s">
        <v>1484</v>
      </c>
    </row>
    <row r="443" spans="1:3" x14ac:dyDescent="0.5">
      <c r="A443" t="s">
        <v>1485</v>
      </c>
      <c r="B443" t="s">
        <v>1483</v>
      </c>
      <c r="C443" t="s">
        <v>1484</v>
      </c>
    </row>
    <row r="444" spans="1:3" x14ac:dyDescent="0.5">
      <c r="A444" t="s">
        <v>1487</v>
      </c>
    </row>
    <row r="445" spans="1:3" x14ac:dyDescent="0.5">
      <c r="A445" t="s">
        <v>1488</v>
      </c>
    </row>
    <row r="446" spans="1:3" x14ac:dyDescent="0.5">
      <c r="A446" t="s">
        <v>1490</v>
      </c>
      <c r="B446" t="s">
        <v>1491</v>
      </c>
      <c r="C446" t="s">
        <v>1492</v>
      </c>
    </row>
    <row r="447" spans="1:3" x14ac:dyDescent="0.5">
      <c r="A447" t="s">
        <v>1496</v>
      </c>
    </row>
    <row r="448" spans="1:3" x14ac:dyDescent="0.5">
      <c r="A448" t="s">
        <v>1497</v>
      </c>
    </row>
    <row r="449" spans="1:3" x14ac:dyDescent="0.5">
      <c r="A449" t="s">
        <v>1499</v>
      </c>
      <c r="B449" t="s">
        <v>1500</v>
      </c>
      <c r="C449" t="s">
        <v>1501</v>
      </c>
    </row>
    <row r="450" spans="1:3" x14ac:dyDescent="0.5">
      <c r="A450" t="s">
        <v>1505</v>
      </c>
    </row>
    <row r="451" spans="1:3" x14ac:dyDescent="0.5">
      <c r="A451" t="s">
        <v>1507</v>
      </c>
    </row>
    <row r="452" spans="1:3" x14ac:dyDescent="0.5">
      <c r="A452" t="s">
        <v>1510</v>
      </c>
      <c r="B452" t="s">
        <v>1511</v>
      </c>
      <c r="C452" t="s">
        <v>1512</v>
      </c>
    </row>
    <row r="453" spans="1:3" x14ac:dyDescent="0.5">
      <c r="A453" t="s">
        <v>1514</v>
      </c>
    </row>
    <row r="454" spans="1:3" x14ac:dyDescent="0.5">
      <c r="A454" t="s">
        <v>1516</v>
      </c>
      <c r="B454" t="s">
        <v>1517</v>
      </c>
      <c r="C454" t="s">
        <v>1518</v>
      </c>
    </row>
    <row r="455" spans="1:3" x14ac:dyDescent="0.5">
      <c r="A455" t="s">
        <v>1519</v>
      </c>
      <c r="B455" t="s">
        <v>1520</v>
      </c>
      <c r="C455" t="s">
        <v>1521</v>
      </c>
    </row>
    <row r="456" spans="1:3" x14ac:dyDescent="0.5">
      <c r="A456" t="s">
        <v>1523</v>
      </c>
    </row>
    <row r="457" spans="1:3" x14ac:dyDescent="0.5">
      <c r="A457" t="s">
        <v>1525</v>
      </c>
    </row>
    <row r="458" spans="1:3" x14ac:dyDescent="0.5">
      <c r="A458" t="s">
        <v>1527</v>
      </c>
      <c r="B458" t="s">
        <v>1528</v>
      </c>
      <c r="C458" t="s">
        <v>1529</v>
      </c>
    </row>
    <row r="459" spans="1:3" x14ac:dyDescent="0.5">
      <c r="A459" t="s">
        <v>1531</v>
      </c>
      <c r="B459" t="s">
        <v>1532</v>
      </c>
      <c r="C459" t="s">
        <v>1533</v>
      </c>
    </row>
    <row r="460" spans="1:3" x14ac:dyDescent="0.5">
      <c r="A460" t="s">
        <v>1536</v>
      </c>
    </row>
    <row r="461" spans="1:3" x14ac:dyDescent="0.5">
      <c r="A461" t="s">
        <v>1538</v>
      </c>
      <c r="B461" t="s">
        <v>1539</v>
      </c>
      <c r="C461" t="s">
        <v>1540</v>
      </c>
    </row>
    <row r="462" spans="1:3" x14ac:dyDescent="0.5">
      <c r="A462" t="s">
        <v>1542</v>
      </c>
      <c r="B462" t="s">
        <v>1543</v>
      </c>
      <c r="C462" t="s">
        <v>1544</v>
      </c>
    </row>
    <row r="463" spans="1:3" x14ac:dyDescent="0.5">
      <c r="A463" t="s">
        <v>1546</v>
      </c>
    </row>
    <row r="464" spans="1:3" x14ac:dyDescent="0.5">
      <c r="A464" t="s">
        <v>1549</v>
      </c>
      <c r="B464" t="s">
        <v>1550</v>
      </c>
      <c r="C464" t="s">
        <v>1551</v>
      </c>
    </row>
    <row r="465" spans="1:3" x14ac:dyDescent="0.5">
      <c r="A465" t="s">
        <v>1553</v>
      </c>
    </row>
    <row r="466" spans="1:3" x14ac:dyDescent="0.5">
      <c r="A466" t="s">
        <v>1555</v>
      </c>
    </row>
    <row r="467" spans="1:3" x14ac:dyDescent="0.5">
      <c r="A467" t="s">
        <v>1557</v>
      </c>
    </row>
    <row r="468" spans="1:3" x14ac:dyDescent="0.5">
      <c r="A468" t="s">
        <v>1559</v>
      </c>
      <c r="B468" t="s">
        <v>1560</v>
      </c>
      <c r="C468" t="s">
        <v>1561</v>
      </c>
    </row>
    <row r="469" spans="1:3" x14ac:dyDescent="0.5">
      <c r="A469" t="s">
        <v>1563</v>
      </c>
    </row>
    <row r="470" spans="1:3" x14ac:dyDescent="0.5">
      <c r="A470" t="s">
        <v>1565</v>
      </c>
    </row>
    <row r="471" spans="1:3" x14ac:dyDescent="0.5">
      <c r="A471" t="s">
        <v>1567</v>
      </c>
    </row>
    <row r="472" spans="1:3" x14ac:dyDescent="0.5">
      <c r="A472" t="s">
        <v>1569</v>
      </c>
    </row>
    <row r="473" spans="1:3" x14ac:dyDescent="0.5">
      <c r="A473" t="s">
        <v>1570</v>
      </c>
      <c r="B473" t="s">
        <v>1571</v>
      </c>
      <c r="C473" t="s">
        <v>1572</v>
      </c>
    </row>
    <row r="474" spans="1:3" x14ac:dyDescent="0.5">
      <c r="A474" t="s">
        <v>1574</v>
      </c>
      <c r="B474" t="s">
        <v>1575</v>
      </c>
      <c r="C474" t="s">
        <v>1576</v>
      </c>
    </row>
    <row r="475" spans="1:3" x14ac:dyDescent="0.5">
      <c r="A475" t="s">
        <v>1579</v>
      </c>
      <c r="B475" t="s">
        <v>1580</v>
      </c>
      <c r="C475" t="s">
        <v>1581</v>
      </c>
    </row>
    <row r="476" spans="1:3" x14ac:dyDescent="0.5">
      <c r="A476" t="s">
        <v>1585</v>
      </c>
    </row>
    <row r="477" spans="1:3" x14ac:dyDescent="0.5">
      <c r="A477" t="s">
        <v>1587</v>
      </c>
    </row>
    <row r="478" spans="1:3" x14ac:dyDescent="0.5">
      <c r="A478" t="s">
        <v>1589</v>
      </c>
    </row>
    <row r="479" spans="1:3" x14ac:dyDescent="0.5">
      <c r="A479" t="s">
        <v>1591</v>
      </c>
    </row>
    <row r="480" spans="1:3" x14ac:dyDescent="0.5">
      <c r="A480" t="s">
        <v>1593</v>
      </c>
    </row>
    <row r="481" spans="1:3" x14ac:dyDescent="0.5">
      <c r="A481" t="s">
        <v>1596</v>
      </c>
      <c r="B481" t="s">
        <v>1597</v>
      </c>
      <c r="C481" t="s">
        <v>1598</v>
      </c>
    </row>
    <row r="482" spans="1:3" x14ac:dyDescent="0.5">
      <c r="A482" t="s">
        <v>1601</v>
      </c>
    </row>
    <row r="483" spans="1:3" x14ac:dyDescent="0.5">
      <c r="A483" t="s">
        <v>1604</v>
      </c>
      <c r="B483" t="s">
        <v>1605</v>
      </c>
      <c r="C483" t="s">
        <v>1606</v>
      </c>
    </row>
    <row r="484" spans="1:3" x14ac:dyDescent="0.5">
      <c r="A484" t="s">
        <v>1609</v>
      </c>
    </row>
    <row r="485" spans="1:3" x14ac:dyDescent="0.5">
      <c r="A485" t="s">
        <v>1613</v>
      </c>
    </row>
    <row r="486" spans="1:3" x14ac:dyDescent="0.5">
      <c r="A486" t="s">
        <v>1615</v>
      </c>
      <c r="B486" t="s">
        <v>1616</v>
      </c>
      <c r="C486" t="s">
        <v>1617</v>
      </c>
    </row>
    <row r="487" spans="1:3" x14ac:dyDescent="0.5">
      <c r="A487" t="s">
        <v>1619</v>
      </c>
      <c r="B487" t="s">
        <v>1620</v>
      </c>
      <c r="C487" t="s">
        <v>1621</v>
      </c>
    </row>
    <row r="488" spans="1:3" x14ac:dyDescent="0.5">
      <c r="A488" t="s">
        <v>1622</v>
      </c>
    </row>
    <row r="489" spans="1:3" x14ac:dyDescent="0.5">
      <c r="A489" t="s">
        <v>1625</v>
      </c>
      <c r="B489" t="s">
        <v>1626</v>
      </c>
      <c r="C489" t="s">
        <v>1627</v>
      </c>
    </row>
    <row r="490" spans="1:3" x14ac:dyDescent="0.5">
      <c r="A490" t="s">
        <v>1628</v>
      </c>
      <c r="B490" t="s">
        <v>1629</v>
      </c>
      <c r="C490" t="s">
        <v>1630</v>
      </c>
    </row>
    <row r="491" spans="1:3" x14ac:dyDescent="0.5">
      <c r="A491" t="s">
        <v>1632</v>
      </c>
    </row>
    <row r="492" spans="1:3" x14ac:dyDescent="0.5">
      <c r="A492" t="s">
        <v>1634</v>
      </c>
      <c r="B492" t="s">
        <v>1635</v>
      </c>
      <c r="C492" t="s">
        <v>1636</v>
      </c>
    </row>
    <row r="493" spans="1:3" x14ac:dyDescent="0.5">
      <c r="A493" t="s">
        <v>1638</v>
      </c>
      <c r="B493" t="s">
        <v>1639</v>
      </c>
      <c r="C493" t="s">
        <v>1640</v>
      </c>
    </row>
    <row r="494" spans="1:3" x14ac:dyDescent="0.5">
      <c r="A494" t="s">
        <v>1641</v>
      </c>
      <c r="B494" t="s">
        <v>1642</v>
      </c>
      <c r="C494" t="s">
        <v>1643</v>
      </c>
    </row>
    <row r="495" spans="1:3" x14ac:dyDescent="0.5">
      <c r="A495" t="s">
        <v>1646</v>
      </c>
    </row>
    <row r="496" spans="1:3" x14ac:dyDescent="0.5">
      <c r="A496" t="s">
        <v>1648</v>
      </c>
    </row>
    <row r="497" spans="1:3" x14ac:dyDescent="0.5">
      <c r="A497" t="s">
        <v>1649</v>
      </c>
    </row>
    <row r="498" spans="1:3" x14ac:dyDescent="0.5">
      <c r="A498" t="s">
        <v>1652</v>
      </c>
    </row>
    <row r="499" spans="1:3" x14ac:dyDescent="0.5">
      <c r="A499" t="s">
        <v>1654</v>
      </c>
    </row>
    <row r="500" spans="1:3" x14ac:dyDescent="0.5">
      <c r="A500" t="s">
        <v>1657</v>
      </c>
    </row>
    <row r="501" spans="1:3" x14ac:dyDescent="0.5">
      <c r="A501" t="s">
        <v>1659</v>
      </c>
      <c r="B501" t="s">
        <v>1660</v>
      </c>
      <c r="C501" t="s">
        <v>1661</v>
      </c>
    </row>
    <row r="502" spans="1:3" x14ac:dyDescent="0.5">
      <c r="A502" t="s">
        <v>1663</v>
      </c>
    </row>
    <row r="503" spans="1:3" x14ac:dyDescent="0.5">
      <c r="A503" t="s">
        <v>1665</v>
      </c>
      <c r="B503" t="s">
        <v>1666</v>
      </c>
      <c r="C503" t="s">
        <v>1667</v>
      </c>
    </row>
    <row r="504" spans="1:3" x14ac:dyDescent="0.5">
      <c r="A504" t="s">
        <v>1672</v>
      </c>
      <c r="B504" t="s">
        <v>1673</v>
      </c>
      <c r="C504" t="s">
        <v>1674</v>
      </c>
    </row>
    <row r="505" spans="1:3" x14ac:dyDescent="0.5">
      <c r="A505" t="s">
        <v>1676</v>
      </c>
    </row>
    <row r="506" spans="1:3" x14ac:dyDescent="0.5">
      <c r="A506" t="s">
        <v>1678</v>
      </c>
      <c r="B506" t="s">
        <v>1679</v>
      </c>
      <c r="C506" t="s">
        <v>1680</v>
      </c>
    </row>
    <row r="507" spans="1:3" x14ac:dyDescent="0.5">
      <c r="A507" t="s">
        <v>1682</v>
      </c>
    </row>
    <row r="508" spans="1:3" x14ac:dyDescent="0.5">
      <c r="A508" t="s">
        <v>1683</v>
      </c>
      <c r="B508" t="s">
        <v>1684</v>
      </c>
      <c r="C508" t="s">
        <v>1685</v>
      </c>
    </row>
    <row r="509" spans="1:3" x14ac:dyDescent="0.5">
      <c r="A509" t="s">
        <v>1687</v>
      </c>
      <c r="B509" t="s">
        <v>1688</v>
      </c>
      <c r="C509" t="s">
        <v>1689</v>
      </c>
    </row>
    <row r="510" spans="1:3" x14ac:dyDescent="0.5">
      <c r="A510" t="s">
        <v>1691</v>
      </c>
      <c r="B510" t="s">
        <v>1692</v>
      </c>
      <c r="C510" t="s">
        <v>1693</v>
      </c>
    </row>
    <row r="511" spans="1:3" x14ac:dyDescent="0.5">
      <c r="A511" t="s">
        <v>1694</v>
      </c>
      <c r="B511" t="s">
        <v>1695</v>
      </c>
      <c r="C511" t="s">
        <v>1696</v>
      </c>
    </row>
    <row r="512" spans="1:3" x14ac:dyDescent="0.5">
      <c r="A512" t="s">
        <v>1698</v>
      </c>
    </row>
    <row r="513" spans="1:3" x14ac:dyDescent="0.5">
      <c r="A513" t="s">
        <v>1700</v>
      </c>
    </row>
    <row r="514" spans="1:3" x14ac:dyDescent="0.5">
      <c r="A514" t="s">
        <v>1701</v>
      </c>
      <c r="B514" t="s">
        <v>1702</v>
      </c>
      <c r="C514" t="s">
        <v>1703</v>
      </c>
    </row>
    <row r="515" spans="1:3" x14ac:dyDescent="0.5">
      <c r="A515" t="s">
        <v>1706</v>
      </c>
      <c r="B515" t="s">
        <v>1707</v>
      </c>
      <c r="C515" t="s">
        <v>1708</v>
      </c>
    </row>
    <row r="516" spans="1:3" x14ac:dyDescent="0.5">
      <c r="A516" t="s">
        <v>1710</v>
      </c>
      <c r="B516" t="s">
        <v>1711</v>
      </c>
      <c r="C516" t="s">
        <v>1712</v>
      </c>
    </row>
    <row r="517" spans="1:3" x14ac:dyDescent="0.5">
      <c r="A517" t="s">
        <v>1714</v>
      </c>
    </row>
    <row r="518" spans="1:3" x14ac:dyDescent="0.5">
      <c r="A518" t="s">
        <v>1716</v>
      </c>
      <c r="B518" t="s">
        <v>1717</v>
      </c>
      <c r="C518" t="s">
        <v>1718</v>
      </c>
    </row>
    <row r="519" spans="1:3" x14ac:dyDescent="0.5">
      <c r="A519" t="s">
        <v>1720</v>
      </c>
      <c r="B519" t="s">
        <v>1721</v>
      </c>
      <c r="C519" t="s">
        <v>1722</v>
      </c>
    </row>
    <row r="520" spans="1:3" x14ac:dyDescent="0.5">
      <c r="A520" t="s">
        <v>1723</v>
      </c>
    </row>
    <row r="521" spans="1:3" x14ac:dyDescent="0.5">
      <c r="A521" t="s">
        <v>1725</v>
      </c>
      <c r="B521" t="s">
        <v>1726</v>
      </c>
      <c r="C521" t="s">
        <v>1727</v>
      </c>
    </row>
    <row r="522" spans="1:3" x14ac:dyDescent="0.5">
      <c r="A522" t="s">
        <v>1728</v>
      </c>
    </row>
    <row r="523" spans="1:3" x14ac:dyDescent="0.5">
      <c r="A523" t="s">
        <v>1730</v>
      </c>
      <c r="B523" t="s">
        <v>1731</v>
      </c>
      <c r="C523" t="s">
        <v>1732</v>
      </c>
    </row>
    <row r="524" spans="1:3" x14ac:dyDescent="0.5">
      <c r="A524" t="s">
        <v>1734</v>
      </c>
      <c r="B524" t="s">
        <v>562</v>
      </c>
      <c r="C524" t="s">
        <v>563</v>
      </c>
    </row>
    <row r="525" spans="1:3" x14ac:dyDescent="0.5">
      <c r="A525" t="s">
        <v>1737</v>
      </c>
      <c r="B525" t="s">
        <v>1738</v>
      </c>
      <c r="C525" t="s">
        <v>1739</v>
      </c>
    </row>
    <row r="526" spans="1:3" x14ac:dyDescent="0.5">
      <c r="A526" t="s">
        <v>1741</v>
      </c>
      <c r="B526" t="s">
        <v>1742</v>
      </c>
      <c r="C526" t="s">
        <v>1743</v>
      </c>
    </row>
    <row r="527" spans="1:3" x14ac:dyDescent="0.5">
      <c r="A527" t="s">
        <v>1744</v>
      </c>
      <c r="B527" t="s">
        <v>1745</v>
      </c>
      <c r="C527" t="s">
        <v>1746</v>
      </c>
    </row>
    <row r="528" spans="1:3" x14ac:dyDescent="0.5">
      <c r="A528" t="s">
        <v>1748</v>
      </c>
      <c r="B528" t="s">
        <v>1749</v>
      </c>
      <c r="C528" t="s">
        <v>1750</v>
      </c>
    </row>
    <row r="529" spans="1:3" x14ac:dyDescent="0.5">
      <c r="A529" t="s">
        <v>1751</v>
      </c>
      <c r="B529" t="s">
        <v>1752</v>
      </c>
      <c r="C529" t="s">
        <v>1753</v>
      </c>
    </row>
    <row r="530" spans="1:3" x14ac:dyDescent="0.5">
      <c r="A530" t="s">
        <v>1755</v>
      </c>
    </row>
    <row r="531" spans="1:3" x14ac:dyDescent="0.5">
      <c r="A531" t="s">
        <v>1759</v>
      </c>
    </row>
    <row r="532" spans="1:3" x14ac:dyDescent="0.5">
      <c r="A532" t="s">
        <v>1764</v>
      </c>
      <c r="B532" t="s">
        <v>1765</v>
      </c>
      <c r="C532" t="s">
        <v>1766</v>
      </c>
    </row>
    <row r="533" spans="1:3" x14ac:dyDescent="0.5">
      <c r="A533" t="s">
        <v>1769</v>
      </c>
    </row>
    <row r="534" spans="1:3" x14ac:dyDescent="0.5">
      <c r="A534" t="s">
        <v>1771</v>
      </c>
    </row>
    <row r="535" spans="1:3" x14ac:dyDescent="0.5">
      <c r="A535" t="s">
        <v>1773</v>
      </c>
    </row>
    <row r="536" spans="1:3" x14ac:dyDescent="0.5">
      <c r="A536" t="s">
        <v>1775</v>
      </c>
    </row>
    <row r="537" spans="1:3" x14ac:dyDescent="0.5">
      <c r="A537" t="s">
        <v>1777</v>
      </c>
      <c r="B537" t="s">
        <v>1778</v>
      </c>
      <c r="C537" t="s">
        <v>1779</v>
      </c>
    </row>
    <row r="538" spans="1:3" x14ac:dyDescent="0.5">
      <c r="A538" t="s">
        <v>1781</v>
      </c>
    </row>
    <row r="539" spans="1:3" x14ac:dyDescent="0.5">
      <c r="A539" t="s">
        <v>1784</v>
      </c>
      <c r="B539" t="s">
        <v>1785</v>
      </c>
      <c r="C539" t="s">
        <v>1786</v>
      </c>
    </row>
    <row r="540" spans="1:3" x14ac:dyDescent="0.5">
      <c r="A540" t="s">
        <v>1787</v>
      </c>
      <c r="B540" t="s">
        <v>1788</v>
      </c>
      <c r="C540" t="s">
        <v>1789</v>
      </c>
    </row>
    <row r="541" spans="1:3" x14ac:dyDescent="0.5">
      <c r="A541" t="s">
        <v>1791</v>
      </c>
      <c r="B541" t="s">
        <v>1327</v>
      </c>
      <c r="C541" t="s">
        <v>1328</v>
      </c>
    </row>
    <row r="542" spans="1:3" x14ac:dyDescent="0.5">
      <c r="A542" t="s">
        <v>1793</v>
      </c>
      <c r="B542" t="s">
        <v>1794</v>
      </c>
      <c r="C542" t="s">
        <v>1795</v>
      </c>
    </row>
    <row r="543" spans="1:3" x14ac:dyDescent="0.5">
      <c r="A543" t="s">
        <v>1797</v>
      </c>
    </row>
    <row r="544" spans="1:3" x14ac:dyDescent="0.5">
      <c r="A544" t="s">
        <v>1800</v>
      </c>
    </row>
    <row r="545" spans="1:3" x14ac:dyDescent="0.5">
      <c r="A545" t="s">
        <v>1802</v>
      </c>
      <c r="B545" t="s">
        <v>1803</v>
      </c>
      <c r="C545" t="s">
        <v>1804</v>
      </c>
    </row>
    <row r="546" spans="1:3" x14ac:dyDescent="0.5">
      <c r="A546" t="s">
        <v>1806</v>
      </c>
      <c r="B546" t="s">
        <v>1807</v>
      </c>
      <c r="C546" t="s">
        <v>1808</v>
      </c>
    </row>
    <row r="547" spans="1:3" x14ac:dyDescent="0.5">
      <c r="A547" t="s">
        <v>1810</v>
      </c>
    </row>
    <row r="548" spans="1:3" x14ac:dyDescent="0.5">
      <c r="A548" t="s">
        <v>1812</v>
      </c>
      <c r="B548" t="s">
        <v>1813</v>
      </c>
      <c r="C548" t="s">
        <v>1814</v>
      </c>
    </row>
    <row r="549" spans="1:3" x14ac:dyDescent="0.5">
      <c r="A549" t="s">
        <v>1816</v>
      </c>
    </row>
    <row r="550" spans="1:3" x14ac:dyDescent="0.5">
      <c r="A550" t="s">
        <v>1817</v>
      </c>
      <c r="B550" t="s">
        <v>1818</v>
      </c>
      <c r="C550" t="s">
        <v>1819</v>
      </c>
    </row>
    <row r="551" spans="1:3" x14ac:dyDescent="0.5">
      <c r="A551" t="s">
        <v>1820</v>
      </c>
      <c r="B551" t="s">
        <v>1821</v>
      </c>
      <c r="C551" t="s">
        <v>1822</v>
      </c>
    </row>
    <row r="552" spans="1:3" x14ac:dyDescent="0.5">
      <c r="A552" t="s">
        <v>1824</v>
      </c>
    </row>
    <row r="553" spans="1:3" x14ac:dyDescent="0.5">
      <c r="A553" t="s">
        <v>1825</v>
      </c>
      <c r="B553" t="s">
        <v>1826</v>
      </c>
      <c r="C553" t="s">
        <v>1827</v>
      </c>
    </row>
    <row r="554" spans="1:3" x14ac:dyDescent="0.5">
      <c r="A554" t="s">
        <v>1829</v>
      </c>
      <c r="B554" t="s">
        <v>1830</v>
      </c>
      <c r="C554" t="s">
        <v>1831</v>
      </c>
    </row>
    <row r="555" spans="1:3" x14ac:dyDescent="0.5">
      <c r="A555" t="s">
        <v>1833</v>
      </c>
      <c r="B555" t="s">
        <v>1834</v>
      </c>
      <c r="C555" t="s">
        <v>1835</v>
      </c>
    </row>
    <row r="556" spans="1:3" x14ac:dyDescent="0.5">
      <c r="A556" t="s">
        <v>1837</v>
      </c>
      <c r="B556" t="s">
        <v>1838</v>
      </c>
      <c r="C556" t="s">
        <v>1839</v>
      </c>
    </row>
    <row r="557" spans="1:3" x14ac:dyDescent="0.5">
      <c r="A557" t="s">
        <v>1843</v>
      </c>
      <c r="B557" t="s">
        <v>1844</v>
      </c>
      <c r="C557" t="s">
        <v>1845</v>
      </c>
    </row>
    <row r="558" spans="1:3" x14ac:dyDescent="0.5">
      <c r="A558" t="s">
        <v>1847</v>
      </c>
      <c r="B558" t="s">
        <v>1848</v>
      </c>
      <c r="C558" t="s">
        <v>1849</v>
      </c>
    </row>
    <row r="559" spans="1:3" x14ac:dyDescent="0.5">
      <c r="A559" t="s">
        <v>1851</v>
      </c>
      <c r="B559" t="s">
        <v>1852</v>
      </c>
      <c r="C559" t="s">
        <v>1853</v>
      </c>
    </row>
    <row r="560" spans="1:3" x14ac:dyDescent="0.5">
      <c r="A560" t="s">
        <v>1855</v>
      </c>
      <c r="B560" t="s">
        <v>1856</v>
      </c>
      <c r="C560" t="s">
        <v>1857</v>
      </c>
    </row>
    <row r="561" spans="1:3" x14ac:dyDescent="0.5">
      <c r="A561" t="s">
        <v>1859</v>
      </c>
    </row>
    <row r="562" spans="1:3" x14ac:dyDescent="0.5">
      <c r="A562" t="s">
        <v>1860</v>
      </c>
    </row>
    <row r="563" spans="1:3" x14ac:dyDescent="0.5">
      <c r="A563" t="s">
        <v>1863</v>
      </c>
      <c r="B563" t="s">
        <v>1864</v>
      </c>
      <c r="C563" t="s">
        <v>1865</v>
      </c>
    </row>
    <row r="564" spans="1:3" x14ac:dyDescent="0.5">
      <c r="A564" t="s">
        <v>1868</v>
      </c>
    </row>
    <row r="565" spans="1:3" x14ac:dyDescent="0.5">
      <c r="A565" t="s">
        <v>1870</v>
      </c>
    </row>
    <row r="566" spans="1:3" x14ac:dyDescent="0.5">
      <c r="A566" t="s">
        <v>1873</v>
      </c>
      <c r="B566" t="s">
        <v>1874</v>
      </c>
      <c r="C566" t="s">
        <v>1875</v>
      </c>
    </row>
    <row r="567" spans="1:3" x14ac:dyDescent="0.5">
      <c r="A567" t="s">
        <v>1877</v>
      </c>
    </row>
    <row r="568" spans="1:3" x14ac:dyDescent="0.5">
      <c r="A568" t="s">
        <v>1879</v>
      </c>
      <c r="B568" t="s">
        <v>1880</v>
      </c>
      <c r="C568" t="s">
        <v>1881</v>
      </c>
    </row>
    <row r="569" spans="1:3" x14ac:dyDescent="0.5">
      <c r="A569" t="s">
        <v>1883</v>
      </c>
    </row>
    <row r="570" spans="1:3" x14ac:dyDescent="0.5">
      <c r="A570" t="s">
        <v>1884</v>
      </c>
      <c r="B570" t="s">
        <v>1885</v>
      </c>
      <c r="C570" t="s">
        <v>1886</v>
      </c>
    </row>
    <row r="571" spans="1:3" x14ac:dyDescent="0.5">
      <c r="A571" t="s">
        <v>1887</v>
      </c>
      <c r="B571" t="s">
        <v>1888</v>
      </c>
      <c r="C571" t="s">
        <v>1889</v>
      </c>
    </row>
    <row r="572" spans="1:3" x14ac:dyDescent="0.5">
      <c r="A572" t="s">
        <v>1891</v>
      </c>
      <c r="B572" t="s">
        <v>1892</v>
      </c>
      <c r="C572" t="s">
        <v>1893</v>
      </c>
    </row>
    <row r="573" spans="1:3" x14ac:dyDescent="0.5">
      <c r="A573" t="s">
        <v>1895</v>
      </c>
      <c r="B573" t="s">
        <v>1896</v>
      </c>
      <c r="C573" t="s">
        <v>1897</v>
      </c>
    </row>
    <row r="574" spans="1:3" x14ac:dyDescent="0.5">
      <c r="A574" t="s">
        <v>1901</v>
      </c>
    </row>
    <row r="575" spans="1:3" x14ac:dyDescent="0.5">
      <c r="A575" t="s">
        <v>1902</v>
      </c>
      <c r="B575" t="s">
        <v>1903</v>
      </c>
      <c r="C575" t="s">
        <v>1904</v>
      </c>
    </row>
    <row r="576" spans="1:3" x14ac:dyDescent="0.5">
      <c r="A576" t="s">
        <v>1906</v>
      </c>
    </row>
    <row r="577" spans="1:3" x14ac:dyDescent="0.5">
      <c r="A577" t="s">
        <v>1908</v>
      </c>
      <c r="B577" t="s">
        <v>1909</v>
      </c>
      <c r="C577" t="s">
        <v>1910</v>
      </c>
    </row>
    <row r="578" spans="1:3" x14ac:dyDescent="0.5">
      <c r="A578" t="s">
        <v>1912</v>
      </c>
    </row>
    <row r="579" spans="1:3" x14ac:dyDescent="0.5">
      <c r="A579" t="s">
        <v>1914</v>
      </c>
    </row>
    <row r="580" spans="1:3" x14ac:dyDescent="0.5">
      <c r="A580" t="s">
        <v>1919</v>
      </c>
      <c r="B580" t="s">
        <v>1920</v>
      </c>
      <c r="C580" t="s">
        <v>1921</v>
      </c>
    </row>
    <row r="581" spans="1:3" x14ac:dyDescent="0.5">
      <c r="A581" t="s">
        <v>1924</v>
      </c>
      <c r="B581" t="s">
        <v>1925</v>
      </c>
      <c r="C581" t="s">
        <v>1926</v>
      </c>
    </row>
    <row r="582" spans="1:3" x14ac:dyDescent="0.5">
      <c r="A582" t="s">
        <v>1928</v>
      </c>
    </row>
    <row r="583" spans="1:3" x14ac:dyDescent="0.5">
      <c r="A583" t="s">
        <v>1929</v>
      </c>
    </row>
    <row r="584" spans="1:3" x14ac:dyDescent="0.5">
      <c r="A584" t="s">
        <v>1931</v>
      </c>
      <c r="B584" t="s">
        <v>1932</v>
      </c>
      <c r="C584" t="s">
        <v>1933</v>
      </c>
    </row>
    <row r="585" spans="1:3" x14ac:dyDescent="0.5">
      <c r="A585" t="s">
        <v>1936</v>
      </c>
    </row>
    <row r="586" spans="1:3" x14ac:dyDescent="0.5">
      <c r="A586" t="s">
        <v>1938</v>
      </c>
    </row>
    <row r="587" spans="1:3" x14ac:dyDescent="0.5">
      <c r="A587" t="s">
        <v>1939</v>
      </c>
    </row>
    <row r="588" spans="1:3" x14ac:dyDescent="0.5">
      <c r="A588" t="s">
        <v>1941</v>
      </c>
    </row>
    <row r="589" spans="1:3" x14ac:dyDescent="0.5">
      <c r="A589" t="s">
        <v>1944</v>
      </c>
      <c r="B589" t="s">
        <v>1945</v>
      </c>
      <c r="C589" t="s">
        <v>1946</v>
      </c>
    </row>
    <row r="590" spans="1:3" x14ac:dyDescent="0.5">
      <c r="A590" t="s">
        <v>1948</v>
      </c>
    </row>
    <row r="591" spans="1:3" x14ac:dyDescent="0.5">
      <c r="A591" t="s">
        <v>1949</v>
      </c>
    </row>
    <row r="592" spans="1:3" x14ac:dyDescent="0.5">
      <c r="A592" t="s">
        <v>1951</v>
      </c>
    </row>
    <row r="593" spans="1:3" x14ac:dyDescent="0.5">
      <c r="A593" t="s">
        <v>1952</v>
      </c>
    </row>
    <row r="594" spans="1:3" x14ac:dyDescent="0.5">
      <c r="A594" t="s">
        <v>1955</v>
      </c>
    </row>
    <row r="595" spans="1:3" x14ac:dyDescent="0.5">
      <c r="A595" t="s">
        <v>1957</v>
      </c>
    </row>
    <row r="596" spans="1:3" x14ac:dyDescent="0.5">
      <c r="A596" t="s">
        <v>1959</v>
      </c>
      <c r="B596" t="s">
        <v>1960</v>
      </c>
      <c r="C596" t="s">
        <v>1961</v>
      </c>
    </row>
    <row r="597" spans="1:3" x14ac:dyDescent="0.5">
      <c r="A597" t="s">
        <v>1964</v>
      </c>
    </row>
    <row r="598" spans="1:3" x14ac:dyDescent="0.5">
      <c r="A598" t="s">
        <v>1967</v>
      </c>
      <c r="B598" t="s">
        <v>1968</v>
      </c>
      <c r="C598" t="s">
        <v>1969</v>
      </c>
    </row>
    <row r="599" spans="1:3" x14ac:dyDescent="0.5">
      <c r="A599" t="s">
        <v>1971</v>
      </c>
    </row>
    <row r="600" spans="1:3" x14ac:dyDescent="0.5">
      <c r="A600" t="s">
        <v>1972</v>
      </c>
      <c r="B600" t="s">
        <v>1973</v>
      </c>
      <c r="C600" t="s">
        <v>1974</v>
      </c>
    </row>
    <row r="601" spans="1:3" x14ac:dyDescent="0.5">
      <c r="A601" t="s">
        <v>1976</v>
      </c>
    </row>
    <row r="602" spans="1:3" x14ac:dyDescent="0.5">
      <c r="A602" t="s">
        <v>1978</v>
      </c>
    </row>
    <row r="603" spans="1:3" x14ac:dyDescent="0.5">
      <c r="A603" t="s">
        <v>1980</v>
      </c>
    </row>
    <row r="604" spans="1:3" x14ac:dyDescent="0.5">
      <c r="A604" t="s">
        <v>1982</v>
      </c>
    </row>
    <row r="605" spans="1:3" x14ac:dyDescent="0.5">
      <c r="A605" t="s">
        <v>1984</v>
      </c>
    </row>
    <row r="606" spans="1:3" x14ac:dyDescent="0.5">
      <c r="A606" t="s">
        <v>1985</v>
      </c>
    </row>
    <row r="607" spans="1:3" x14ac:dyDescent="0.5">
      <c r="A607" t="s">
        <v>1987</v>
      </c>
      <c r="B607" t="s">
        <v>1988</v>
      </c>
      <c r="C607" t="s">
        <v>1989</v>
      </c>
    </row>
    <row r="608" spans="1:3" x14ac:dyDescent="0.5">
      <c r="A608" t="s">
        <v>1991</v>
      </c>
    </row>
    <row r="609" spans="1:3" x14ac:dyDescent="0.5">
      <c r="A609" t="s">
        <v>1993</v>
      </c>
      <c r="B609" t="s">
        <v>1994</v>
      </c>
      <c r="C609" t="s">
        <v>1995</v>
      </c>
    </row>
    <row r="610" spans="1:3" x14ac:dyDescent="0.5">
      <c r="A610" t="s">
        <v>1997</v>
      </c>
      <c r="B610" t="s">
        <v>1998</v>
      </c>
      <c r="C610" t="s">
        <v>1999</v>
      </c>
    </row>
    <row r="611" spans="1:3" x14ac:dyDescent="0.5">
      <c r="A611" t="s">
        <v>2001</v>
      </c>
      <c r="B611" t="s">
        <v>2002</v>
      </c>
      <c r="C611" t="s">
        <v>2003</v>
      </c>
    </row>
    <row r="612" spans="1:3" x14ac:dyDescent="0.5">
      <c r="A612" t="s">
        <v>2005</v>
      </c>
    </row>
    <row r="613" spans="1:3" x14ac:dyDescent="0.5">
      <c r="A613" t="s">
        <v>2006</v>
      </c>
      <c r="B613" t="s">
        <v>2007</v>
      </c>
      <c r="C613" t="s">
        <v>2008</v>
      </c>
    </row>
    <row r="614" spans="1:3" x14ac:dyDescent="0.5">
      <c r="A614" t="s">
        <v>2009</v>
      </c>
    </row>
    <row r="615" spans="1:3" x14ac:dyDescent="0.5">
      <c r="A615" t="s">
        <v>2011</v>
      </c>
      <c r="B615" t="s">
        <v>2012</v>
      </c>
      <c r="C615" t="s">
        <v>2013</v>
      </c>
    </row>
    <row r="616" spans="1:3" x14ac:dyDescent="0.5">
      <c r="A616" t="s">
        <v>2015</v>
      </c>
      <c r="B616" t="s">
        <v>2016</v>
      </c>
      <c r="C616" t="s">
        <v>2017</v>
      </c>
    </row>
    <row r="617" spans="1:3" x14ac:dyDescent="0.5">
      <c r="A617" t="s">
        <v>2018</v>
      </c>
      <c r="B617" t="s">
        <v>2019</v>
      </c>
      <c r="C617" t="s">
        <v>2020</v>
      </c>
    </row>
    <row r="618" spans="1:3" x14ac:dyDescent="0.5">
      <c r="A618" t="s">
        <v>2022</v>
      </c>
    </row>
    <row r="619" spans="1:3" x14ac:dyDescent="0.5">
      <c r="A619" t="s">
        <v>2028</v>
      </c>
      <c r="B619" t="s">
        <v>2029</v>
      </c>
      <c r="C619" t="s">
        <v>2030</v>
      </c>
    </row>
    <row r="620" spans="1:3" x14ac:dyDescent="0.5">
      <c r="A620" t="s">
        <v>2032</v>
      </c>
    </row>
    <row r="621" spans="1:3" x14ac:dyDescent="0.5">
      <c r="A621" t="s">
        <v>2034</v>
      </c>
    </row>
    <row r="622" spans="1:3" x14ac:dyDescent="0.5">
      <c r="A622" t="s">
        <v>2036</v>
      </c>
      <c r="B622" t="s">
        <v>2037</v>
      </c>
      <c r="C622" t="s">
        <v>2038</v>
      </c>
    </row>
    <row r="623" spans="1:3" x14ac:dyDescent="0.5">
      <c r="A623" t="s">
        <v>2040</v>
      </c>
    </row>
    <row r="624" spans="1:3" x14ac:dyDescent="0.5">
      <c r="A624" t="s">
        <v>2041</v>
      </c>
    </row>
    <row r="625" spans="1:3" x14ac:dyDescent="0.5">
      <c r="A625" t="s">
        <v>2043</v>
      </c>
      <c r="B625" t="s">
        <v>2044</v>
      </c>
      <c r="C625" t="s">
        <v>2045</v>
      </c>
    </row>
    <row r="626" spans="1:3" x14ac:dyDescent="0.5">
      <c r="A626" t="s">
        <v>2047</v>
      </c>
    </row>
    <row r="627" spans="1:3" x14ac:dyDescent="0.5">
      <c r="A627" t="s">
        <v>2050</v>
      </c>
    </row>
    <row r="628" spans="1:3" x14ac:dyDescent="0.5">
      <c r="A628" t="s">
        <v>2052</v>
      </c>
      <c r="B628" t="s">
        <v>2053</v>
      </c>
      <c r="C628" t="s">
        <v>2054</v>
      </c>
    </row>
    <row r="629" spans="1:3" x14ac:dyDescent="0.5">
      <c r="A629" t="s">
        <v>2056</v>
      </c>
    </row>
    <row r="630" spans="1:3" x14ac:dyDescent="0.5">
      <c r="A630" t="s">
        <v>2058</v>
      </c>
      <c r="B630" t="s">
        <v>2059</v>
      </c>
      <c r="C630" t="s">
        <v>2060</v>
      </c>
    </row>
    <row r="631" spans="1:3" x14ac:dyDescent="0.5">
      <c r="A631" t="s">
        <v>2062</v>
      </c>
    </row>
    <row r="632" spans="1:3" x14ac:dyDescent="0.5">
      <c r="A632" t="s">
        <v>2063</v>
      </c>
    </row>
    <row r="633" spans="1:3" x14ac:dyDescent="0.5">
      <c r="A633" t="s">
        <v>2064</v>
      </c>
    </row>
    <row r="634" spans="1:3" x14ac:dyDescent="0.5">
      <c r="A634" t="s">
        <v>2066</v>
      </c>
      <c r="B634" t="s">
        <v>2067</v>
      </c>
      <c r="C634" t="s">
        <v>2068</v>
      </c>
    </row>
    <row r="635" spans="1:3" x14ac:dyDescent="0.5">
      <c r="A635" t="s">
        <v>2070</v>
      </c>
      <c r="B635" t="s">
        <v>2071</v>
      </c>
      <c r="C635" t="s">
        <v>2072</v>
      </c>
    </row>
    <row r="636" spans="1:3" x14ac:dyDescent="0.5">
      <c r="A636" t="s">
        <v>2074</v>
      </c>
      <c r="B636" t="s">
        <v>2075</v>
      </c>
      <c r="C636" t="s">
        <v>2076</v>
      </c>
    </row>
    <row r="637" spans="1:3" x14ac:dyDescent="0.5">
      <c r="A637" t="s">
        <v>2079</v>
      </c>
      <c r="B637" t="s">
        <v>2080</v>
      </c>
      <c r="C637" t="s">
        <v>2081</v>
      </c>
    </row>
    <row r="638" spans="1:3" x14ac:dyDescent="0.5">
      <c r="A638" t="s">
        <v>2083</v>
      </c>
    </row>
    <row r="639" spans="1:3" x14ac:dyDescent="0.5">
      <c r="A639" t="s">
        <v>2085</v>
      </c>
    </row>
    <row r="640" spans="1:3" x14ac:dyDescent="0.5">
      <c r="A640" t="s">
        <v>2087</v>
      </c>
    </row>
    <row r="641" spans="1:3" x14ac:dyDescent="0.5">
      <c r="A641" t="s">
        <v>2089</v>
      </c>
    </row>
    <row r="642" spans="1:3" x14ac:dyDescent="0.5">
      <c r="A642" t="s">
        <v>2091</v>
      </c>
    </row>
    <row r="643" spans="1:3" x14ac:dyDescent="0.5">
      <c r="A643" t="s">
        <v>2093</v>
      </c>
      <c r="B643" t="s">
        <v>2094</v>
      </c>
      <c r="C643" t="s">
        <v>2095</v>
      </c>
    </row>
    <row r="644" spans="1:3" x14ac:dyDescent="0.5">
      <c r="A644" t="s">
        <v>2097</v>
      </c>
    </row>
    <row r="645" spans="1:3" x14ac:dyDescent="0.5">
      <c r="A645" t="s">
        <v>2103</v>
      </c>
      <c r="B645" t="s">
        <v>2104</v>
      </c>
      <c r="C645" t="s">
        <v>2105</v>
      </c>
    </row>
    <row r="646" spans="1:3" x14ac:dyDescent="0.5">
      <c r="A646" t="s">
        <v>2106</v>
      </c>
      <c r="B646" t="s">
        <v>2104</v>
      </c>
      <c r="C646" t="s">
        <v>2105</v>
      </c>
    </row>
    <row r="647" spans="1:3" x14ac:dyDescent="0.5">
      <c r="A647" t="s">
        <v>2108</v>
      </c>
    </row>
    <row r="648" spans="1:3" x14ac:dyDescent="0.5">
      <c r="A648" t="s">
        <v>2110</v>
      </c>
    </row>
    <row r="649" spans="1:3" x14ac:dyDescent="0.5">
      <c r="A649" t="s">
        <v>2116</v>
      </c>
    </row>
    <row r="650" spans="1:3" x14ac:dyDescent="0.5">
      <c r="A650" t="s">
        <v>2117</v>
      </c>
    </row>
    <row r="651" spans="1:3" x14ac:dyDescent="0.5">
      <c r="A651" t="s">
        <v>2119</v>
      </c>
    </row>
    <row r="652" spans="1:3" x14ac:dyDescent="0.5">
      <c r="A652" t="s">
        <v>2120</v>
      </c>
      <c r="B652" t="s">
        <v>2121</v>
      </c>
      <c r="C652" t="s">
        <v>2122</v>
      </c>
    </row>
    <row r="653" spans="1:3" x14ac:dyDescent="0.5">
      <c r="A653" t="s">
        <v>2125</v>
      </c>
    </row>
    <row r="654" spans="1:3" x14ac:dyDescent="0.5">
      <c r="A654" t="s">
        <v>2128</v>
      </c>
      <c r="B654" t="s">
        <v>2129</v>
      </c>
      <c r="C654" t="s">
        <v>2130</v>
      </c>
    </row>
    <row r="655" spans="1:3" x14ac:dyDescent="0.5">
      <c r="A655" t="s">
        <v>2132</v>
      </c>
      <c r="B655" t="s">
        <v>2133</v>
      </c>
      <c r="C655" t="s">
        <v>2134</v>
      </c>
    </row>
    <row r="656" spans="1:3" x14ac:dyDescent="0.5">
      <c r="A656" t="s">
        <v>2135</v>
      </c>
      <c r="B656" t="s">
        <v>2136</v>
      </c>
      <c r="C656" t="s">
        <v>2137</v>
      </c>
    </row>
    <row r="657" spans="1:3" x14ac:dyDescent="0.5">
      <c r="A657" t="s">
        <v>2139</v>
      </c>
      <c r="B657" t="s">
        <v>2140</v>
      </c>
      <c r="C657" t="s">
        <v>2141</v>
      </c>
    </row>
    <row r="658" spans="1:3" x14ac:dyDescent="0.5">
      <c r="A658" t="s">
        <v>2143</v>
      </c>
    </row>
    <row r="659" spans="1:3" x14ac:dyDescent="0.5">
      <c r="A659" t="s">
        <v>2145</v>
      </c>
    </row>
    <row r="660" spans="1:3" x14ac:dyDescent="0.5">
      <c r="A660" t="s">
        <v>2147</v>
      </c>
    </row>
    <row r="661" spans="1:3" x14ac:dyDescent="0.5">
      <c r="A661" t="s">
        <v>2149</v>
      </c>
      <c r="B661" t="s">
        <v>2150</v>
      </c>
      <c r="C661" t="s">
        <v>2151</v>
      </c>
    </row>
    <row r="662" spans="1:3" x14ac:dyDescent="0.5">
      <c r="A662" t="s">
        <v>2153</v>
      </c>
      <c r="B662" t="s">
        <v>2154</v>
      </c>
      <c r="C662" t="s">
        <v>2155</v>
      </c>
    </row>
    <row r="663" spans="1:3" x14ac:dyDescent="0.5">
      <c r="A663" t="s">
        <v>2157</v>
      </c>
      <c r="B663" t="s">
        <v>2158</v>
      </c>
      <c r="C663" t="s">
        <v>2159</v>
      </c>
    </row>
    <row r="664" spans="1:3" x14ac:dyDescent="0.5">
      <c r="A664" t="s">
        <v>2161</v>
      </c>
    </row>
    <row r="665" spans="1:3" x14ac:dyDescent="0.5">
      <c r="A665" t="s">
        <v>2165</v>
      </c>
      <c r="B665" t="s">
        <v>2166</v>
      </c>
      <c r="C665" t="s">
        <v>2167</v>
      </c>
    </row>
    <row r="666" spans="1:3" x14ac:dyDescent="0.5">
      <c r="A666" t="s">
        <v>2169</v>
      </c>
      <c r="B666" t="s">
        <v>2170</v>
      </c>
      <c r="C666" t="s">
        <v>2171</v>
      </c>
    </row>
    <row r="667" spans="1:3" x14ac:dyDescent="0.5">
      <c r="A667" t="s">
        <v>2175</v>
      </c>
    </row>
    <row r="668" spans="1:3" x14ac:dyDescent="0.5">
      <c r="A668" t="s">
        <v>2177</v>
      </c>
    </row>
    <row r="669" spans="1:3" x14ac:dyDescent="0.5">
      <c r="A669" t="s">
        <v>2179</v>
      </c>
      <c r="B669" t="s">
        <v>2180</v>
      </c>
      <c r="C669" t="s">
        <v>2181</v>
      </c>
    </row>
    <row r="670" spans="1:3" x14ac:dyDescent="0.5">
      <c r="A670" t="s">
        <v>2184</v>
      </c>
    </row>
    <row r="671" spans="1:3" x14ac:dyDescent="0.5">
      <c r="A671" t="s">
        <v>2186</v>
      </c>
      <c r="B671" t="s">
        <v>2187</v>
      </c>
      <c r="C671" t="s">
        <v>2188</v>
      </c>
    </row>
    <row r="672" spans="1:3" x14ac:dyDescent="0.5">
      <c r="A672" t="s">
        <v>2190</v>
      </c>
      <c r="B672" t="s">
        <v>2191</v>
      </c>
      <c r="C672" t="s">
        <v>2192</v>
      </c>
    </row>
    <row r="673" spans="1:3" x14ac:dyDescent="0.5">
      <c r="A673" t="s">
        <v>2194</v>
      </c>
      <c r="B673" t="s">
        <v>2195</v>
      </c>
      <c r="C673" t="s">
        <v>2196</v>
      </c>
    </row>
    <row r="674" spans="1:3" x14ac:dyDescent="0.5">
      <c r="A674" t="s">
        <v>2198</v>
      </c>
    </row>
    <row r="675" spans="1:3" x14ac:dyDescent="0.5">
      <c r="A675" t="s">
        <v>2200</v>
      </c>
    </row>
    <row r="676" spans="1:3" x14ac:dyDescent="0.5">
      <c r="A676" t="s">
        <v>2202</v>
      </c>
      <c r="B676" t="s">
        <v>2203</v>
      </c>
      <c r="C676" t="s">
        <v>2204</v>
      </c>
    </row>
    <row r="677" spans="1:3" x14ac:dyDescent="0.5">
      <c r="A677" t="s">
        <v>2206</v>
      </c>
    </row>
    <row r="678" spans="1:3" x14ac:dyDescent="0.5">
      <c r="A678" t="s">
        <v>2209</v>
      </c>
      <c r="B678" t="s">
        <v>2210</v>
      </c>
      <c r="C678" t="s">
        <v>2211</v>
      </c>
    </row>
    <row r="679" spans="1:3" x14ac:dyDescent="0.5">
      <c r="A679" t="s">
        <v>2213</v>
      </c>
    </row>
    <row r="680" spans="1:3" x14ac:dyDescent="0.5">
      <c r="A680" t="s">
        <v>2215</v>
      </c>
    </row>
    <row r="681" spans="1:3" x14ac:dyDescent="0.5">
      <c r="A681" t="s">
        <v>2217</v>
      </c>
      <c r="B681" t="s">
        <v>2218</v>
      </c>
      <c r="C681" t="s">
        <v>2219</v>
      </c>
    </row>
    <row r="682" spans="1:3" x14ac:dyDescent="0.5">
      <c r="A682" t="s">
        <v>2221</v>
      </c>
    </row>
    <row r="683" spans="1:3" x14ac:dyDescent="0.5">
      <c r="A683" t="s">
        <v>2223</v>
      </c>
    </row>
    <row r="684" spans="1:3" x14ac:dyDescent="0.5">
      <c r="A684" t="s">
        <v>2224</v>
      </c>
      <c r="B684" t="s">
        <v>2225</v>
      </c>
      <c r="C684" t="s">
        <v>2226</v>
      </c>
    </row>
    <row r="685" spans="1:3" x14ac:dyDescent="0.5">
      <c r="A685" t="s">
        <v>2230</v>
      </c>
    </row>
    <row r="686" spans="1:3" x14ac:dyDescent="0.5">
      <c r="A686" t="s">
        <v>2232</v>
      </c>
      <c r="B686" t="s">
        <v>2233</v>
      </c>
      <c r="C686" t="s">
        <v>2234</v>
      </c>
    </row>
    <row r="687" spans="1:3" x14ac:dyDescent="0.5">
      <c r="A687" t="s">
        <v>2237</v>
      </c>
      <c r="B687" t="s">
        <v>2238</v>
      </c>
      <c r="C687" t="s">
        <v>2239</v>
      </c>
    </row>
    <row r="688" spans="1:3" x14ac:dyDescent="0.5">
      <c r="A688" t="s">
        <v>2241</v>
      </c>
    </row>
    <row r="689" spans="1:3" x14ac:dyDescent="0.5">
      <c r="A689" t="s">
        <v>2243</v>
      </c>
    </row>
    <row r="690" spans="1:3" x14ac:dyDescent="0.5">
      <c r="A690" t="s">
        <v>2245</v>
      </c>
    </row>
    <row r="691" spans="1:3" x14ac:dyDescent="0.5">
      <c r="A691" t="s">
        <v>2247</v>
      </c>
      <c r="B691" t="s">
        <v>2248</v>
      </c>
      <c r="C691" t="s">
        <v>2249</v>
      </c>
    </row>
    <row r="692" spans="1:3" x14ac:dyDescent="0.5">
      <c r="A692" t="s">
        <v>2251</v>
      </c>
    </row>
    <row r="693" spans="1:3" x14ac:dyDescent="0.5">
      <c r="A693" t="s">
        <v>2253</v>
      </c>
    </row>
    <row r="694" spans="1:3" x14ac:dyDescent="0.5">
      <c r="A694" t="s">
        <v>2255</v>
      </c>
      <c r="B694" t="s">
        <v>2256</v>
      </c>
      <c r="C694" t="s">
        <v>2257</v>
      </c>
    </row>
    <row r="695" spans="1:3" x14ac:dyDescent="0.5">
      <c r="A695" t="s">
        <v>2260</v>
      </c>
    </row>
    <row r="696" spans="1:3" x14ac:dyDescent="0.5">
      <c r="A696" t="s">
        <v>2262</v>
      </c>
    </row>
    <row r="697" spans="1:3" x14ac:dyDescent="0.5">
      <c r="A697" t="s">
        <v>2264</v>
      </c>
      <c r="B697" t="s">
        <v>2265</v>
      </c>
      <c r="C697" t="s">
        <v>2266</v>
      </c>
    </row>
    <row r="698" spans="1:3" x14ac:dyDescent="0.5">
      <c r="A698" t="s">
        <v>2268</v>
      </c>
    </row>
    <row r="699" spans="1:3" x14ac:dyDescent="0.5">
      <c r="A699" t="s">
        <v>2270</v>
      </c>
    </row>
    <row r="700" spans="1:3" x14ac:dyDescent="0.5">
      <c r="A700" t="s">
        <v>2273</v>
      </c>
    </row>
    <row r="701" spans="1:3" x14ac:dyDescent="0.5">
      <c r="A701" t="s">
        <v>2274</v>
      </c>
    </row>
    <row r="702" spans="1:3" x14ac:dyDescent="0.5">
      <c r="A702" t="s">
        <v>2277</v>
      </c>
      <c r="B702" t="s">
        <v>2278</v>
      </c>
      <c r="C702" t="s">
        <v>2279</v>
      </c>
    </row>
    <row r="703" spans="1:3" x14ac:dyDescent="0.5">
      <c r="A703" t="s">
        <v>2281</v>
      </c>
    </row>
    <row r="704" spans="1:3" x14ac:dyDescent="0.5">
      <c r="A704" t="s">
        <v>2283</v>
      </c>
      <c r="B704" t="s">
        <v>2284</v>
      </c>
      <c r="C704" t="s">
        <v>2285</v>
      </c>
    </row>
    <row r="705" spans="1:3" x14ac:dyDescent="0.5">
      <c r="A705" t="s">
        <v>2287</v>
      </c>
    </row>
    <row r="706" spans="1:3" x14ac:dyDescent="0.5">
      <c r="A706" t="s">
        <v>2289</v>
      </c>
    </row>
    <row r="707" spans="1:3" x14ac:dyDescent="0.5">
      <c r="A707" t="s">
        <v>2290</v>
      </c>
      <c r="B707" t="s">
        <v>2291</v>
      </c>
      <c r="C707" t="s">
        <v>2292</v>
      </c>
    </row>
    <row r="708" spans="1:3" x14ac:dyDescent="0.5">
      <c r="A708" t="s">
        <v>2296</v>
      </c>
      <c r="B708" t="s">
        <v>348</v>
      </c>
      <c r="C708" t="s">
        <v>349</v>
      </c>
    </row>
    <row r="709" spans="1:3" x14ac:dyDescent="0.5">
      <c r="A709" t="s">
        <v>2298</v>
      </c>
    </row>
    <row r="710" spans="1:3" x14ac:dyDescent="0.5">
      <c r="A710" t="s">
        <v>2300</v>
      </c>
    </row>
    <row r="711" spans="1:3" x14ac:dyDescent="0.5">
      <c r="A711" t="s">
        <v>2303</v>
      </c>
      <c r="B711" t="s">
        <v>2304</v>
      </c>
      <c r="C711" t="s">
        <v>2305</v>
      </c>
    </row>
    <row r="712" spans="1:3" x14ac:dyDescent="0.5">
      <c r="A712" t="s">
        <v>2308</v>
      </c>
      <c r="B712" t="s">
        <v>2309</v>
      </c>
      <c r="C712" t="s">
        <v>2310</v>
      </c>
    </row>
    <row r="713" spans="1:3" x14ac:dyDescent="0.5">
      <c r="A713" t="s">
        <v>2312</v>
      </c>
      <c r="B713" t="s">
        <v>2313</v>
      </c>
      <c r="C713" t="s">
        <v>2314</v>
      </c>
    </row>
    <row r="714" spans="1:3" x14ac:dyDescent="0.5">
      <c r="A714" t="s">
        <v>2316</v>
      </c>
      <c r="B714" t="s">
        <v>2317</v>
      </c>
      <c r="C714" t="s">
        <v>2318</v>
      </c>
    </row>
    <row r="715" spans="1:3" x14ac:dyDescent="0.5">
      <c r="A715" t="s">
        <v>2320</v>
      </c>
      <c r="B715" t="s">
        <v>2321</v>
      </c>
      <c r="C715" t="s">
        <v>2322</v>
      </c>
    </row>
    <row r="716" spans="1:3" x14ac:dyDescent="0.5">
      <c r="A716" t="s">
        <v>2324</v>
      </c>
    </row>
    <row r="717" spans="1:3" x14ac:dyDescent="0.5">
      <c r="A717" t="s">
        <v>2325</v>
      </c>
    </row>
    <row r="718" spans="1:3" x14ac:dyDescent="0.5">
      <c r="A718" t="s">
        <v>2327</v>
      </c>
      <c r="B718" t="s">
        <v>2328</v>
      </c>
      <c r="C718" t="s">
        <v>2329</v>
      </c>
    </row>
    <row r="719" spans="1:3" x14ac:dyDescent="0.5">
      <c r="A719" t="s">
        <v>2331</v>
      </c>
    </row>
    <row r="720" spans="1:3" x14ac:dyDescent="0.5">
      <c r="A720" t="s">
        <v>2335</v>
      </c>
      <c r="B720" t="s">
        <v>2336</v>
      </c>
      <c r="C720" t="s">
        <v>2337</v>
      </c>
    </row>
    <row r="721" spans="1:3" x14ac:dyDescent="0.5">
      <c r="A721" t="s">
        <v>2339</v>
      </c>
      <c r="B721" t="s">
        <v>2340</v>
      </c>
      <c r="C721" t="s">
        <v>2341</v>
      </c>
    </row>
    <row r="722" spans="1:3" x14ac:dyDescent="0.5">
      <c r="A722" t="s">
        <v>2343</v>
      </c>
    </row>
    <row r="723" spans="1:3" x14ac:dyDescent="0.5">
      <c r="A723" t="s">
        <v>2345</v>
      </c>
    </row>
    <row r="724" spans="1:3" x14ac:dyDescent="0.5">
      <c r="A724" t="s">
        <v>2347</v>
      </c>
    </row>
    <row r="725" spans="1:3" x14ac:dyDescent="0.5">
      <c r="A725" t="s">
        <v>2349</v>
      </c>
      <c r="B725" t="s">
        <v>2350</v>
      </c>
      <c r="C725" t="s">
        <v>2351</v>
      </c>
    </row>
    <row r="726" spans="1:3" x14ac:dyDescent="0.5">
      <c r="A726" t="s">
        <v>2352</v>
      </c>
    </row>
    <row r="727" spans="1:3" x14ac:dyDescent="0.5">
      <c r="A727" t="s">
        <v>2355</v>
      </c>
      <c r="B727" t="s">
        <v>2356</v>
      </c>
      <c r="C727" t="s">
        <v>2357</v>
      </c>
    </row>
    <row r="728" spans="1:3" x14ac:dyDescent="0.5">
      <c r="A728" t="s">
        <v>2360</v>
      </c>
    </row>
    <row r="729" spans="1:3" x14ac:dyDescent="0.5">
      <c r="A729" t="s">
        <v>2361</v>
      </c>
    </row>
    <row r="730" spans="1:3" x14ac:dyDescent="0.5">
      <c r="A730" t="s">
        <v>1167</v>
      </c>
      <c r="B730" t="s">
        <v>2365</v>
      </c>
      <c r="C730" t="s">
        <v>2366</v>
      </c>
    </row>
    <row r="731" spans="1:3" x14ac:dyDescent="0.5">
      <c r="A731" t="s">
        <v>2367</v>
      </c>
      <c r="B731" t="s">
        <v>2368</v>
      </c>
      <c r="C731" t="s">
        <v>2369</v>
      </c>
    </row>
    <row r="732" spans="1:3" x14ac:dyDescent="0.5">
      <c r="A732" t="s">
        <v>2371</v>
      </c>
    </row>
    <row r="733" spans="1:3" x14ac:dyDescent="0.5">
      <c r="A733" t="s">
        <v>2373</v>
      </c>
    </row>
    <row r="734" spans="1:3" x14ac:dyDescent="0.5">
      <c r="A734" t="s">
        <v>2374</v>
      </c>
      <c r="B734" t="s">
        <v>2375</v>
      </c>
      <c r="C734" t="s">
        <v>2376</v>
      </c>
    </row>
    <row r="735" spans="1:3" x14ac:dyDescent="0.5">
      <c r="A735" t="s">
        <v>2378</v>
      </c>
      <c r="B735" t="s">
        <v>2379</v>
      </c>
      <c r="C735" t="s">
        <v>2380</v>
      </c>
    </row>
    <row r="736" spans="1:3" x14ac:dyDescent="0.5">
      <c r="A736" t="s">
        <v>2385</v>
      </c>
    </row>
    <row r="737" spans="1:3" x14ac:dyDescent="0.5">
      <c r="A737" t="s">
        <v>2386</v>
      </c>
    </row>
    <row r="738" spans="1:3" x14ac:dyDescent="0.5">
      <c r="A738" t="s">
        <v>2388</v>
      </c>
    </row>
    <row r="739" spans="1:3" x14ac:dyDescent="0.5">
      <c r="A739" t="s">
        <v>2389</v>
      </c>
      <c r="B739" t="s">
        <v>2390</v>
      </c>
      <c r="C739" t="s">
        <v>2391</v>
      </c>
    </row>
    <row r="740" spans="1:3" x14ac:dyDescent="0.5">
      <c r="A740" t="s">
        <v>2393</v>
      </c>
    </row>
    <row r="741" spans="1:3" x14ac:dyDescent="0.5">
      <c r="A741" t="s">
        <v>2394</v>
      </c>
      <c r="B741" t="s">
        <v>2395</v>
      </c>
      <c r="C741" t="s">
        <v>2396</v>
      </c>
    </row>
    <row r="742" spans="1:3" x14ac:dyDescent="0.5">
      <c r="A742" t="s">
        <v>2398</v>
      </c>
    </row>
    <row r="743" spans="1:3" x14ac:dyDescent="0.5">
      <c r="A743" t="s">
        <v>2400</v>
      </c>
    </row>
    <row r="744" spans="1:3" x14ac:dyDescent="0.5">
      <c r="A744" t="s">
        <v>2404</v>
      </c>
    </row>
    <row r="745" spans="1:3" x14ac:dyDescent="0.5">
      <c r="A745" t="s">
        <v>2405</v>
      </c>
    </row>
    <row r="746" spans="1:3" x14ac:dyDescent="0.5">
      <c r="A746" t="s">
        <v>2407</v>
      </c>
    </row>
    <row r="747" spans="1:3" x14ac:dyDescent="0.5">
      <c r="A747" t="s">
        <v>2409</v>
      </c>
    </row>
    <row r="748" spans="1:3" x14ac:dyDescent="0.5">
      <c r="A748" t="s">
        <v>2410</v>
      </c>
      <c r="B748" t="s">
        <v>2411</v>
      </c>
      <c r="C748" t="s">
        <v>2412</v>
      </c>
    </row>
    <row r="749" spans="1:3" x14ac:dyDescent="0.5">
      <c r="A749" t="s">
        <v>2415</v>
      </c>
      <c r="B749" t="s">
        <v>2416</v>
      </c>
      <c r="C749" t="s">
        <v>2417</v>
      </c>
    </row>
    <row r="750" spans="1:3" x14ac:dyDescent="0.5">
      <c r="A750" t="s">
        <v>2420</v>
      </c>
    </row>
    <row r="751" spans="1:3" x14ac:dyDescent="0.5">
      <c r="A751" t="s">
        <v>2422</v>
      </c>
    </row>
    <row r="752" spans="1:3" x14ac:dyDescent="0.5">
      <c r="A752" t="s">
        <v>2423</v>
      </c>
      <c r="B752" t="s">
        <v>2424</v>
      </c>
      <c r="C752" t="s">
        <v>2425</v>
      </c>
    </row>
    <row r="753" spans="1:3" x14ac:dyDescent="0.5">
      <c r="A753" t="s">
        <v>2427</v>
      </c>
      <c r="B753" t="s">
        <v>2428</v>
      </c>
      <c r="C753" t="s">
        <v>2429</v>
      </c>
    </row>
    <row r="754" spans="1:3" x14ac:dyDescent="0.5">
      <c r="A754" t="s">
        <v>2430</v>
      </c>
      <c r="B754" t="s">
        <v>2431</v>
      </c>
      <c r="C754" t="s">
        <v>2432</v>
      </c>
    </row>
    <row r="755" spans="1:3" x14ac:dyDescent="0.5">
      <c r="A755" t="s">
        <v>2433</v>
      </c>
      <c r="B755" t="s">
        <v>2434</v>
      </c>
      <c r="C755" t="s">
        <v>2435</v>
      </c>
    </row>
    <row r="756" spans="1:3" x14ac:dyDescent="0.5">
      <c r="A756" t="s">
        <v>2437</v>
      </c>
    </row>
    <row r="757" spans="1:3" x14ac:dyDescent="0.5">
      <c r="A757" t="s">
        <v>2441</v>
      </c>
    </row>
    <row r="758" spans="1:3" x14ac:dyDescent="0.5">
      <c r="A758" t="s">
        <v>2443</v>
      </c>
      <c r="B758" t="s">
        <v>2444</v>
      </c>
      <c r="C758" t="s">
        <v>2445</v>
      </c>
    </row>
    <row r="759" spans="1:3" x14ac:dyDescent="0.5">
      <c r="A759" t="s">
        <v>2447</v>
      </c>
    </row>
    <row r="760" spans="1:3" x14ac:dyDescent="0.5">
      <c r="A760" t="s">
        <v>2449</v>
      </c>
    </row>
    <row r="761" spans="1:3" x14ac:dyDescent="0.5">
      <c r="A761" t="s">
        <v>2450</v>
      </c>
    </row>
    <row r="762" spans="1:3" x14ac:dyDescent="0.5">
      <c r="A762" t="s">
        <v>2453</v>
      </c>
    </row>
    <row r="763" spans="1:3" x14ac:dyDescent="0.5">
      <c r="A763" t="s">
        <v>2455</v>
      </c>
    </row>
    <row r="764" spans="1:3" x14ac:dyDescent="0.5">
      <c r="A764" t="s">
        <v>2457</v>
      </c>
    </row>
    <row r="765" spans="1:3" x14ac:dyDescent="0.5">
      <c r="A765" t="s">
        <v>2458</v>
      </c>
    </row>
    <row r="766" spans="1:3" x14ac:dyDescent="0.5">
      <c r="A766" t="s">
        <v>2460</v>
      </c>
    </row>
    <row r="767" spans="1:3" x14ac:dyDescent="0.5">
      <c r="A767" t="s">
        <v>2462</v>
      </c>
      <c r="B767" t="s">
        <v>2463</v>
      </c>
      <c r="C767" t="s">
        <v>2464</v>
      </c>
    </row>
    <row r="768" spans="1:3" x14ac:dyDescent="0.5">
      <c r="A768" t="s">
        <v>2466</v>
      </c>
    </row>
    <row r="769" spans="1:3" x14ac:dyDescent="0.5">
      <c r="A769" t="s">
        <v>2468</v>
      </c>
      <c r="B769" t="s">
        <v>2469</v>
      </c>
      <c r="C769" t="s">
        <v>2470</v>
      </c>
    </row>
    <row r="770" spans="1:3" x14ac:dyDescent="0.5">
      <c r="A770" t="s">
        <v>2472</v>
      </c>
      <c r="B770" t="s">
        <v>2473</v>
      </c>
      <c r="C770" t="s">
        <v>2474</v>
      </c>
    </row>
    <row r="771" spans="1:3" x14ac:dyDescent="0.5">
      <c r="A771" t="s">
        <v>2475</v>
      </c>
      <c r="B771" t="s">
        <v>2476</v>
      </c>
      <c r="C771" t="s">
        <v>2477</v>
      </c>
    </row>
    <row r="772" spans="1:3" x14ac:dyDescent="0.5">
      <c r="A772" t="s">
        <v>2479</v>
      </c>
    </row>
    <row r="773" spans="1:3" x14ac:dyDescent="0.5">
      <c r="A773" t="s">
        <v>2481</v>
      </c>
      <c r="B773" t="s">
        <v>2482</v>
      </c>
      <c r="C773" t="s">
        <v>2483</v>
      </c>
    </row>
    <row r="774" spans="1:3" x14ac:dyDescent="0.5">
      <c r="A774" t="s">
        <v>2485</v>
      </c>
    </row>
    <row r="775" spans="1:3" x14ac:dyDescent="0.5">
      <c r="A775" t="s">
        <v>2487</v>
      </c>
    </row>
    <row r="776" spans="1:3" x14ac:dyDescent="0.5">
      <c r="A776" t="s">
        <v>2489</v>
      </c>
      <c r="B776" t="s">
        <v>2490</v>
      </c>
      <c r="C776" t="s">
        <v>2491</v>
      </c>
    </row>
    <row r="777" spans="1:3" x14ac:dyDescent="0.5">
      <c r="A777" t="s">
        <v>2493</v>
      </c>
    </row>
    <row r="778" spans="1:3" x14ac:dyDescent="0.5">
      <c r="A778" t="s">
        <v>2497</v>
      </c>
      <c r="B778" t="s">
        <v>2498</v>
      </c>
      <c r="C778" t="s">
        <v>2499</v>
      </c>
    </row>
    <row r="779" spans="1:3" x14ac:dyDescent="0.5">
      <c r="A779" t="s">
        <v>2503</v>
      </c>
    </row>
    <row r="780" spans="1:3" x14ac:dyDescent="0.5">
      <c r="A780" t="s">
        <v>2504</v>
      </c>
      <c r="B780" t="s">
        <v>2505</v>
      </c>
      <c r="C780" t="s">
        <v>2506</v>
      </c>
    </row>
    <row r="781" spans="1:3" x14ac:dyDescent="0.5">
      <c r="A781" t="s">
        <v>2509</v>
      </c>
      <c r="B781" t="s">
        <v>2510</v>
      </c>
      <c r="C781" t="s">
        <v>2511</v>
      </c>
    </row>
    <row r="782" spans="1:3" x14ac:dyDescent="0.5">
      <c r="A782" t="s">
        <v>2512</v>
      </c>
    </row>
    <row r="783" spans="1:3" x14ac:dyDescent="0.5">
      <c r="A783" t="s">
        <v>2514</v>
      </c>
      <c r="B783" t="s">
        <v>2515</v>
      </c>
      <c r="C783" t="s">
        <v>2516</v>
      </c>
    </row>
    <row r="784" spans="1:3" x14ac:dyDescent="0.5">
      <c r="A784" t="s">
        <v>2517</v>
      </c>
    </row>
    <row r="785" spans="1:3" x14ac:dyDescent="0.5">
      <c r="A785" t="s">
        <v>2519</v>
      </c>
      <c r="B785" t="s">
        <v>2520</v>
      </c>
      <c r="C785" t="s">
        <v>2521</v>
      </c>
    </row>
    <row r="786" spans="1:3" x14ac:dyDescent="0.5">
      <c r="A786" t="s">
        <v>2522</v>
      </c>
    </row>
    <row r="787" spans="1:3" x14ac:dyDescent="0.5">
      <c r="A787" t="s">
        <v>2525</v>
      </c>
    </row>
    <row r="788" spans="1:3" x14ac:dyDescent="0.5">
      <c r="A788" t="s">
        <v>2528</v>
      </c>
      <c r="B788" t="s">
        <v>2529</v>
      </c>
      <c r="C788" t="s">
        <v>2530</v>
      </c>
    </row>
    <row r="789" spans="1:3" x14ac:dyDescent="0.5">
      <c r="A789" t="s">
        <v>2534</v>
      </c>
      <c r="B789" t="s">
        <v>2535</v>
      </c>
      <c r="C789" t="s">
        <v>2536</v>
      </c>
    </row>
    <row r="790" spans="1:3" x14ac:dyDescent="0.5">
      <c r="A790" t="s">
        <v>2537</v>
      </c>
      <c r="B790" t="s">
        <v>2538</v>
      </c>
      <c r="C790" t="s">
        <v>2539</v>
      </c>
    </row>
    <row r="791" spans="1:3" x14ac:dyDescent="0.5">
      <c r="A791" t="s">
        <v>2541</v>
      </c>
      <c r="B791" t="s">
        <v>2542</v>
      </c>
      <c r="C791" t="s">
        <v>2543</v>
      </c>
    </row>
    <row r="792" spans="1:3" x14ac:dyDescent="0.5">
      <c r="A792" t="s">
        <v>2546</v>
      </c>
      <c r="B792" t="s">
        <v>2547</v>
      </c>
      <c r="C792" t="s">
        <v>2548</v>
      </c>
    </row>
    <row r="793" spans="1:3" x14ac:dyDescent="0.5">
      <c r="A793" t="s">
        <v>2550</v>
      </c>
      <c r="B793" t="s">
        <v>2551</v>
      </c>
      <c r="C793" t="s">
        <v>2552</v>
      </c>
    </row>
    <row r="794" spans="1:3" x14ac:dyDescent="0.5">
      <c r="A794" t="s">
        <v>2554</v>
      </c>
    </row>
    <row r="795" spans="1:3" x14ac:dyDescent="0.5">
      <c r="A795" t="s">
        <v>2556</v>
      </c>
    </row>
    <row r="796" spans="1:3" x14ac:dyDescent="0.5">
      <c r="A796" t="s">
        <v>2557</v>
      </c>
    </row>
    <row r="797" spans="1:3" x14ac:dyDescent="0.5">
      <c r="A797" t="s">
        <v>2559</v>
      </c>
      <c r="B797" t="s">
        <v>2560</v>
      </c>
      <c r="C797" t="s">
        <v>2561</v>
      </c>
    </row>
    <row r="798" spans="1:3" x14ac:dyDescent="0.5">
      <c r="A798" t="s">
        <v>2563</v>
      </c>
    </row>
    <row r="799" spans="1:3" x14ac:dyDescent="0.5">
      <c r="A799" t="s">
        <v>2565</v>
      </c>
      <c r="B799" t="s">
        <v>2566</v>
      </c>
      <c r="C799" t="s">
        <v>2567</v>
      </c>
    </row>
    <row r="800" spans="1:3" x14ac:dyDescent="0.5">
      <c r="A800" t="s">
        <v>2569</v>
      </c>
      <c r="B800" t="s">
        <v>2570</v>
      </c>
      <c r="C800" t="s">
        <v>2571</v>
      </c>
    </row>
    <row r="801" spans="1:3" x14ac:dyDescent="0.5">
      <c r="A801" t="s">
        <v>2572</v>
      </c>
      <c r="B801" t="s">
        <v>2573</v>
      </c>
      <c r="C801" t="s">
        <v>2574</v>
      </c>
    </row>
    <row r="802" spans="1:3" x14ac:dyDescent="0.5">
      <c r="A802" t="s">
        <v>2577</v>
      </c>
    </row>
    <row r="803" spans="1:3" x14ac:dyDescent="0.5">
      <c r="A803" t="s">
        <v>2579</v>
      </c>
    </row>
    <row r="804" spans="1:3" x14ac:dyDescent="0.5">
      <c r="A804" t="s">
        <v>2581</v>
      </c>
      <c r="B804" t="s">
        <v>2582</v>
      </c>
      <c r="C804" t="s">
        <v>2583</v>
      </c>
    </row>
    <row r="805" spans="1:3" x14ac:dyDescent="0.5">
      <c r="A805" t="s">
        <v>2585</v>
      </c>
      <c r="B805" t="s">
        <v>2586</v>
      </c>
      <c r="C805" t="s">
        <v>2587</v>
      </c>
    </row>
    <row r="806" spans="1:3" x14ac:dyDescent="0.5">
      <c r="A806" t="s">
        <v>2588</v>
      </c>
    </row>
    <row r="807" spans="1:3" x14ac:dyDescent="0.5">
      <c r="A807" t="s">
        <v>2590</v>
      </c>
      <c r="B807" t="s">
        <v>2591</v>
      </c>
      <c r="C807" t="s">
        <v>2592</v>
      </c>
    </row>
    <row r="808" spans="1:3" x14ac:dyDescent="0.5">
      <c r="A808" t="s">
        <v>2594</v>
      </c>
    </row>
    <row r="809" spans="1:3" x14ac:dyDescent="0.5">
      <c r="A809" t="s">
        <v>2595</v>
      </c>
      <c r="B809" t="s">
        <v>2596</v>
      </c>
      <c r="C809" t="s">
        <v>2597</v>
      </c>
    </row>
    <row r="810" spans="1:3" x14ac:dyDescent="0.5">
      <c r="A810" t="s">
        <v>2601</v>
      </c>
    </row>
    <row r="811" spans="1:3" x14ac:dyDescent="0.5">
      <c r="A811" t="s">
        <v>2603</v>
      </c>
    </row>
    <row r="812" spans="1:3" x14ac:dyDescent="0.5">
      <c r="A812" t="s">
        <v>2605</v>
      </c>
    </row>
    <row r="813" spans="1:3" x14ac:dyDescent="0.5">
      <c r="A813" t="s">
        <v>2607</v>
      </c>
    </row>
    <row r="814" spans="1:3" x14ac:dyDescent="0.5">
      <c r="A814" t="s">
        <v>2610</v>
      </c>
    </row>
    <row r="815" spans="1:3" x14ac:dyDescent="0.5">
      <c r="A815" t="s">
        <v>2612</v>
      </c>
    </row>
    <row r="816" spans="1:3" x14ac:dyDescent="0.5">
      <c r="A816" t="s">
        <v>2614</v>
      </c>
    </row>
    <row r="817" spans="1:3" x14ac:dyDescent="0.5">
      <c r="A817" t="s">
        <v>2617</v>
      </c>
      <c r="B817" t="s">
        <v>2618</v>
      </c>
      <c r="C817" t="s">
        <v>2619</v>
      </c>
    </row>
    <row r="818" spans="1:3" x14ac:dyDescent="0.5">
      <c r="A818" t="s">
        <v>2621</v>
      </c>
      <c r="B818" t="s">
        <v>2622</v>
      </c>
      <c r="C818" t="s">
        <v>2623</v>
      </c>
    </row>
    <row r="819" spans="1:3" x14ac:dyDescent="0.5">
      <c r="A819" t="s">
        <v>2624</v>
      </c>
      <c r="B819" t="s">
        <v>2625</v>
      </c>
      <c r="C819" t="s">
        <v>2626</v>
      </c>
    </row>
    <row r="820" spans="1:3" x14ac:dyDescent="0.5">
      <c r="A820" t="s">
        <v>2628</v>
      </c>
      <c r="B820" t="s">
        <v>2629</v>
      </c>
      <c r="C820" t="s">
        <v>2630</v>
      </c>
    </row>
    <row r="821" spans="1:3" x14ac:dyDescent="0.5">
      <c r="A821" t="s">
        <v>2634</v>
      </c>
      <c r="B821" t="s">
        <v>2635</v>
      </c>
      <c r="C821" t="s">
        <v>2636</v>
      </c>
    </row>
    <row r="822" spans="1:3" x14ac:dyDescent="0.5">
      <c r="A822" t="s">
        <v>2637</v>
      </c>
      <c r="B822" t="s">
        <v>2638</v>
      </c>
      <c r="C822" t="s">
        <v>2639</v>
      </c>
    </row>
    <row r="823" spans="1:3" x14ac:dyDescent="0.5">
      <c r="A823" t="s">
        <v>2640</v>
      </c>
      <c r="B823" t="s">
        <v>209</v>
      </c>
      <c r="C823" t="s">
        <v>210</v>
      </c>
    </row>
    <row r="824" spans="1:3" x14ac:dyDescent="0.5">
      <c r="A824" t="s">
        <v>2642</v>
      </c>
    </row>
    <row r="825" spans="1:3" x14ac:dyDescent="0.5">
      <c r="A825" t="s">
        <v>2643</v>
      </c>
    </row>
    <row r="826" spans="1:3" x14ac:dyDescent="0.5">
      <c r="A826" t="s">
        <v>2646</v>
      </c>
    </row>
    <row r="827" spans="1:3" x14ac:dyDescent="0.5">
      <c r="A827" t="s">
        <v>2648</v>
      </c>
      <c r="B827" t="s">
        <v>2649</v>
      </c>
      <c r="C827" t="s">
        <v>2650</v>
      </c>
    </row>
    <row r="828" spans="1:3" x14ac:dyDescent="0.5">
      <c r="A828" t="s">
        <v>2652</v>
      </c>
    </row>
    <row r="829" spans="1:3" x14ac:dyDescent="0.5">
      <c r="A829" t="s">
        <v>2655</v>
      </c>
      <c r="B829" t="s">
        <v>2656</v>
      </c>
      <c r="C829" t="s">
        <v>2657</v>
      </c>
    </row>
    <row r="830" spans="1:3" x14ac:dyDescent="0.5">
      <c r="A830" t="s">
        <v>2659</v>
      </c>
    </row>
    <row r="831" spans="1:3" x14ac:dyDescent="0.5">
      <c r="A831" t="s">
        <v>2660</v>
      </c>
    </row>
    <row r="832" spans="1:3" x14ac:dyDescent="0.5">
      <c r="A832" t="s">
        <v>2662</v>
      </c>
    </row>
    <row r="833" spans="1:3" x14ac:dyDescent="0.5">
      <c r="A833" t="s">
        <v>2664</v>
      </c>
    </row>
    <row r="834" spans="1:3" x14ac:dyDescent="0.5">
      <c r="A834" t="s">
        <v>2666</v>
      </c>
    </row>
    <row r="835" spans="1:3" x14ac:dyDescent="0.5">
      <c r="A835" t="s">
        <v>2672</v>
      </c>
    </row>
    <row r="836" spans="1:3" x14ac:dyDescent="0.5">
      <c r="A836" t="s">
        <v>2673</v>
      </c>
    </row>
    <row r="837" spans="1:3" x14ac:dyDescent="0.5">
      <c r="A837" t="s">
        <v>2675</v>
      </c>
    </row>
    <row r="838" spans="1:3" x14ac:dyDescent="0.5">
      <c r="A838" t="s">
        <v>2677</v>
      </c>
    </row>
    <row r="839" spans="1:3" x14ac:dyDescent="0.5">
      <c r="A839" t="s">
        <v>2681</v>
      </c>
    </row>
    <row r="840" spans="1:3" x14ac:dyDescent="0.5">
      <c r="A840" t="s">
        <v>2685</v>
      </c>
    </row>
    <row r="841" spans="1:3" x14ac:dyDescent="0.5">
      <c r="A841" t="s">
        <v>2686</v>
      </c>
      <c r="B841" t="s">
        <v>2687</v>
      </c>
      <c r="C841" t="s">
        <v>2688</v>
      </c>
    </row>
    <row r="842" spans="1:3" x14ac:dyDescent="0.5">
      <c r="A842" t="s">
        <v>2690</v>
      </c>
      <c r="B842" t="s">
        <v>2691</v>
      </c>
      <c r="C842" t="s">
        <v>2692</v>
      </c>
    </row>
    <row r="843" spans="1:3" x14ac:dyDescent="0.5">
      <c r="A843" t="s">
        <v>2694</v>
      </c>
    </row>
    <row r="844" spans="1:3" x14ac:dyDescent="0.5">
      <c r="A844" t="s">
        <v>2695</v>
      </c>
      <c r="B844" t="s">
        <v>2696</v>
      </c>
      <c r="C844" t="s">
        <v>2697</v>
      </c>
    </row>
    <row r="845" spans="1:3" x14ac:dyDescent="0.5">
      <c r="A845" t="s">
        <v>2699</v>
      </c>
    </row>
    <row r="846" spans="1:3" x14ac:dyDescent="0.5">
      <c r="A846" t="s">
        <v>2702</v>
      </c>
    </row>
    <row r="847" spans="1:3" x14ac:dyDescent="0.5">
      <c r="A847" t="s">
        <v>2704</v>
      </c>
    </row>
    <row r="848" spans="1:3" x14ac:dyDescent="0.5">
      <c r="A848" t="s">
        <v>2706</v>
      </c>
    </row>
    <row r="849" spans="1:3" x14ac:dyDescent="0.5">
      <c r="A849" t="s">
        <v>2708</v>
      </c>
    </row>
    <row r="850" spans="1:3" x14ac:dyDescent="0.5">
      <c r="A850" t="s">
        <v>2709</v>
      </c>
      <c r="B850" t="s">
        <v>2710</v>
      </c>
      <c r="C850" t="s">
        <v>2711</v>
      </c>
    </row>
    <row r="851" spans="1:3" x14ac:dyDescent="0.5">
      <c r="A851" t="s">
        <v>2713</v>
      </c>
      <c r="B851" t="s">
        <v>2714</v>
      </c>
      <c r="C851" t="s">
        <v>2715</v>
      </c>
    </row>
    <row r="852" spans="1:3" x14ac:dyDescent="0.5">
      <c r="A852" t="s">
        <v>2717</v>
      </c>
    </row>
    <row r="853" spans="1:3" x14ac:dyDescent="0.5">
      <c r="A853" t="s">
        <v>2719</v>
      </c>
    </row>
    <row r="854" spans="1:3" x14ac:dyDescent="0.5">
      <c r="A854" t="s">
        <v>2721</v>
      </c>
      <c r="B854" t="s">
        <v>2722</v>
      </c>
      <c r="C854" t="s">
        <v>2723</v>
      </c>
    </row>
    <row r="855" spans="1:3" x14ac:dyDescent="0.5">
      <c r="A855" t="s">
        <v>2730</v>
      </c>
      <c r="B855" t="s">
        <v>2731</v>
      </c>
      <c r="C855" t="s">
        <v>2732</v>
      </c>
    </row>
    <row r="856" spans="1:3" x14ac:dyDescent="0.5">
      <c r="A856" t="s">
        <v>2734</v>
      </c>
      <c r="B856" t="s">
        <v>2735</v>
      </c>
      <c r="C856" t="s">
        <v>2736</v>
      </c>
    </row>
    <row r="857" spans="1:3" x14ac:dyDescent="0.5">
      <c r="A857" t="s">
        <v>2738</v>
      </c>
    </row>
    <row r="858" spans="1:3" x14ac:dyDescent="0.5">
      <c r="A858" t="s">
        <v>2740</v>
      </c>
    </row>
    <row r="859" spans="1:3" x14ac:dyDescent="0.5">
      <c r="A859" t="s">
        <v>2742</v>
      </c>
    </row>
    <row r="860" spans="1:3" x14ac:dyDescent="0.5">
      <c r="A860" t="s">
        <v>2744</v>
      </c>
    </row>
    <row r="861" spans="1:3" x14ac:dyDescent="0.5">
      <c r="A861" t="s">
        <v>2746</v>
      </c>
    </row>
    <row r="862" spans="1:3" x14ac:dyDescent="0.5">
      <c r="A862" t="s">
        <v>2748</v>
      </c>
    </row>
    <row r="863" spans="1:3" x14ac:dyDescent="0.5">
      <c r="A863" t="s">
        <v>2750</v>
      </c>
    </row>
    <row r="864" spans="1:3" x14ac:dyDescent="0.5">
      <c r="A864" t="s">
        <v>2752</v>
      </c>
      <c r="B864" t="s">
        <v>2753</v>
      </c>
      <c r="C864" t="s">
        <v>2754</v>
      </c>
    </row>
    <row r="865" spans="1:3" x14ac:dyDescent="0.5">
      <c r="A865" t="s">
        <v>2756</v>
      </c>
      <c r="B865" t="s">
        <v>2757</v>
      </c>
      <c r="C865" t="s">
        <v>2758</v>
      </c>
    </row>
    <row r="866" spans="1:3" x14ac:dyDescent="0.5">
      <c r="A866" t="s">
        <v>2761</v>
      </c>
    </row>
    <row r="867" spans="1:3" x14ac:dyDescent="0.5">
      <c r="A867" t="s">
        <v>2762</v>
      </c>
      <c r="B867" t="s">
        <v>1158</v>
      </c>
      <c r="C867" t="s">
        <v>1159</v>
      </c>
    </row>
    <row r="868" spans="1:3" x14ac:dyDescent="0.5">
      <c r="A868" t="s">
        <v>2766</v>
      </c>
    </row>
    <row r="869" spans="1:3" x14ac:dyDescent="0.5">
      <c r="A869" t="s">
        <v>2767</v>
      </c>
    </row>
    <row r="870" spans="1:3" x14ac:dyDescent="0.5">
      <c r="A870" t="s">
        <v>2769</v>
      </c>
      <c r="B870" t="s">
        <v>2770</v>
      </c>
      <c r="C870" t="s">
        <v>2771</v>
      </c>
    </row>
    <row r="871" spans="1:3" x14ac:dyDescent="0.5">
      <c r="A871" t="s">
        <v>2773</v>
      </c>
    </row>
    <row r="872" spans="1:3" x14ac:dyDescent="0.5">
      <c r="A872" t="s">
        <v>2774</v>
      </c>
    </row>
    <row r="873" spans="1:3" x14ac:dyDescent="0.5">
      <c r="A873" t="s">
        <v>2775</v>
      </c>
      <c r="B873" t="s">
        <v>2776</v>
      </c>
      <c r="C873" t="s">
        <v>2777</v>
      </c>
    </row>
    <row r="874" spans="1:3" x14ac:dyDescent="0.5">
      <c r="A874" t="s">
        <v>2779</v>
      </c>
    </row>
    <row r="875" spans="1:3" x14ac:dyDescent="0.5">
      <c r="A875" t="s">
        <v>2781</v>
      </c>
      <c r="B875" t="s">
        <v>2782</v>
      </c>
      <c r="C875" t="s">
        <v>2783</v>
      </c>
    </row>
    <row r="876" spans="1:3" x14ac:dyDescent="0.5">
      <c r="A876" t="s">
        <v>2785</v>
      </c>
    </row>
    <row r="877" spans="1:3" x14ac:dyDescent="0.5">
      <c r="A877" t="s">
        <v>2787</v>
      </c>
    </row>
    <row r="878" spans="1:3" x14ac:dyDescent="0.5">
      <c r="A878" t="s">
        <v>2789</v>
      </c>
    </row>
    <row r="879" spans="1:3" x14ac:dyDescent="0.5">
      <c r="A879" t="s">
        <v>2791</v>
      </c>
    </row>
    <row r="880" spans="1:3" x14ac:dyDescent="0.5">
      <c r="A880" t="s">
        <v>2794</v>
      </c>
      <c r="B880" t="s">
        <v>2795</v>
      </c>
      <c r="C880" t="s">
        <v>2796</v>
      </c>
    </row>
    <row r="881" spans="1:3" x14ac:dyDescent="0.5">
      <c r="A881" t="s">
        <v>2798</v>
      </c>
      <c r="B881" t="s">
        <v>2799</v>
      </c>
      <c r="C881" t="s">
        <v>2800</v>
      </c>
    </row>
    <row r="882" spans="1:3" x14ac:dyDescent="0.5">
      <c r="A882" t="s">
        <v>2801</v>
      </c>
      <c r="B882" t="s">
        <v>2802</v>
      </c>
      <c r="C882" t="s">
        <v>2803</v>
      </c>
    </row>
    <row r="883" spans="1:3" x14ac:dyDescent="0.5">
      <c r="A883" t="s">
        <v>2805</v>
      </c>
    </row>
    <row r="884" spans="1:3" x14ac:dyDescent="0.5">
      <c r="A884" t="s">
        <v>2809</v>
      </c>
      <c r="B884" t="s">
        <v>2810</v>
      </c>
      <c r="C884" t="s">
        <v>2811</v>
      </c>
    </row>
    <row r="885" spans="1:3" x14ac:dyDescent="0.5">
      <c r="A885" t="s">
        <v>2812</v>
      </c>
      <c r="B885" t="s">
        <v>2813</v>
      </c>
      <c r="C885" t="s">
        <v>2814</v>
      </c>
    </row>
    <row r="886" spans="1:3" x14ac:dyDescent="0.5">
      <c r="A886" t="s">
        <v>2816</v>
      </c>
      <c r="B886" t="s">
        <v>2817</v>
      </c>
      <c r="C886" t="s">
        <v>2818</v>
      </c>
    </row>
    <row r="887" spans="1:3" x14ac:dyDescent="0.5">
      <c r="A887" t="s">
        <v>2820</v>
      </c>
    </row>
    <row r="888" spans="1:3" x14ac:dyDescent="0.5">
      <c r="A888" t="s">
        <v>2822</v>
      </c>
      <c r="B888" t="s">
        <v>2823</v>
      </c>
      <c r="C888" t="s">
        <v>2824</v>
      </c>
    </row>
    <row r="889" spans="1:3" x14ac:dyDescent="0.5">
      <c r="A889" t="s">
        <v>2826</v>
      </c>
    </row>
    <row r="890" spans="1:3" x14ac:dyDescent="0.5">
      <c r="A890" t="s">
        <v>2827</v>
      </c>
    </row>
    <row r="891" spans="1:3" x14ac:dyDescent="0.5">
      <c r="A891" t="s">
        <v>2829</v>
      </c>
    </row>
    <row r="892" spans="1:3" x14ac:dyDescent="0.5">
      <c r="A892" t="s">
        <v>2831</v>
      </c>
      <c r="B892" t="s">
        <v>2832</v>
      </c>
      <c r="C892" t="s">
        <v>2833</v>
      </c>
    </row>
    <row r="893" spans="1:3" x14ac:dyDescent="0.5">
      <c r="A893" t="s">
        <v>2835</v>
      </c>
    </row>
    <row r="894" spans="1:3" x14ac:dyDescent="0.5">
      <c r="A894" t="s">
        <v>2839</v>
      </c>
    </row>
    <row r="895" spans="1:3" x14ac:dyDescent="0.5">
      <c r="A895" t="s">
        <v>2840</v>
      </c>
    </row>
    <row r="896" spans="1:3" x14ac:dyDescent="0.5">
      <c r="A896" t="s">
        <v>2842</v>
      </c>
      <c r="B896" t="s">
        <v>2843</v>
      </c>
      <c r="C896" t="s">
        <v>2844</v>
      </c>
    </row>
    <row r="897" spans="1:3" x14ac:dyDescent="0.5">
      <c r="A897" t="s">
        <v>2845</v>
      </c>
    </row>
    <row r="898" spans="1:3" x14ac:dyDescent="0.5">
      <c r="A898" t="s">
        <v>2847</v>
      </c>
      <c r="B898" t="s">
        <v>2848</v>
      </c>
      <c r="C898" t="s">
        <v>2849</v>
      </c>
    </row>
    <row r="899" spans="1:3" x14ac:dyDescent="0.5">
      <c r="A899" t="s">
        <v>2855</v>
      </c>
    </row>
    <row r="900" spans="1:3" x14ac:dyDescent="0.5">
      <c r="A900" t="s">
        <v>2857</v>
      </c>
      <c r="B900" t="s">
        <v>2858</v>
      </c>
      <c r="C900" t="s">
        <v>2859</v>
      </c>
    </row>
    <row r="901" spans="1:3" x14ac:dyDescent="0.5">
      <c r="A901" t="s">
        <v>2861</v>
      </c>
      <c r="B901" t="s">
        <v>2862</v>
      </c>
      <c r="C901" t="s">
        <v>2863</v>
      </c>
    </row>
    <row r="902" spans="1:3" x14ac:dyDescent="0.5">
      <c r="A902" t="s">
        <v>2868</v>
      </c>
      <c r="B902" t="s">
        <v>2869</v>
      </c>
      <c r="C902" t="s">
        <v>2870</v>
      </c>
    </row>
    <row r="903" spans="1:3" x14ac:dyDescent="0.5">
      <c r="A903" t="s">
        <v>2872</v>
      </c>
    </row>
    <row r="904" spans="1:3" x14ac:dyDescent="0.5">
      <c r="A904" t="s">
        <v>2874</v>
      </c>
      <c r="B904" t="s">
        <v>2875</v>
      </c>
      <c r="C904" t="s">
        <v>2876</v>
      </c>
    </row>
    <row r="905" spans="1:3" x14ac:dyDescent="0.5">
      <c r="A905" t="s">
        <v>2878</v>
      </c>
    </row>
    <row r="906" spans="1:3" x14ac:dyDescent="0.5">
      <c r="A906" t="s">
        <v>2880</v>
      </c>
    </row>
    <row r="907" spans="1:3" x14ac:dyDescent="0.5">
      <c r="A907" t="s">
        <v>2883</v>
      </c>
    </row>
    <row r="908" spans="1:3" x14ac:dyDescent="0.5">
      <c r="A908" t="s">
        <v>2885</v>
      </c>
    </row>
    <row r="909" spans="1:3" x14ac:dyDescent="0.5">
      <c r="A909" t="s">
        <v>2886</v>
      </c>
    </row>
    <row r="910" spans="1:3" x14ac:dyDescent="0.5">
      <c r="A910" t="s">
        <v>2888</v>
      </c>
      <c r="B910" t="s">
        <v>2889</v>
      </c>
      <c r="C910" t="s">
        <v>2890</v>
      </c>
    </row>
    <row r="911" spans="1:3" x14ac:dyDescent="0.5">
      <c r="A911" t="s">
        <v>2892</v>
      </c>
      <c r="B911" t="s">
        <v>2893</v>
      </c>
      <c r="C911" t="s">
        <v>2894</v>
      </c>
    </row>
    <row r="912" spans="1:3" x14ac:dyDescent="0.5">
      <c r="A912" t="s">
        <v>2895</v>
      </c>
    </row>
    <row r="913" spans="1:3" x14ac:dyDescent="0.5">
      <c r="A913" t="s">
        <v>2897</v>
      </c>
    </row>
    <row r="914" spans="1:3" x14ac:dyDescent="0.5">
      <c r="A914" t="s">
        <v>2899</v>
      </c>
    </row>
    <row r="915" spans="1:3" x14ac:dyDescent="0.5">
      <c r="A915" t="s">
        <v>2902</v>
      </c>
    </row>
    <row r="916" spans="1:3" x14ac:dyDescent="0.5">
      <c r="A916" t="s">
        <v>2905</v>
      </c>
      <c r="B916" t="s">
        <v>2906</v>
      </c>
      <c r="C916" t="s">
        <v>2907</v>
      </c>
    </row>
    <row r="917" spans="1:3" x14ac:dyDescent="0.5">
      <c r="A917" t="s">
        <v>2908</v>
      </c>
    </row>
    <row r="918" spans="1:3" x14ac:dyDescent="0.5">
      <c r="A918" t="s">
        <v>2911</v>
      </c>
      <c r="B918" t="s">
        <v>2912</v>
      </c>
      <c r="C918" t="s">
        <v>2913</v>
      </c>
    </row>
    <row r="919" spans="1:3" x14ac:dyDescent="0.5">
      <c r="A919" t="s">
        <v>2914</v>
      </c>
      <c r="B919" t="s">
        <v>2915</v>
      </c>
      <c r="C919" t="s">
        <v>2916</v>
      </c>
    </row>
    <row r="920" spans="1:3" x14ac:dyDescent="0.5">
      <c r="A920" t="s">
        <v>2919</v>
      </c>
      <c r="B920" t="s">
        <v>2920</v>
      </c>
      <c r="C920" t="s">
        <v>2921</v>
      </c>
    </row>
    <row r="921" spans="1:3" x14ac:dyDescent="0.5">
      <c r="A921" t="s">
        <v>2922</v>
      </c>
    </row>
    <row r="922" spans="1:3" x14ac:dyDescent="0.5">
      <c r="A922" t="s">
        <v>2924</v>
      </c>
    </row>
    <row r="923" spans="1:3" x14ac:dyDescent="0.5">
      <c r="A923" t="s">
        <v>2926</v>
      </c>
    </row>
    <row r="924" spans="1:3" x14ac:dyDescent="0.5">
      <c r="A924" t="s">
        <v>2928</v>
      </c>
      <c r="B924" t="s">
        <v>2929</v>
      </c>
      <c r="C924" t="s">
        <v>2930</v>
      </c>
    </row>
    <row r="925" spans="1:3" x14ac:dyDescent="0.5">
      <c r="A925" t="s">
        <v>2931</v>
      </c>
    </row>
    <row r="926" spans="1:3" x14ac:dyDescent="0.5">
      <c r="A926" t="s">
        <v>2932</v>
      </c>
    </row>
    <row r="927" spans="1:3" x14ac:dyDescent="0.5">
      <c r="A927" t="s">
        <v>2933</v>
      </c>
    </row>
    <row r="928" spans="1:3" x14ac:dyDescent="0.5">
      <c r="A928" t="s">
        <v>2935</v>
      </c>
    </row>
    <row r="929" spans="1:3" x14ac:dyDescent="0.5">
      <c r="A929" t="s">
        <v>2937</v>
      </c>
    </row>
    <row r="930" spans="1:3" x14ac:dyDescent="0.5">
      <c r="A930" t="s">
        <v>2939</v>
      </c>
    </row>
    <row r="931" spans="1:3" x14ac:dyDescent="0.5">
      <c r="A931" t="s">
        <v>2940</v>
      </c>
    </row>
    <row r="932" spans="1:3" x14ac:dyDescent="0.5">
      <c r="A932" t="s">
        <v>2943</v>
      </c>
      <c r="B932" t="s">
        <v>2944</v>
      </c>
      <c r="C932" t="s">
        <v>2945</v>
      </c>
    </row>
    <row r="933" spans="1:3" x14ac:dyDescent="0.5">
      <c r="A933" t="s">
        <v>2947</v>
      </c>
      <c r="B933" t="s">
        <v>2948</v>
      </c>
      <c r="C933" t="s">
        <v>2949</v>
      </c>
    </row>
    <row r="934" spans="1:3" x14ac:dyDescent="0.5">
      <c r="A934" t="s">
        <v>2950</v>
      </c>
      <c r="B934" t="s">
        <v>2951</v>
      </c>
      <c r="C934" t="s">
        <v>2952</v>
      </c>
    </row>
    <row r="935" spans="1:3" x14ac:dyDescent="0.5">
      <c r="A935" t="s">
        <v>2953</v>
      </c>
      <c r="B935" t="s">
        <v>2954</v>
      </c>
      <c r="C935" t="s">
        <v>2955</v>
      </c>
    </row>
    <row r="936" spans="1:3" x14ac:dyDescent="0.5">
      <c r="A936" t="s">
        <v>2957</v>
      </c>
    </row>
    <row r="937" spans="1:3" x14ac:dyDescent="0.5">
      <c r="A937" t="s">
        <v>2958</v>
      </c>
      <c r="B937" t="s">
        <v>2959</v>
      </c>
      <c r="C937" t="s">
        <v>2960</v>
      </c>
    </row>
    <row r="938" spans="1:3" x14ac:dyDescent="0.5">
      <c r="A938" t="s">
        <v>2962</v>
      </c>
    </row>
    <row r="939" spans="1:3" x14ac:dyDescent="0.5">
      <c r="A939" t="s">
        <v>2965</v>
      </c>
      <c r="B939" t="s">
        <v>2966</v>
      </c>
      <c r="C939" t="s">
        <v>2967</v>
      </c>
    </row>
    <row r="940" spans="1:3" x14ac:dyDescent="0.5">
      <c r="A940" t="s">
        <v>2968</v>
      </c>
    </row>
    <row r="941" spans="1:3" x14ac:dyDescent="0.5">
      <c r="A941" t="s">
        <v>2970</v>
      </c>
    </row>
    <row r="942" spans="1:3" x14ac:dyDescent="0.5">
      <c r="A942" t="s">
        <v>2974</v>
      </c>
    </row>
    <row r="943" spans="1:3" x14ac:dyDescent="0.5">
      <c r="A943" t="s">
        <v>2976</v>
      </c>
      <c r="B943" t="s">
        <v>2977</v>
      </c>
      <c r="C943" t="s">
        <v>2978</v>
      </c>
    </row>
    <row r="944" spans="1:3" x14ac:dyDescent="0.5">
      <c r="A944" t="s">
        <v>2980</v>
      </c>
    </row>
    <row r="945" spans="1:3" x14ac:dyDescent="0.5">
      <c r="A945" t="s">
        <v>2983</v>
      </c>
    </row>
    <row r="946" spans="1:3" x14ac:dyDescent="0.5">
      <c r="A946" t="s">
        <v>2985</v>
      </c>
    </row>
    <row r="947" spans="1:3" x14ac:dyDescent="0.5">
      <c r="A947" t="s">
        <v>2987</v>
      </c>
      <c r="B947" t="s">
        <v>2988</v>
      </c>
      <c r="C947" t="s">
        <v>2989</v>
      </c>
    </row>
    <row r="948" spans="1:3" x14ac:dyDescent="0.5">
      <c r="A948" t="s">
        <v>2990</v>
      </c>
    </row>
    <row r="949" spans="1:3" x14ac:dyDescent="0.5">
      <c r="A949" t="s">
        <v>2991</v>
      </c>
      <c r="B949" t="s">
        <v>2992</v>
      </c>
      <c r="C949" t="s">
        <v>2993</v>
      </c>
    </row>
    <row r="950" spans="1:3" x14ac:dyDescent="0.5">
      <c r="A950" t="s">
        <v>2995</v>
      </c>
    </row>
    <row r="951" spans="1:3" x14ac:dyDescent="0.5">
      <c r="A951" t="s">
        <v>2997</v>
      </c>
    </row>
    <row r="952" spans="1:3" x14ac:dyDescent="0.5">
      <c r="A952" t="s">
        <v>2999</v>
      </c>
      <c r="B952" t="s">
        <v>3000</v>
      </c>
      <c r="C952" t="s">
        <v>3001</v>
      </c>
    </row>
    <row r="953" spans="1:3" x14ac:dyDescent="0.5">
      <c r="A953" t="s">
        <v>3003</v>
      </c>
    </row>
    <row r="954" spans="1:3" x14ac:dyDescent="0.5">
      <c r="A954" t="s">
        <v>3006</v>
      </c>
    </row>
    <row r="955" spans="1:3" x14ac:dyDescent="0.5">
      <c r="A955" t="s">
        <v>3008</v>
      </c>
    </row>
    <row r="956" spans="1:3" x14ac:dyDescent="0.5">
      <c r="A956" t="s">
        <v>3010</v>
      </c>
    </row>
    <row r="957" spans="1:3" x14ac:dyDescent="0.5">
      <c r="A957" t="s">
        <v>3012</v>
      </c>
    </row>
    <row r="958" spans="1:3" x14ac:dyDescent="0.5">
      <c r="A958" t="s">
        <v>3014</v>
      </c>
      <c r="B958" t="s">
        <v>3015</v>
      </c>
      <c r="C958" t="s">
        <v>3016</v>
      </c>
    </row>
    <row r="959" spans="1:3" x14ac:dyDescent="0.5">
      <c r="A959" t="s">
        <v>3018</v>
      </c>
      <c r="B959" t="s">
        <v>3019</v>
      </c>
      <c r="C959" t="s">
        <v>3020</v>
      </c>
    </row>
    <row r="960" spans="1:3" x14ac:dyDescent="0.5">
      <c r="A960" t="s">
        <v>3022</v>
      </c>
    </row>
    <row r="961" spans="1:3" x14ac:dyDescent="0.5">
      <c r="A961" t="s">
        <v>3023</v>
      </c>
    </row>
    <row r="962" spans="1:3" x14ac:dyDescent="0.5">
      <c r="A962" t="s">
        <v>3026</v>
      </c>
      <c r="B962" t="s">
        <v>3027</v>
      </c>
      <c r="C962" t="s">
        <v>3028</v>
      </c>
    </row>
    <row r="963" spans="1:3" x14ac:dyDescent="0.5">
      <c r="A963" t="s">
        <v>3029</v>
      </c>
    </row>
    <row r="964" spans="1:3" x14ac:dyDescent="0.5">
      <c r="A964" t="s">
        <v>3030</v>
      </c>
      <c r="B964" t="s">
        <v>3031</v>
      </c>
      <c r="C964" t="s">
        <v>3032</v>
      </c>
    </row>
    <row r="965" spans="1:3" x14ac:dyDescent="0.5">
      <c r="A965" t="s">
        <v>3034</v>
      </c>
      <c r="B965" t="s">
        <v>3035</v>
      </c>
      <c r="C965" t="s">
        <v>3036</v>
      </c>
    </row>
    <row r="966" spans="1:3" x14ac:dyDescent="0.5">
      <c r="A966" t="s">
        <v>3038</v>
      </c>
    </row>
    <row r="967" spans="1:3" x14ac:dyDescent="0.5">
      <c r="A967" t="s">
        <v>3040</v>
      </c>
    </row>
    <row r="968" spans="1:3" x14ac:dyDescent="0.5">
      <c r="A968" t="s">
        <v>3042</v>
      </c>
    </row>
    <row r="969" spans="1:3" x14ac:dyDescent="0.5">
      <c r="A969" t="s">
        <v>3044</v>
      </c>
    </row>
    <row r="970" spans="1:3" x14ac:dyDescent="0.5">
      <c r="A970" t="s">
        <v>3046</v>
      </c>
    </row>
    <row r="971" spans="1:3" x14ac:dyDescent="0.5">
      <c r="A971" t="s">
        <v>3048</v>
      </c>
      <c r="B971" t="s">
        <v>3049</v>
      </c>
      <c r="C971" t="s">
        <v>3050</v>
      </c>
    </row>
    <row r="972" spans="1:3" x14ac:dyDescent="0.5">
      <c r="A972" t="s">
        <v>3055</v>
      </c>
    </row>
    <row r="973" spans="1:3" x14ac:dyDescent="0.5">
      <c r="A973" t="s">
        <v>3058</v>
      </c>
    </row>
    <row r="974" spans="1:3" x14ac:dyDescent="0.5">
      <c r="A974" t="s">
        <v>3060</v>
      </c>
      <c r="B974" t="s">
        <v>3061</v>
      </c>
      <c r="C974" t="s">
        <v>3062</v>
      </c>
    </row>
    <row r="975" spans="1:3" x14ac:dyDescent="0.5">
      <c r="A975" t="s">
        <v>3064</v>
      </c>
    </row>
    <row r="976" spans="1:3" x14ac:dyDescent="0.5">
      <c r="A976" t="s">
        <v>3066</v>
      </c>
    </row>
    <row r="977" spans="1:3" x14ac:dyDescent="0.5">
      <c r="A977" t="s">
        <v>3068</v>
      </c>
    </row>
    <row r="978" spans="1:3" x14ac:dyDescent="0.5">
      <c r="A978" t="s">
        <v>3070</v>
      </c>
    </row>
    <row r="979" spans="1:3" x14ac:dyDescent="0.5">
      <c r="A979" t="s">
        <v>3072</v>
      </c>
    </row>
    <row r="980" spans="1:3" x14ac:dyDescent="0.5">
      <c r="A980" t="s">
        <v>3074</v>
      </c>
      <c r="B980" t="s">
        <v>3075</v>
      </c>
      <c r="C980" t="s">
        <v>3076</v>
      </c>
    </row>
    <row r="981" spans="1:3" x14ac:dyDescent="0.5">
      <c r="A981" t="s">
        <v>3077</v>
      </c>
      <c r="B981" t="s">
        <v>3078</v>
      </c>
      <c r="C981" t="s">
        <v>3079</v>
      </c>
    </row>
    <row r="982" spans="1:3" x14ac:dyDescent="0.5">
      <c r="A982" t="s">
        <v>3083</v>
      </c>
      <c r="B982" t="s">
        <v>3084</v>
      </c>
      <c r="C982" t="s">
        <v>3085</v>
      </c>
    </row>
    <row r="983" spans="1:3" x14ac:dyDescent="0.5">
      <c r="A983" t="s">
        <v>3087</v>
      </c>
      <c r="B983" t="s">
        <v>3088</v>
      </c>
      <c r="C983" t="s">
        <v>3089</v>
      </c>
    </row>
    <row r="984" spans="1:3" x14ac:dyDescent="0.5">
      <c r="A984" t="s">
        <v>3091</v>
      </c>
      <c r="B984" t="s">
        <v>3092</v>
      </c>
      <c r="C984" t="s">
        <v>3093</v>
      </c>
    </row>
    <row r="985" spans="1:3" x14ac:dyDescent="0.5">
      <c r="A985" t="s">
        <v>3095</v>
      </c>
    </row>
    <row r="986" spans="1:3" x14ac:dyDescent="0.5">
      <c r="A986" t="s">
        <v>3099</v>
      </c>
    </row>
    <row r="987" spans="1:3" x14ac:dyDescent="0.5">
      <c r="A987" t="s">
        <v>3100</v>
      </c>
    </row>
    <row r="988" spans="1:3" x14ac:dyDescent="0.5">
      <c r="A988" t="s">
        <v>3101</v>
      </c>
    </row>
    <row r="989" spans="1:3" x14ac:dyDescent="0.5">
      <c r="A989" t="s">
        <v>3106</v>
      </c>
      <c r="B989" t="s">
        <v>3107</v>
      </c>
      <c r="C989" t="s">
        <v>3108</v>
      </c>
    </row>
    <row r="990" spans="1:3" x14ac:dyDescent="0.5">
      <c r="A990" t="s">
        <v>3110</v>
      </c>
      <c r="B990" t="s">
        <v>3111</v>
      </c>
      <c r="C990" t="s">
        <v>3112</v>
      </c>
    </row>
    <row r="991" spans="1:3" x14ac:dyDescent="0.5">
      <c r="A991" t="s">
        <v>3114</v>
      </c>
    </row>
    <row r="992" spans="1:3" x14ac:dyDescent="0.5">
      <c r="A992" t="s">
        <v>3116</v>
      </c>
    </row>
    <row r="993" spans="1:3" x14ac:dyDescent="0.5">
      <c r="A993" t="s">
        <v>3118</v>
      </c>
    </row>
    <row r="994" spans="1:3" x14ac:dyDescent="0.5">
      <c r="A994" t="s">
        <v>3120</v>
      </c>
    </row>
    <row r="995" spans="1:3" x14ac:dyDescent="0.5">
      <c r="A995" t="s">
        <v>3122</v>
      </c>
    </row>
    <row r="996" spans="1:3" x14ac:dyDescent="0.5">
      <c r="A996" t="s">
        <v>3125</v>
      </c>
    </row>
    <row r="997" spans="1:3" x14ac:dyDescent="0.5">
      <c r="A997" t="s">
        <v>3127</v>
      </c>
    </row>
    <row r="998" spans="1:3" x14ac:dyDescent="0.5">
      <c r="A998" t="s">
        <v>3128</v>
      </c>
    </row>
    <row r="999" spans="1:3" x14ac:dyDescent="0.5">
      <c r="A999" t="s">
        <v>3130</v>
      </c>
    </row>
    <row r="1000" spans="1:3" x14ac:dyDescent="0.5">
      <c r="A1000" t="s">
        <v>3132</v>
      </c>
      <c r="B1000" t="s">
        <v>3133</v>
      </c>
      <c r="C1000" t="s">
        <v>3134</v>
      </c>
    </row>
    <row r="1001" spans="1:3" x14ac:dyDescent="0.5">
      <c r="A1001" t="s">
        <v>3136</v>
      </c>
    </row>
    <row r="1002" spans="1:3" x14ac:dyDescent="0.5">
      <c r="A1002" t="s">
        <v>3138</v>
      </c>
    </row>
    <row r="1003" spans="1:3" x14ac:dyDescent="0.5">
      <c r="A1003" t="s">
        <v>3140</v>
      </c>
    </row>
    <row r="1004" spans="1:3" x14ac:dyDescent="0.5">
      <c r="A1004" t="s">
        <v>3142</v>
      </c>
    </row>
    <row r="1005" spans="1:3" x14ac:dyDescent="0.5">
      <c r="A1005" t="s">
        <v>3145</v>
      </c>
    </row>
    <row r="1006" spans="1:3" x14ac:dyDescent="0.5">
      <c r="A1006" t="s">
        <v>3147</v>
      </c>
      <c r="B1006" t="s">
        <v>3148</v>
      </c>
      <c r="C1006" t="s">
        <v>3149</v>
      </c>
    </row>
    <row r="1007" spans="1:3" x14ac:dyDescent="0.5">
      <c r="A1007" t="s">
        <v>3151</v>
      </c>
    </row>
    <row r="1008" spans="1:3" x14ac:dyDescent="0.5">
      <c r="A1008" t="s">
        <v>3153</v>
      </c>
    </row>
    <row r="1009" spans="1:3" x14ac:dyDescent="0.5">
      <c r="A1009" t="s">
        <v>3154</v>
      </c>
      <c r="B1009" t="s">
        <v>3155</v>
      </c>
      <c r="C1009" t="s">
        <v>3156</v>
      </c>
    </row>
    <row r="1010" spans="1:3" x14ac:dyDescent="0.5">
      <c r="A1010" t="s">
        <v>3158</v>
      </c>
    </row>
    <row r="1011" spans="1:3" x14ac:dyDescent="0.5">
      <c r="A1011" t="s">
        <v>3160</v>
      </c>
      <c r="B1011" t="s">
        <v>3161</v>
      </c>
      <c r="C1011" t="s">
        <v>3162</v>
      </c>
    </row>
    <row r="1012" spans="1:3" x14ac:dyDescent="0.5">
      <c r="A1012" t="s">
        <v>3164</v>
      </c>
      <c r="B1012" t="s">
        <v>3165</v>
      </c>
      <c r="C1012" t="s">
        <v>3166</v>
      </c>
    </row>
    <row r="1013" spans="1:3" x14ac:dyDescent="0.5">
      <c r="A1013" t="s">
        <v>3168</v>
      </c>
      <c r="B1013" t="s">
        <v>3169</v>
      </c>
      <c r="C1013" t="s">
        <v>3170</v>
      </c>
    </row>
    <row r="1014" spans="1:3" x14ac:dyDescent="0.5">
      <c r="A1014" t="s">
        <v>3172</v>
      </c>
      <c r="B1014" t="s">
        <v>3173</v>
      </c>
      <c r="C1014" t="s">
        <v>3174</v>
      </c>
    </row>
    <row r="1015" spans="1:3" x14ac:dyDescent="0.5">
      <c r="A1015" t="s">
        <v>3176</v>
      </c>
      <c r="B1015" t="s">
        <v>3177</v>
      </c>
      <c r="C1015" t="s">
        <v>3178</v>
      </c>
    </row>
    <row r="1016" spans="1:3" x14ac:dyDescent="0.5">
      <c r="A1016" t="s">
        <v>3180</v>
      </c>
      <c r="B1016" t="s">
        <v>3181</v>
      </c>
      <c r="C1016" t="s">
        <v>3182</v>
      </c>
    </row>
    <row r="1017" spans="1:3" x14ac:dyDescent="0.5">
      <c r="A1017" t="s">
        <v>3185</v>
      </c>
      <c r="B1017" t="s">
        <v>3186</v>
      </c>
      <c r="C1017" t="s">
        <v>3187</v>
      </c>
    </row>
    <row r="1018" spans="1:3" x14ac:dyDescent="0.5">
      <c r="A1018" t="s">
        <v>3189</v>
      </c>
    </row>
    <row r="1019" spans="1:3" x14ac:dyDescent="0.5">
      <c r="A1019" t="s">
        <v>3191</v>
      </c>
    </row>
    <row r="1020" spans="1:3" x14ac:dyDescent="0.5">
      <c r="A1020" t="s">
        <v>3194</v>
      </c>
    </row>
    <row r="1021" spans="1:3" x14ac:dyDescent="0.5">
      <c r="A1021" t="s">
        <v>3197</v>
      </c>
    </row>
    <row r="1022" spans="1:3" x14ac:dyDescent="0.5">
      <c r="A1022" t="s">
        <v>3199</v>
      </c>
    </row>
    <row r="1023" spans="1:3" x14ac:dyDescent="0.5">
      <c r="A1023" t="s">
        <v>3201</v>
      </c>
    </row>
    <row r="1024" spans="1:3" x14ac:dyDescent="0.5">
      <c r="A1024" t="s">
        <v>3202</v>
      </c>
    </row>
    <row r="1025" spans="1:3" x14ac:dyDescent="0.5">
      <c r="A1025" t="s">
        <v>3204</v>
      </c>
    </row>
    <row r="1026" spans="1:3" x14ac:dyDescent="0.5">
      <c r="A1026" t="s">
        <v>3206</v>
      </c>
    </row>
    <row r="1027" spans="1:3" x14ac:dyDescent="0.5">
      <c r="A1027" t="s">
        <v>3208</v>
      </c>
    </row>
    <row r="1028" spans="1:3" x14ac:dyDescent="0.5">
      <c r="A1028" t="s">
        <v>3210</v>
      </c>
    </row>
    <row r="1029" spans="1:3" x14ac:dyDescent="0.5">
      <c r="A1029" t="s">
        <v>3212</v>
      </c>
    </row>
    <row r="1030" spans="1:3" x14ac:dyDescent="0.5">
      <c r="A1030" t="s">
        <v>3214</v>
      </c>
      <c r="B1030" t="s">
        <v>3215</v>
      </c>
      <c r="C1030" t="s">
        <v>3216</v>
      </c>
    </row>
    <row r="1031" spans="1:3" x14ac:dyDescent="0.5">
      <c r="A1031" t="s">
        <v>3218</v>
      </c>
    </row>
    <row r="1032" spans="1:3" x14ac:dyDescent="0.5">
      <c r="A1032" t="s">
        <v>3220</v>
      </c>
    </row>
    <row r="1033" spans="1:3" x14ac:dyDescent="0.5">
      <c r="A1033" t="s">
        <v>3221</v>
      </c>
    </row>
    <row r="1034" spans="1:3" x14ac:dyDescent="0.5">
      <c r="A1034" t="s">
        <v>3223</v>
      </c>
      <c r="B1034" t="s">
        <v>3224</v>
      </c>
      <c r="C1034" t="s">
        <v>3225</v>
      </c>
    </row>
    <row r="1035" spans="1:3" x14ac:dyDescent="0.5">
      <c r="A1035" t="s">
        <v>3228</v>
      </c>
    </row>
    <row r="1036" spans="1:3" x14ac:dyDescent="0.5">
      <c r="A1036" t="s">
        <v>3230</v>
      </c>
      <c r="B1036" t="s">
        <v>3231</v>
      </c>
      <c r="C1036" t="s">
        <v>3232</v>
      </c>
    </row>
    <row r="1037" spans="1:3" x14ac:dyDescent="0.5">
      <c r="A1037" t="s">
        <v>3234</v>
      </c>
      <c r="B1037" t="s">
        <v>3235</v>
      </c>
      <c r="C1037" t="s">
        <v>3236</v>
      </c>
    </row>
    <row r="1038" spans="1:3" x14ac:dyDescent="0.5">
      <c r="A1038" t="s">
        <v>3238</v>
      </c>
    </row>
    <row r="1039" spans="1:3" x14ac:dyDescent="0.5">
      <c r="A1039" t="s">
        <v>3239</v>
      </c>
    </row>
    <row r="1040" spans="1:3" x14ac:dyDescent="0.5">
      <c r="A1040" t="s">
        <v>3241</v>
      </c>
      <c r="B1040" t="s">
        <v>3242</v>
      </c>
      <c r="C1040" t="s">
        <v>3243</v>
      </c>
    </row>
    <row r="1041" spans="1:3" x14ac:dyDescent="0.5">
      <c r="A1041" t="s">
        <v>3245</v>
      </c>
    </row>
    <row r="1042" spans="1:3" x14ac:dyDescent="0.5">
      <c r="A1042" t="s">
        <v>3248</v>
      </c>
      <c r="B1042" t="s">
        <v>3249</v>
      </c>
      <c r="C1042" t="s">
        <v>3250</v>
      </c>
    </row>
    <row r="1043" spans="1:3" x14ac:dyDescent="0.5">
      <c r="A1043" t="s">
        <v>3252</v>
      </c>
    </row>
    <row r="1044" spans="1:3" x14ac:dyDescent="0.5">
      <c r="A1044" t="s">
        <v>3253</v>
      </c>
    </row>
    <row r="1045" spans="1:3" x14ac:dyDescent="0.5">
      <c r="A1045" t="s">
        <v>3257</v>
      </c>
    </row>
    <row r="1046" spans="1:3" x14ac:dyDescent="0.5">
      <c r="A1046" t="s">
        <v>3259</v>
      </c>
      <c r="B1046" t="s">
        <v>3260</v>
      </c>
      <c r="C1046" t="s">
        <v>3261</v>
      </c>
    </row>
    <row r="1047" spans="1:3" x14ac:dyDescent="0.5">
      <c r="A1047" t="s">
        <v>3267</v>
      </c>
    </row>
    <row r="1048" spans="1:3" x14ac:dyDescent="0.5">
      <c r="A1048" t="s">
        <v>3272</v>
      </c>
    </row>
    <row r="1049" spans="1:3" x14ac:dyDescent="0.5">
      <c r="A1049" t="s">
        <v>3274</v>
      </c>
    </row>
    <row r="1050" spans="1:3" x14ac:dyDescent="0.5">
      <c r="A1050" t="s">
        <v>3275</v>
      </c>
      <c r="B1050" t="s">
        <v>3276</v>
      </c>
      <c r="C1050" t="s">
        <v>3277</v>
      </c>
    </row>
    <row r="1051" spans="1:3" x14ac:dyDescent="0.5">
      <c r="A1051" t="s">
        <v>3279</v>
      </c>
    </row>
    <row r="1052" spans="1:3" x14ac:dyDescent="0.5">
      <c r="A1052" t="s">
        <v>3281</v>
      </c>
      <c r="B1052" t="s">
        <v>3282</v>
      </c>
      <c r="C1052" t="s">
        <v>3283</v>
      </c>
    </row>
    <row r="1053" spans="1:3" x14ac:dyDescent="0.5">
      <c r="A1053" t="s">
        <v>3285</v>
      </c>
    </row>
    <row r="1054" spans="1:3" x14ac:dyDescent="0.5">
      <c r="A1054" t="s">
        <v>3287</v>
      </c>
      <c r="B1054" t="s">
        <v>3288</v>
      </c>
      <c r="C1054" t="s">
        <v>3289</v>
      </c>
    </row>
    <row r="1055" spans="1:3" x14ac:dyDescent="0.5">
      <c r="A1055" t="s">
        <v>3291</v>
      </c>
    </row>
    <row r="1056" spans="1:3" x14ac:dyDescent="0.5">
      <c r="A1056" t="s">
        <v>3292</v>
      </c>
      <c r="B1056" t="s">
        <v>3293</v>
      </c>
      <c r="C1056" t="s">
        <v>3294</v>
      </c>
    </row>
    <row r="1057" spans="1:3" x14ac:dyDescent="0.5">
      <c r="A1057" t="s">
        <v>3296</v>
      </c>
    </row>
    <row r="1058" spans="1:3" x14ac:dyDescent="0.5">
      <c r="A1058" t="s">
        <v>3298</v>
      </c>
    </row>
    <row r="1059" spans="1:3" x14ac:dyDescent="0.5">
      <c r="A1059" t="s">
        <v>3300</v>
      </c>
    </row>
    <row r="1060" spans="1:3" x14ac:dyDescent="0.5">
      <c r="A1060" t="s">
        <v>3301</v>
      </c>
    </row>
    <row r="1061" spans="1:3" x14ac:dyDescent="0.5">
      <c r="A1061" t="s">
        <v>3302</v>
      </c>
      <c r="B1061" t="s">
        <v>3303</v>
      </c>
      <c r="C1061" t="s">
        <v>3304</v>
      </c>
    </row>
    <row r="1062" spans="1:3" x14ac:dyDescent="0.5">
      <c r="A1062" t="s">
        <v>3306</v>
      </c>
    </row>
    <row r="1063" spans="1:3" x14ac:dyDescent="0.5">
      <c r="A1063" t="s">
        <v>3307</v>
      </c>
      <c r="B1063" t="s">
        <v>3308</v>
      </c>
      <c r="C1063" t="s">
        <v>3309</v>
      </c>
    </row>
    <row r="1064" spans="1:3" x14ac:dyDescent="0.5">
      <c r="A1064" t="s">
        <v>3311</v>
      </c>
    </row>
    <row r="1065" spans="1:3" x14ac:dyDescent="0.5">
      <c r="A1065" t="s">
        <v>3313</v>
      </c>
    </row>
    <row r="1066" spans="1:3" x14ac:dyDescent="0.5">
      <c r="A1066" t="s">
        <v>3315</v>
      </c>
      <c r="B1066" t="s">
        <v>3316</v>
      </c>
      <c r="C1066" t="s">
        <v>3317</v>
      </c>
    </row>
    <row r="1067" spans="1:3" x14ac:dyDescent="0.5">
      <c r="A1067" t="s">
        <v>3319</v>
      </c>
      <c r="B1067" t="s">
        <v>3320</v>
      </c>
      <c r="C1067" t="s">
        <v>3321</v>
      </c>
    </row>
    <row r="1068" spans="1:3" x14ac:dyDescent="0.5">
      <c r="A1068" t="s">
        <v>3323</v>
      </c>
    </row>
    <row r="1069" spans="1:3" x14ac:dyDescent="0.5">
      <c r="A1069" t="s">
        <v>3325</v>
      </c>
    </row>
    <row r="1070" spans="1:3" x14ac:dyDescent="0.5">
      <c r="A1070" t="s">
        <v>3328</v>
      </c>
    </row>
    <row r="1071" spans="1:3" x14ac:dyDescent="0.5">
      <c r="A1071" t="s">
        <v>3329</v>
      </c>
    </row>
    <row r="1072" spans="1:3" x14ac:dyDescent="0.5">
      <c r="A1072" t="s">
        <v>3331</v>
      </c>
    </row>
    <row r="1073" spans="1:3" x14ac:dyDescent="0.5">
      <c r="A1073" t="s">
        <v>3332</v>
      </c>
    </row>
    <row r="1074" spans="1:3" x14ac:dyDescent="0.5">
      <c r="A1074" t="s">
        <v>3334</v>
      </c>
    </row>
    <row r="1075" spans="1:3" x14ac:dyDescent="0.5">
      <c r="A1075" t="s">
        <v>3336</v>
      </c>
    </row>
    <row r="1076" spans="1:3" x14ac:dyDescent="0.5">
      <c r="A1076" t="s">
        <v>3338</v>
      </c>
    </row>
    <row r="1077" spans="1:3" x14ac:dyDescent="0.5">
      <c r="A1077" t="s">
        <v>3340</v>
      </c>
      <c r="B1077" t="s">
        <v>3341</v>
      </c>
      <c r="C1077" t="s">
        <v>3342</v>
      </c>
    </row>
    <row r="1078" spans="1:3" x14ac:dyDescent="0.5">
      <c r="A1078" t="s">
        <v>3343</v>
      </c>
    </row>
    <row r="1079" spans="1:3" x14ac:dyDescent="0.5">
      <c r="A1079" t="s">
        <v>3345</v>
      </c>
    </row>
    <row r="1080" spans="1:3" x14ac:dyDescent="0.5">
      <c r="A1080" t="s">
        <v>3346</v>
      </c>
    </row>
    <row r="1081" spans="1:3" x14ac:dyDescent="0.5">
      <c r="A1081" t="s">
        <v>3350</v>
      </c>
    </row>
    <row r="1082" spans="1:3" x14ac:dyDescent="0.5">
      <c r="A1082" t="s">
        <v>3352</v>
      </c>
    </row>
    <row r="1083" spans="1:3" x14ac:dyDescent="0.5">
      <c r="A1083" t="s">
        <v>3353</v>
      </c>
      <c r="B1083" t="s">
        <v>3354</v>
      </c>
      <c r="C1083" t="s">
        <v>3355</v>
      </c>
    </row>
    <row r="1084" spans="1:3" x14ac:dyDescent="0.5">
      <c r="A1084" t="s">
        <v>3357</v>
      </c>
    </row>
    <row r="1085" spans="1:3" x14ac:dyDescent="0.5">
      <c r="A1085" t="s">
        <v>3361</v>
      </c>
      <c r="B1085" t="s">
        <v>3362</v>
      </c>
      <c r="C1085" t="s">
        <v>3363</v>
      </c>
    </row>
    <row r="1086" spans="1:3" x14ac:dyDescent="0.5">
      <c r="A1086" t="s">
        <v>3366</v>
      </c>
      <c r="B1086" t="s">
        <v>3367</v>
      </c>
      <c r="C1086" t="s">
        <v>3368</v>
      </c>
    </row>
    <row r="1087" spans="1:3" x14ac:dyDescent="0.5">
      <c r="A1087" t="s">
        <v>3370</v>
      </c>
      <c r="B1087" t="s">
        <v>3371</v>
      </c>
      <c r="C1087" t="s">
        <v>3372</v>
      </c>
    </row>
    <row r="1088" spans="1:3" x14ac:dyDescent="0.5">
      <c r="A1088" t="s">
        <v>3374</v>
      </c>
      <c r="B1088" t="s">
        <v>3375</v>
      </c>
      <c r="C1088" t="s">
        <v>3376</v>
      </c>
    </row>
    <row r="1089" spans="1:3" x14ac:dyDescent="0.5">
      <c r="A1089" t="s">
        <v>3378</v>
      </c>
    </row>
    <row r="1090" spans="1:3" x14ac:dyDescent="0.5">
      <c r="A1090" t="s">
        <v>3379</v>
      </c>
    </row>
    <row r="1091" spans="1:3" x14ac:dyDescent="0.5">
      <c r="A1091" t="s">
        <v>3381</v>
      </c>
    </row>
    <row r="1092" spans="1:3" x14ac:dyDescent="0.5">
      <c r="A1092" t="s">
        <v>3383</v>
      </c>
    </row>
    <row r="1093" spans="1:3" x14ac:dyDescent="0.5">
      <c r="A1093" t="s">
        <v>3386</v>
      </c>
      <c r="B1093" t="s">
        <v>3387</v>
      </c>
      <c r="C1093" t="s">
        <v>3388</v>
      </c>
    </row>
    <row r="1094" spans="1:3" x14ac:dyDescent="0.5">
      <c r="A1094" t="s">
        <v>3390</v>
      </c>
    </row>
    <row r="1095" spans="1:3" x14ac:dyDescent="0.5">
      <c r="A1095" t="s">
        <v>3392</v>
      </c>
    </row>
    <row r="1096" spans="1:3" x14ac:dyDescent="0.5">
      <c r="A1096" t="s">
        <v>3393</v>
      </c>
    </row>
    <row r="1097" spans="1:3" x14ac:dyDescent="0.5">
      <c r="A1097" t="s">
        <v>3395</v>
      </c>
    </row>
    <row r="1098" spans="1:3" x14ac:dyDescent="0.5">
      <c r="A1098" t="s">
        <v>3397</v>
      </c>
    </row>
    <row r="1099" spans="1:3" x14ac:dyDescent="0.5">
      <c r="A1099" t="s">
        <v>3398</v>
      </c>
    </row>
    <row r="1100" spans="1:3" x14ac:dyDescent="0.5">
      <c r="A1100" t="s">
        <v>3400</v>
      </c>
    </row>
    <row r="1101" spans="1:3" x14ac:dyDescent="0.5">
      <c r="A1101" t="s">
        <v>3402</v>
      </c>
    </row>
    <row r="1102" spans="1:3" x14ac:dyDescent="0.5">
      <c r="A1102" t="s">
        <v>3406</v>
      </c>
      <c r="B1102" t="s">
        <v>3407</v>
      </c>
      <c r="C1102" t="s">
        <v>3408</v>
      </c>
    </row>
    <row r="1103" spans="1:3" x14ac:dyDescent="0.5">
      <c r="A1103" t="s">
        <v>3411</v>
      </c>
    </row>
    <row r="1104" spans="1:3" x14ac:dyDescent="0.5">
      <c r="A1104" t="s">
        <v>3412</v>
      </c>
    </row>
    <row r="1105" spans="1:3" x14ac:dyDescent="0.5">
      <c r="A1105" t="s">
        <v>3415</v>
      </c>
    </row>
    <row r="1106" spans="1:3" x14ac:dyDescent="0.5">
      <c r="A1106" t="s">
        <v>3417</v>
      </c>
    </row>
    <row r="1107" spans="1:3" x14ac:dyDescent="0.5">
      <c r="A1107" t="s">
        <v>3419</v>
      </c>
    </row>
    <row r="1108" spans="1:3" x14ac:dyDescent="0.5">
      <c r="A1108" t="s">
        <v>3421</v>
      </c>
    </row>
    <row r="1109" spans="1:3" x14ac:dyDescent="0.5">
      <c r="A1109" t="s">
        <v>3423</v>
      </c>
    </row>
    <row r="1110" spans="1:3" x14ac:dyDescent="0.5">
      <c r="A1110" t="s">
        <v>3425</v>
      </c>
    </row>
    <row r="1111" spans="1:3" x14ac:dyDescent="0.5">
      <c r="A1111" t="s">
        <v>3428</v>
      </c>
      <c r="B1111" t="s">
        <v>3429</v>
      </c>
      <c r="C1111" t="s">
        <v>3430</v>
      </c>
    </row>
    <row r="1112" spans="1:3" x14ac:dyDescent="0.5">
      <c r="A1112" t="s">
        <v>3433</v>
      </c>
    </row>
    <row r="1113" spans="1:3" x14ac:dyDescent="0.5">
      <c r="A1113" t="s">
        <v>3436</v>
      </c>
    </row>
    <row r="1114" spans="1:3" x14ac:dyDescent="0.5">
      <c r="A1114" t="s">
        <v>3438</v>
      </c>
      <c r="B1114" t="s">
        <v>3439</v>
      </c>
      <c r="C1114" t="s">
        <v>3440</v>
      </c>
    </row>
    <row r="1115" spans="1:3" x14ac:dyDescent="0.5">
      <c r="A1115" t="s">
        <v>3442</v>
      </c>
    </row>
    <row r="1116" spans="1:3" x14ac:dyDescent="0.5">
      <c r="A1116" t="s">
        <v>3444</v>
      </c>
    </row>
    <row r="1117" spans="1:3" x14ac:dyDescent="0.5">
      <c r="A1117" t="s">
        <v>3445</v>
      </c>
    </row>
    <row r="1118" spans="1:3" x14ac:dyDescent="0.5">
      <c r="A1118" t="s">
        <v>3447</v>
      </c>
      <c r="B1118" t="s">
        <v>3448</v>
      </c>
      <c r="C1118" t="s">
        <v>3449</v>
      </c>
    </row>
    <row r="1119" spans="1:3" x14ac:dyDescent="0.5">
      <c r="A1119" t="s">
        <v>3451</v>
      </c>
    </row>
    <row r="1120" spans="1:3" x14ac:dyDescent="0.5">
      <c r="A1120" t="s">
        <v>3453</v>
      </c>
    </row>
    <row r="1121" spans="1:3" x14ac:dyDescent="0.5">
      <c r="A1121" t="s">
        <v>3457</v>
      </c>
      <c r="B1121" t="s">
        <v>3458</v>
      </c>
      <c r="C1121" t="s">
        <v>3459</v>
      </c>
    </row>
    <row r="1122" spans="1:3" x14ac:dyDescent="0.5">
      <c r="A1122" t="s">
        <v>3461</v>
      </c>
      <c r="B1122" t="s">
        <v>3462</v>
      </c>
      <c r="C1122" t="s">
        <v>3463</v>
      </c>
    </row>
    <row r="1123" spans="1:3" x14ac:dyDescent="0.5">
      <c r="A1123" t="s">
        <v>3465</v>
      </c>
      <c r="B1123" t="s">
        <v>3466</v>
      </c>
      <c r="C1123" t="s">
        <v>3467</v>
      </c>
    </row>
    <row r="1124" spans="1:3" x14ac:dyDescent="0.5">
      <c r="A1124" t="s">
        <v>3469</v>
      </c>
    </row>
    <row r="1125" spans="1:3" x14ac:dyDescent="0.5">
      <c r="A1125" t="s">
        <v>3471</v>
      </c>
    </row>
    <row r="1126" spans="1:3" x14ac:dyDescent="0.5">
      <c r="A1126" t="s">
        <v>3473</v>
      </c>
      <c r="B1126" t="s">
        <v>3474</v>
      </c>
      <c r="C1126" t="s">
        <v>3475</v>
      </c>
    </row>
    <row r="1127" spans="1:3" x14ac:dyDescent="0.5">
      <c r="A1127" t="s">
        <v>3477</v>
      </c>
      <c r="B1127" t="s">
        <v>3478</v>
      </c>
      <c r="C1127" t="s">
        <v>3479</v>
      </c>
    </row>
    <row r="1128" spans="1:3" x14ac:dyDescent="0.5">
      <c r="A1128" t="s">
        <v>3481</v>
      </c>
      <c r="B1128" t="s">
        <v>3482</v>
      </c>
      <c r="C1128" t="s">
        <v>3483</v>
      </c>
    </row>
    <row r="1129" spans="1:3" x14ac:dyDescent="0.5">
      <c r="A1129" t="s">
        <v>3485</v>
      </c>
    </row>
    <row r="1130" spans="1:3" x14ac:dyDescent="0.5">
      <c r="A1130" t="s">
        <v>3486</v>
      </c>
      <c r="B1130" t="s">
        <v>3487</v>
      </c>
      <c r="C1130" t="s">
        <v>3488</v>
      </c>
    </row>
    <row r="1131" spans="1:3" x14ac:dyDescent="0.5">
      <c r="A1131" t="s">
        <v>3490</v>
      </c>
      <c r="B1131" t="s">
        <v>3491</v>
      </c>
      <c r="C1131" t="s">
        <v>3492</v>
      </c>
    </row>
    <row r="1132" spans="1:3" x14ac:dyDescent="0.5">
      <c r="A1132" t="s">
        <v>3493</v>
      </c>
      <c r="B1132" t="s">
        <v>3494</v>
      </c>
      <c r="C1132" t="s">
        <v>3495</v>
      </c>
    </row>
    <row r="1133" spans="1:3" x14ac:dyDescent="0.5">
      <c r="A1133" t="s">
        <v>1124</v>
      </c>
    </row>
    <row r="1134" spans="1:3" x14ac:dyDescent="0.5">
      <c r="A1134" t="s">
        <v>3498</v>
      </c>
      <c r="B1134" t="s">
        <v>3499</v>
      </c>
      <c r="C1134" t="s">
        <v>3500</v>
      </c>
    </row>
    <row r="1135" spans="1:3" x14ac:dyDescent="0.5">
      <c r="A1135" t="s">
        <v>3502</v>
      </c>
    </row>
    <row r="1136" spans="1:3" x14ac:dyDescent="0.5">
      <c r="A1136" t="s">
        <v>3503</v>
      </c>
      <c r="B1136" t="s">
        <v>3504</v>
      </c>
      <c r="C1136" t="s">
        <v>3505</v>
      </c>
    </row>
    <row r="1137" spans="1:3" x14ac:dyDescent="0.5">
      <c r="A1137" t="s">
        <v>3507</v>
      </c>
    </row>
    <row r="1138" spans="1:3" x14ac:dyDescent="0.5">
      <c r="A1138" t="s">
        <v>3510</v>
      </c>
    </row>
    <row r="1139" spans="1:3" x14ac:dyDescent="0.5">
      <c r="A1139" t="s">
        <v>3512</v>
      </c>
      <c r="B1139" t="s">
        <v>3513</v>
      </c>
      <c r="C1139" t="s">
        <v>3514</v>
      </c>
    </row>
    <row r="1140" spans="1:3" x14ac:dyDescent="0.5">
      <c r="A1140" t="s">
        <v>3515</v>
      </c>
      <c r="B1140" t="s">
        <v>3516</v>
      </c>
      <c r="C1140" t="s">
        <v>3517</v>
      </c>
    </row>
    <row r="1141" spans="1:3" x14ac:dyDescent="0.5">
      <c r="A1141" t="s">
        <v>3519</v>
      </c>
    </row>
    <row r="1142" spans="1:3" x14ac:dyDescent="0.5">
      <c r="A1142" t="s">
        <v>3521</v>
      </c>
    </row>
    <row r="1143" spans="1:3" x14ac:dyDescent="0.5">
      <c r="A1143" t="s">
        <v>3522</v>
      </c>
    </row>
    <row r="1144" spans="1:3" x14ac:dyDescent="0.5">
      <c r="A1144" t="s">
        <v>3524</v>
      </c>
      <c r="B1144" t="s">
        <v>3525</v>
      </c>
      <c r="C1144" t="s">
        <v>3526</v>
      </c>
    </row>
    <row r="1145" spans="1:3" x14ac:dyDescent="0.5">
      <c r="A1145" t="s">
        <v>3527</v>
      </c>
      <c r="B1145" t="s">
        <v>3528</v>
      </c>
      <c r="C1145" t="s">
        <v>3529</v>
      </c>
    </row>
    <row r="1146" spans="1:3" x14ac:dyDescent="0.5">
      <c r="A1146" t="s">
        <v>3530</v>
      </c>
      <c r="B1146" t="s">
        <v>3531</v>
      </c>
      <c r="C1146" t="s">
        <v>3532</v>
      </c>
    </row>
    <row r="1147" spans="1:3" x14ac:dyDescent="0.5">
      <c r="A1147" t="s">
        <v>3534</v>
      </c>
      <c r="B1147" t="s">
        <v>3535</v>
      </c>
      <c r="C1147" t="s">
        <v>3536</v>
      </c>
    </row>
    <row r="1148" spans="1:3" x14ac:dyDescent="0.5">
      <c r="A1148" t="s">
        <v>3537</v>
      </c>
      <c r="B1148" t="s">
        <v>3538</v>
      </c>
      <c r="C1148" t="s">
        <v>3539</v>
      </c>
    </row>
    <row r="1149" spans="1:3" x14ac:dyDescent="0.5">
      <c r="A1149" t="s">
        <v>3541</v>
      </c>
    </row>
    <row r="1150" spans="1:3" x14ac:dyDescent="0.5">
      <c r="A1150" t="s">
        <v>3543</v>
      </c>
      <c r="B1150" t="s">
        <v>3544</v>
      </c>
      <c r="C1150" t="s">
        <v>3545</v>
      </c>
    </row>
    <row r="1151" spans="1:3" x14ac:dyDescent="0.5">
      <c r="A1151" t="s">
        <v>3549</v>
      </c>
    </row>
    <row r="1152" spans="1:3" x14ac:dyDescent="0.5">
      <c r="A1152" t="s">
        <v>3551</v>
      </c>
    </row>
    <row r="1153" spans="1:3" x14ac:dyDescent="0.5">
      <c r="A1153" t="s">
        <v>3552</v>
      </c>
    </row>
    <row r="1154" spans="1:3" x14ac:dyDescent="0.5">
      <c r="A1154" t="s">
        <v>3554</v>
      </c>
      <c r="B1154" t="s">
        <v>3555</v>
      </c>
      <c r="C1154" t="s">
        <v>3556</v>
      </c>
    </row>
    <row r="1155" spans="1:3" x14ac:dyDescent="0.5">
      <c r="A1155" t="s">
        <v>3557</v>
      </c>
    </row>
    <row r="1156" spans="1:3" x14ac:dyDescent="0.5">
      <c r="A1156" t="s">
        <v>3559</v>
      </c>
    </row>
    <row r="1157" spans="1:3" x14ac:dyDescent="0.5">
      <c r="A1157" t="s">
        <v>3560</v>
      </c>
    </row>
    <row r="1158" spans="1:3" x14ac:dyDescent="0.5">
      <c r="A1158" t="s">
        <v>3562</v>
      </c>
    </row>
    <row r="1159" spans="1:3" x14ac:dyDescent="0.5">
      <c r="A1159" t="s">
        <v>3564</v>
      </c>
    </row>
    <row r="1160" spans="1:3" x14ac:dyDescent="0.5">
      <c r="A1160" t="s">
        <v>3566</v>
      </c>
    </row>
    <row r="1161" spans="1:3" x14ac:dyDescent="0.5">
      <c r="A1161" t="s">
        <v>3568</v>
      </c>
      <c r="B1161" t="s">
        <v>3569</v>
      </c>
      <c r="C1161" t="s">
        <v>3570</v>
      </c>
    </row>
    <row r="1162" spans="1:3" x14ac:dyDescent="0.5">
      <c r="A1162" t="s">
        <v>3571</v>
      </c>
    </row>
    <row r="1163" spans="1:3" x14ac:dyDescent="0.5">
      <c r="A1163" t="s">
        <v>3573</v>
      </c>
      <c r="B1163" t="s">
        <v>3574</v>
      </c>
      <c r="C1163" t="s">
        <v>3575</v>
      </c>
    </row>
    <row r="1164" spans="1:3" x14ac:dyDescent="0.5">
      <c r="A1164" t="s">
        <v>3576</v>
      </c>
      <c r="B1164" t="s">
        <v>3577</v>
      </c>
      <c r="C1164" t="s">
        <v>3578</v>
      </c>
    </row>
    <row r="1165" spans="1:3" x14ac:dyDescent="0.5">
      <c r="A1165" t="s">
        <v>3581</v>
      </c>
      <c r="B1165" t="s">
        <v>3582</v>
      </c>
      <c r="C1165" t="s">
        <v>3583</v>
      </c>
    </row>
    <row r="1166" spans="1:3" x14ac:dyDescent="0.5">
      <c r="A1166" t="s">
        <v>3586</v>
      </c>
    </row>
    <row r="1167" spans="1:3" x14ac:dyDescent="0.5">
      <c r="A1167" t="s">
        <v>3590</v>
      </c>
    </row>
    <row r="1168" spans="1:3" x14ac:dyDescent="0.5">
      <c r="A1168" t="s">
        <v>3591</v>
      </c>
    </row>
    <row r="1169" spans="1:3" x14ac:dyDescent="0.5">
      <c r="A1169" t="s">
        <v>3593</v>
      </c>
      <c r="B1169" t="s">
        <v>3594</v>
      </c>
      <c r="C1169" t="s">
        <v>3595</v>
      </c>
    </row>
    <row r="1170" spans="1:3" x14ac:dyDescent="0.5">
      <c r="A1170" t="s">
        <v>3597</v>
      </c>
      <c r="B1170" t="s">
        <v>3598</v>
      </c>
      <c r="C1170" t="s">
        <v>3599</v>
      </c>
    </row>
    <row r="1171" spans="1:3" x14ac:dyDescent="0.5">
      <c r="A1171" t="s">
        <v>3601</v>
      </c>
    </row>
    <row r="1172" spans="1:3" x14ac:dyDescent="0.5">
      <c r="A1172" t="s">
        <v>3602</v>
      </c>
    </row>
    <row r="1173" spans="1:3" x14ac:dyDescent="0.5">
      <c r="A1173" t="s">
        <v>3604</v>
      </c>
    </row>
    <row r="1174" spans="1:3" x14ac:dyDescent="0.5">
      <c r="A1174" t="s">
        <v>3605</v>
      </c>
      <c r="B1174" t="s">
        <v>3606</v>
      </c>
      <c r="C1174" t="s">
        <v>3607</v>
      </c>
    </row>
    <row r="1175" spans="1:3" x14ac:dyDescent="0.5">
      <c r="A1175" t="s">
        <v>3609</v>
      </c>
      <c r="B1175" t="s">
        <v>3610</v>
      </c>
      <c r="C1175" t="s">
        <v>3611</v>
      </c>
    </row>
    <row r="1176" spans="1:3" x14ac:dyDescent="0.5">
      <c r="A1176" t="s">
        <v>3612</v>
      </c>
      <c r="B1176" t="s">
        <v>3613</v>
      </c>
      <c r="C1176" t="s">
        <v>3614</v>
      </c>
    </row>
    <row r="1177" spans="1:3" x14ac:dyDescent="0.5">
      <c r="A1177" t="s">
        <v>3617</v>
      </c>
      <c r="B1177" t="s">
        <v>3618</v>
      </c>
      <c r="C1177" t="s">
        <v>3619</v>
      </c>
    </row>
    <row r="1178" spans="1:3" x14ac:dyDescent="0.5">
      <c r="A1178" t="s">
        <v>3623</v>
      </c>
    </row>
    <row r="1179" spans="1:3" x14ac:dyDescent="0.5">
      <c r="A1179" t="s">
        <v>3625</v>
      </c>
    </row>
    <row r="1180" spans="1:3" x14ac:dyDescent="0.5">
      <c r="A1180" t="s">
        <v>3627</v>
      </c>
      <c r="B1180" t="s">
        <v>3628</v>
      </c>
      <c r="C1180" t="s">
        <v>3629</v>
      </c>
    </row>
    <row r="1181" spans="1:3" x14ac:dyDescent="0.5">
      <c r="A1181" t="s">
        <v>3634</v>
      </c>
      <c r="B1181" t="s">
        <v>3635</v>
      </c>
      <c r="C1181" t="s">
        <v>3636</v>
      </c>
    </row>
    <row r="1182" spans="1:3" x14ac:dyDescent="0.5">
      <c r="A1182" t="s">
        <v>3638</v>
      </c>
      <c r="B1182" t="s">
        <v>3639</v>
      </c>
      <c r="C1182" t="s">
        <v>3640</v>
      </c>
    </row>
    <row r="1183" spans="1:3" x14ac:dyDescent="0.5">
      <c r="A1183" t="s">
        <v>3644</v>
      </c>
      <c r="B1183" t="s">
        <v>3645</v>
      </c>
      <c r="C1183" t="s">
        <v>3646</v>
      </c>
    </row>
    <row r="1184" spans="1:3" x14ac:dyDescent="0.5">
      <c r="A1184" t="s">
        <v>3647</v>
      </c>
    </row>
    <row r="1185" spans="1:3" x14ac:dyDescent="0.5">
      <c r="A1185" t="s">
        <v>3651</v>
      </c>
      <c r="B1185" t="s">
        <v>3652</v>
      </c>
      <c r="C1185" t="s">
        <v>3653</v>
      </c>
    </row>
    <row r="1186" spans="1:3" x14ac:dyDescent="0.5">
      <c r="A1186" t="s">
        <v>3654</v>
      </c>
      <c r="B1186" t="s">
        <v>3655</v>
      </c>
      <c r="C1186" t="s">
        <v>3656</v>
      </c>
    </row>
    <row r="1187" spans="1:3" x14ac:dyDescent="0.5">
      <c r="A1187" t="s">
        <v>3658</v>
      </c>
    </row>
    <row r="1188" spans="1:3" x14ac:dyDescent="0.5">
      <c r="A1188" t="s">
        <v>3660</v>
      </c>
    </row>
    <row r="1189" spans="1:3" x14ac:dyDescent="0.5">
      <c r="A1189" t="s">
        <v>3662</v>
      </c>
    </row>
    <row r="1190" spans="1:3" x14ac:dyDescent="0.5">
      <c r="A1190" t="s">
        <v>3664</v>
      </c>
    </row>
    <row r="1191" spans="1:3" x14ac:dyDescent="0.5">
      <c r="A1191" t="s">
        <v>3666</v>
      </c>
    </row>
    <row r="1192" spans="1:3" x14ac:dyDescent="0.5">
      <c r="A1192" t="s">
        <v>3668</v>
      </c>
      <c r="B1192" t="s">
        <v>3669</v>
      </c>
      <c r="C1192" t="s">
        <v>3670</v>
      </c>
    </row>
    <row r="1193" spans="1:3" x14ac:dyDescent="0.5">
      <c r="A1193" t="s">
        <v>3671</v>
      </c>
      <c r="B1193" t="s">
        <v>3672</v>
      </c>
      <c r="C1193" t="s">
        <v>3673</v>
      </c>
    </row>
    <row r="1194" spans="1:3" x14ac:dyDescent="0.5">
      <c r="A1194" t="s">
        <v>3675</v>
      </c>
    </row>
    <row r="1195" spans="1:3" x14ac:dyDescent="0.5">
      <c r="A1195" t="s">
        <v>3678</v>
      </c>
      <c r="B1195" t="s">
        <v>3679</v>
      </c>
      <c r="C1195" t="s">
        <v>3680</v>
      </c>
    </row>
    <row r="1196" spans="1:3" x14ac:dyDescent="0.5">
      <c r="A1196" t="s">
        <v>3682</v>
      </c>
    </row>
    <row r="1197" spans="1:3" x14ac:dyDescent="0.5">
      <c r="A1197" t="s">
        <v>3684</v>
      </c>
    </row>
    <row r="1198" spans="1:3" x14ac:dyDescent="0.5">
      <c r="A1198" t="s">
        <v>3686</v>
      </c>
    </row>
    <row r="1199" spans="1:3" x14ac:dyDescent="0.5">
      <c r="A1199" t="s">
        <v>3688</v>
      </c>
    </row>
    <row r="1200" spans="1:3" x14ac:dyDescent="0.5">
      <c r="A1200" t="s">
        <v>3690</v>
      </c>
      <c r="B1200" t="s">
        <v>3691</v>
      </c>
      <c r="C1200" t="s">
        <v>3692</v>
      </c>
    </row>
    <row r="1201" spans="1:3" x14ac:dyDescent="0.5">
      <c r="A1201" t="s">
        <v>3694</v>
      </c>
    </row>
    <row r="1202" spans="1:3" x14ac:dyDescent="0.5">
      <c r="A1202" t="s">
        <v>3696</v>
      </c>
      <c r="B1202" t="s">
        <v>3697</v>
      </c>
      <c r="C1202" t="s">
        <v>3698</v>
      </c>
    </row>
    <row r="1203" spans="1:3" x14ac:dyDescent="0.5">
      <c r="A1203" t="s">
        <v>3700</v>
      </c>
      <c r="B1203" t="s">
        <v>3701</v>
      </c>
      <c r="C1203" t="s">
        <v>3702</v>
      </c>
    </row>
    <row r="1204" spans="1:3" x14ac:dyDescent="0.5">
      <c r="A1204" t="s">
        <v>3704</v>
      </c>
    </row>
    <row r="1205" spans="1:3" x14ac:dyDescent="0.5">
      <c r="A1205" t="s">
        <v>3706</v>
      </c>
    </row>
    <row r="1206" spans="1:3" x14ac:dyDescent="0.5">
      <c r="A1206" t="s">
        <v>3708</v>
      </c>
      <c r="B1206" t="s">
        <v>3709</v>
      </c>
      <c r="C1206" t="s">
        <v>3710</v>
      </c>
    </row>
    <row r="1207" spans="1:3" x14ac:dyDescent="0.5">
      <c r="A1207" t="s">
        <v>3711</v>
      </c>
      <c r="B1207" t="s">
        <v>3712</v>
      </c>
      <c r="C1207" t="s">
        <v>3713</v>
      </c>
    </row>
    <row r="1208" spans="1:3" x14ac:dyDescent="0.5">
      <c r="A1208" t="s">
        <v>3715</v>
      </c>
      <c r="B1208" t="s">
        <v>3716</v>
      </c>
      <c r="C1208" t="s">
        <v>3717</v>
      </c>
    </row>
    <row r="1209" spans="1:3" x14ac:dyDescent="0.5">
      <c r="A1209" t="s">
        <v>3719</v>
      </c>
    </row>
    <row r="1210" spans="1:3" x14ac:dyDescent="0.5">
      <c r="A1210" t="s">
        <v>3723</v>
      </c>
      <c r="B1210" t="s">
        <v>3724</v>
      </c>
      <c r="C1210" t="s">
        <v>3725</v>
      </c>
    </row>
    <row r="1211" spans="1:3" x14ac:dyDescent="0.5">
      <c r="A1211" t="s">
        <v>3726</v>
      </c>
      <c r="B1211" t="s">
        <v>3727</v>
      </c>
      <c r="C1211" t="s">
        <v>3728</v>
      </c>
    </row>
    <row r="1212" spans="1:3" x14ac:dyDescent="0.5">
      <c r="A1212" t="s">
        <v>3729</v>
      </c>
    </row>
    <row r="1213" spans="1:3" x14ac:dyDescent="0.5">
      <c r="A1213" t="s">
        <v>3730</v>
      </c>
    </row>
    <row r="1214" spans="1:3" x14ac:dyDescent="0.5">
      <c r="A1214" t="s">
        <v>3732</v>
      </c>
    </row>
    <row r="1215" spans="1:3" x14ac:dyDescent="0.5">
      <c r="A1215" t="s">
        <v>3733</v>
      </c>
    </row>
    <row r="1216" spans="1:3" x14ac:dyDescent="0.5">
      <c r="A1216" t="s">
        <v>3735</v>
      </c>
    </row>
    <row r="1217" spans="1:3" x14ac:dyDescent="0.5">
      <c r="A1217" t="s">
        <v>3737</v>
      </c>
      <c r="B1217" t="s">
        <v>3738</v>
      </c>
      <c r="C1217" t="s">
        <v>3739</v>
      </c>
    </row>
    <row r="1218" spans="1:3" x14ac:dyDescent="0.5">
      <c r="A1218" t="s">
        <v>3740</v>
      </c>
    </row>
    <row r="1219" spans="1:3" x14ac:dyDescent="0.5">
      <c r="A1219" t="s">
        <v>3741</v>
      </c>
      <c r="B1219" t="s">
        <v>3742</v>
      </c>
      <c r="C1219" t="s">
        <v>3743</v>
      </c>
    </row>
    <row r="1220" spans="1:3" x14ac:dyDescent="0.5">
      <c r="A1220" t="s">
        <v>3745</v>
      </c>
    </row>
    <row r="1221" spans="1:3" x14ac:dyDescent="0.5">
      <c r="A1221" t="s">
        <v>3747</v>
      </c>
      <c r="B1221" t="s">
        <v>3748</v>
      </c>
      <c r="C1221" t="s">
        <v>3749</v>
      </c>
    </row>
    <row r="1222" spans="1:3" x14ac:dyDescent="0.5">
      <c r="A1222" t="s">
        <v>3751</v>
      </c>
    </row>
    <row r="1223" spans="1:3" x14ac:dyDescent="0.5">
      <c r="A1223" t="s">
        <v>3753</v>
      </c>
    </row>
    <row r="1224" spans="1:3" x14ac:dyDescent="0.5">
      <c r="A1224" t="s">
        <v>3755</v>
      </c>
      <c r="B1224" t="s">
        <v>3756</v>
      </c>
      <c r="C1224" t="s">
        <v>3757</v>
      </c>
    </row>
    <row r="1225" spans="1:3" x14ac:dyDescent="0.5">
      <c r="A1225" t="s">
        <v>3758</v>
      </c>
      <c r="B1225" t="s">
        <v>3759</v>
      </c>
      <c r="C1225" t="s">
        <v>3760</v>
      </c>
    </row>
    <row r="1226" spans="1:3" x14ac:dyDescent="0.5">
      <c r="A1226" t="s">
        <v>3762</v>
      </c>
    </row>
    <row r="1227" spans="1:3" x14ac:dyDescent="0.5">
      <c r="A1227" t="s">
        <v>3764</v>
      </c>
    </row>
    <row r="1228" spans="1:3" x14ac:dyDescent="0.5">
      <c r="A1228" t="s">
        <v>3765</v>
      </c>
    </row>
    <row r="1229" spans="1:3" x14ac:dyDescent="0.5">
      <c r="A1229" t="s">
        <v>3767</v>
      </c>
    </row>
    <row r="1230" spans="1:3" x14ac:dyDescent="0.5">
      <c r="A1230" t="s">
        <v>3769</v>
      </c>
    </row>
    <row r="1231" spans="1:3" x14ac:dyDescent="0.5">
      <c r="A1231" t="s">
        <v>3771</v>
      </c>
    </row>
    <row r="1232" spans="1:3" x14ac:dyDescent="0.5">
      <c r="A1232" t="s">
        <v>3775</v>
      </c>
      <c r="B1232" t="s">
        <v>3776</v>
      </c>
      <c r="C1232" t="s">
        <v>3777</v>
      </c>
    </row>
    <row r="1233" spans="1:3" x14ac:dyDescent="0.5">
      <c r="A1233" t="s">
        <v>3780</v>
      </c>
      <c r="B1233" t="s">
        <v>3781</v>
      </c>
      <c r="C1233" t="s">
        <v>3782</v>
      </c>
    </row>
    <row r="1234" spans="1:3" x14ac:dyDescent="0.5">
      <c r="A1234" t="s">
        <v>3784</v>
      </c>
      <c r="B1234" t="s">
        <v>3785</v>
      </c>
      <c r="C1234" t="s">
        <v>3786</v>
      </c>
    </row>
    <row r="1235" spans="1:3" x14ac:dyDescent="0.5">
      <c r="A1235" t="s">
        <v>3788</v>
      </c>
    </row>
    <row r="1236" spans="1:3" x14ac:dyDescent="0.5">
      <c r="A1236" t="s">
        <v>3791</v>
      </c>
      <c r="B1236" t="s">
        <v>3792</v>
      </c>
      <c r="C1236" t="s">
        <v>3793</v>
      </c>
    </row>
    <row r="1237" spans="1:3" x14ac:dyDescent="0.5">
      <c r="A1237" t="s">
        <v>3797</v>
      </c>
    </row>
    <row r="1238" spans="1:3" x14ac:dyDescent="0.5">
      <c r="A1238" t="s">
        <v>3799</v>
      </c>
    </row>
    <row r="1239" spans="1:3" x14ac:dyDescent="0.5">
      <c r="A1239" t="s">
        <v>3801</v>
      </c>
      <c r="B1239" t="s">
        <v>3802</v>
      </c>
      <c r="C1239" t="s">
        <v>3803</v>
      </c>
    </row>
    <row r="1240" spans="1:3" x14ac:dyDescent="0.5">
      <c r="A1240" t="s">
        <v>3805</v>
      </c>
      <c r="B1240" t="s">
        <v>3806</v>
      </c>
      <c r="C1240" t="s">
        <v>3807</v>
      </c>
    </row>
  </sheetData>
  <autoFilter ref="A1:D1" xr:uid="{E30DA24F-3BC5-0D42-89D9-693A580CD4F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category_occurences</vt:lpstr>
      <vt:lpstr>Sheet2</vt:lpstr>
      <vt:lpstr>mappings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Magnus Olesen</cp:lastModifiedBy>
  <dcterms:created xsi:type="dcterms:W3CDTF">2022-12-06T08:41:30Z</dcterms:created>
  <dcterms:modified xsi:type="dcterms:W3CDTF">2022-12-16T12:05:30Z</dcterms:modified>
</cp:coreProperties>
</file>