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V0EuURquNEYk+XAY4CSwLxsTPg=="/>
    </ext>
  </extLst>
</workbook>
</file>

<file path=xl/sharedStrings.xml><?xml version="1.0" encoding="utf-8"?>
<sst xmlns="http://schemas.openxmlformats.org/spreadsheetml/2006/main" count="113" uniqueCount="107">
  <si>
    <t>Christian Lam</t>
  </si>
  <si>
    <t>MBR</t>
  </si>
  <si>
    <t>Field</t>
  </si>
  <si>
    <t>Offset</t>
  </si>
  <si>
    <t>Length (Bytes)</t>
  </si>
  <si>
    <t>Value</t>
  </si>
  <si>
    <t>Parsed/Interpreted</t>
  </si>
  <si>
    <t>Points Available</t>
  </si>
  <si>
    <t>Points Received</t>
  </si>
  <si>
    <t>Boot Indicator</t>
  </si>
  <si>
    <t>446</t>
  </si>
  <si>
    <t>0x80</t>
  </si>
  <si>
    <t>Bootable</t>
  </si>
  <si>
    <t>Partition Type</t>
  </si>
  <si>
    <t>450</t>
  </si>
  <si>
    <t>0x07</t>
  </si>
  <si>
    <t>exFAT</t>
  </si>
  <si>
    <t>Starting Sector</t>
  </si>
  <si>
    <t>454</t>
  </si>
  <si>
    <t>80 1F 00 00</t>
  </si>
  <si>
    <t>(8*16+ 15*16^2+16^3) = 8064</t>
  </si>
  <si>
    <t>Total Sectors</t>
  </si>
  <si>
    <t>458</t>
  </si>
  <si>
    <t>80 60 EE 00</t>
  </si>
  <si>
    <t>(8*16+ 6*16^3+14*16^4+14*16^5) = 15,622,272</t>
  </si>
  <si>
    <t>VBR</t>
  </si>
  <si>
    <t>OEM Name</t>
  </si>
  <si>
    <t>0x03</t>
  </si>
  <si>
    <t>53 59 53 4C 49 4E 55 58</t>
  </si>
  <si>
    <t>SYSLINUX</t>
  </si>
  <si>
    <t>Bytes Per Sector</t>
  </si>
  <si>
    <t>0x0B</t>
  </si>
  <si>
    <t>00 02</t>
  </si>
  <si>
    <t>Sectors Per Cluster</t>
  </si>
  <si>
    <t>0x0D</t>
  </si>
  <si>
    <t>08</t>
  </si>
  <si>
    <t>Reserved Sectors</t>
  </si>
  <si>
    <t>0x0E</t>
  </si>
  <si>
    <t>20 00</t>
  </si>
  <si>
    <t>Number of FATs</t>
  </si>
  <si>
    <t>0x0G</t>
  </si>
  <si>
    <t>02</t>
  </si>
  <si>
    <t>Media Descriptor</t>
  </si>
  <si>
    <t>0x15</t>
  </si>
  <si>
    <t>F8</t>
  </si>
  <si>
    <t>Hard Drive</t>
  </si>
  <si>
    <t>Sectors per track</t>
  </si>
  <si>
    <t>0x18</t>
  </si>
  <si>
    <t>12 00</t>
  </si>
  <si>
    <t>Heads</t>
  </si>
  <si>
    <t>0x1A</t>
  </si>
  <si>
    <t>02 00</t>
  </si>
  <si>
    <t>Hidden Sectors</t>
  </si>
  <si>
    <t>0x1C</t>
  </si>
  <si>
    <t>00 00 00 00</t>
  </si>
  <si>
    <t>Sectors</t>
  </si>
  <si>
    <t>0x20</t>
  </si>
  <si>
    <t>Sectors per FAT</t>
  </si>
  <si>
    <t>0x24</t>
  </si>
  <si>
    <t>00 00 29 CA</t>
  </si>
  <si>
    <t>First Cluster of Root Directory</t>
  </si>
  <si>
    <t>0x2C</t>
  </si>
  <si>
    <t>02 00 00 00</t>
  </si>
  <si>
    <t>Filesystem Information Sector</t>
  </si>
  <si>
    <t>0x30</t>
  </si>
  <si>
    <t>01 00</t>
  </si>
  <si>
    <t>Logical Drive Number</t>
  </si>
  <si>
    <t>0x40</t>
  </si>
  <si>
    <t>00</t>
  </si>
  <si>
    <t>Volume Label</t>
  </si>
  <si>
    <t>0x47</t>
  </si>
  <si>
    <t>50 41 4C 41 44 49 4E 20 20 20 20</t>
  </si>
  <si>
    <t>PALADIN</t>
  </si>
  <si>
    <t>File System Type</t>
  </si>
  <si>
    <t>0x52</t>
  </si>
  <si>
    <t>46 41 54 33 32 20 20 20</t>
  </si>
  <si>
    <t>FAT32</t>
  </si>
  <si>
    <t>Directory Entry</t>
  </si>
  <si>
    <t>Filename</t>
  </si>
  <si>
    <t>0x00</t>
  </si>
  <si>
    <t>4D 44 35 53 55 4D 20 20</t>
  </si>
  <si>
    <t>MD5SUM</t>
  </si>
  <si>
    <t>Extension</t>
  </si>
  <si>
    <t>0x08</t>
  </si>
  <si>
    <t>54 58 54</t>
  </si>
  <si>
    <t>TXT</t>
  </si>
  <si>
    <t>Attributes</t>
  </si>
  <si>
    <t>20</t>
  </si>
  <si>
    <t>Archive</t>
  </si>
  <si>
    <t>Creation Date &amp; Time</t>
  </si>
  <si>
    <t>17 3E F5 16</t>
  </si>
  <si>
    <t>Time - 7:48:46 AM Date - 07/21/1991</t>
  </si>
  <si>
    <t>Access Date</t>
  </si>
  <si>
    <t>0x12</t>
  </si>
  <si>
    <t>F5 16</t>
  </si>
  <si>
    <t>Date - 07/21/1991</t>
  </si>
  <si>
    <t>Last Written Date &amp; Time</t>
  </si>
  <si>
    <t>0x16</t>
  </si>
  <si>
    <t>2D 5E F9 16</t>
  </si>
  <si>
    <t>Time - 11:49:24 Date - 07/25/1991</t>
  </si>
  <si>
    <t>Cluster Number</t>
  </si>
  <si>
    <t>0C 00</t>
  </si>
  <si>
    <t>File Size</t>
  </si>
  <si>
    <t>F7 2C 00 00</t>
  </si>
  <si>
    <t>(7+ 15*16+12*16^2+2*16^3) = 12,791</t>
  </si>
  <si>
    <t>Total Points Available</t>
  </si>
  <si>
    <t>Total Points 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</si>
</sst>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14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36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rgb="FF000000"/>
      </bottom>
    </border>
    <border>
      <left style="thin">
        <color rgb="FFAAAAAA"/>
      </left>
      <right style="medium">
        <color rgb="FF000000"/>
      </right>
      <top style="thin">
        <color rgb="FFAAAAAA"/>
      </top>
      <bottom style="thin">
        <color rgb="FFAAAAAA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1" numFmtId="0" xfId="0" applyFont="1"/>
    <xf borderId="3" fillId="0" fontId="1" numFmtId="0" xfId="0" applyBorder="1" applyFont="1"/>
    <xf borderId="4" fillId="0" fontId="2" numFmtId="49" xfId="0" applyAlignment="1" applyBorder="1" applyFont="1" applyNumberFormat="1">
      <alignment readingOrder="0"/>
    </xf>
    <xf borderId="5" fillId="0" fontId="2" numFmtId="49" xfId="0" applyAlignment="1" applyBorder="1" applyFont="1" applyNumberFormat="1">
      <alignment horizontal="center"/>
    </xf>
    <xf borderId="6" fillId="0" fontId="3" numFmtId="0" xfId="0" applyBorder="1" applyFont="1"/>
    <xf borderId="7" fillId="0" fontId="3" numFmtId="0" xfId="0" applyBorder="1" applyFont="1"/>
    <xf borderId="8" fillId="0" fontId="1" numFmtId="0" xfId="0" applyBorder="1" applyFont="1"/>
    <xf borderId="9" fillId="2" fontId="2" numFmtId="49" xfId="0" applyAlignment="1" applyBorder="1" applyFill="1" applyFont="1" applyNumberFormat="1">
      <alignment horizontal="center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Border="1" applyFont="1" applyNumberFormat="1"/>
    <xf borderId="13" fillId="0" fontId="2" numFmtId="49" xfId="0" applyAlignment="1" applyBorder="1" applyFont="1" applyNumberFormat="1">
      <alignment horizontal="left"/>
    </xf>
    <xf borderId="14" fillId="0" fontId="2" numFmtId="49" xfId="0" applyAlignment="1" applyBorder="1" applyFont="1" applyNumberFormat="1">
      <alignment horizontal="center"/>
    </xf>
    <xf borderId="15" fillId="0" fontId="3" numFmtId="0" xfId="0" applyBorder="1" applyFont="1"/>
    <xf borderId="16" fillId="0" fontId="3" numFmtId="0" xfId="0" applyBorder="1" applyFont="1"/>
    <xf borderId="17" fillId="3" fontId="2" numFmtId="49" xfId="0" applyBorder="1" applyFill="1" applyFont="1" applyNumberFormat="1"/>
    <xf borderId="18" fillId="2" fontId="2" numFmtId="49" xfId="0" applyBorder="1" applyFont="1" applyNumberFormat="1"/>
    <xf borderId="19" fillId="0" fontId="1" numFmtId="49" xfId="0" applyBorder="1" applyFont="1" applyNumberFormat="1"/>
    <xf borderId="20" fillId="0" fontId="1" numFmtId="49" xfId="0" applyAlignment="1" applyBorder="1" applyFont="1" applyNumberFormat="1">
      <alignment horizontal="left"/>
    </xf>
    <xf borderId="20" fillId="0" fontId="1" numFmtId="0" xfId="0" applyAlignment="1" applyBorder="1" applyFont="1">
      <alignment horizontal="left"/>
    </xf>
    <xf borderId="21" fillId="0" fontId="1" numFmtId="49" xfId="0" applyAlignment="1" applyBorder="1" applyFont="1" applyNumberFormat="1">
      <alignment horizontal="center"/>
    </xf>
    <xf borderId="22" fillId="0" fontId="3" numFmtId="0" xfId="0" applyBorder="1" applyFont="1"/>
    <xf borderId="23" fillId="0" fontId="3" numFmtId="0" xfId="0" applyBorder="1" applyFont="1"/>
    <xf borderId="20" fillId="3" fontId="1" numFmtId="0" xfId="0" applyBorder="1" applyFont="1"/>
    <xf borderId="24" fillId="2" fontId="1" numFmtId="0" xfId="0" applyBorder="1" applyFont="1"/>
    <xf borderId="21" fillId="0" fontId="1" numFmtId="3" xfId="0" applyAlignment="1" applyBorder="1" applyFont="1" applyNumberFormat="1">
      <alignment horizontal="center"/>
    </xf>
    <xf borderId="25" fillId="0" fontId="1" numFmtId="49" xfId="0" applyBorder="1" applyFont="1" applyNumberFormat="1"/>
    <xf borderId="26" fillId="0" fontId="1" numFmtId="49" xfId="0" applyAlignment="1" applyBorder="1" applyFont="1" applyNumberFormat="1">
      <alignment horizontal="left"/>
    </xf>
    <xf borderId="26" fillId="0" fontId="1" numFmtId="0" xfId="0" applyAlignment="1" applyBorder="1" applyFont="1">
      <alignment horizontal="left"/>
    </xf>
    <xf borderId="27" fillId="0" fontId="1" numFmtId="3" xfId="0" applyAlignment="1" applyBorder="1" applyFont="1" applyNumberFormat="1">
      <alignment horizontal="center"/>
    </xf>
    <xf borderId="28" fillId="0" fontId="3" numFmtId="0" xfId="0" applyBorder="1" applyFont="1"/>
    <xf borderId="29" fillId="0" fontId="3" numFmtId="0" xfId="0" applyBorder="1" applyFont="1"/>
    <xf borderId="26" fillId="3" fontId="1" numFmtId="0" xfId="0" applyBorder="1" applyFont="1"/>
    <xf borderId="30" fillId="0" fontId="1" numFmtId="0" xfId="0" applyAlignment="1" applyBorder="1" applyFont="1">
      <alignment horizontal="center"/>
    </xf>
    <xf borderId="9" fillId="4" fontId="2" numFmtId="49" xfId="0" applyAlignment="1" applyBorder="1" applyFill="1" applyFont="1" applyNumberFormat="1">
      <alignment horizontal="center"/>
    </xf>
    <xf borderId="12" fillId="0" fontId="1" numFmtId="49" xfId="0" applyBorder="1" applyFont="1" applyNumberFormat="1"/>
    <xf borderId="13" fillId="0" fontId="1" numFmtId="49" xfId="0" applyAlignment="1" applyBorder="1" applyFont="1" applyNumberFormat="1">
      <alignment horizontal="left"/>
    </xf>
    <xf borderId="13" fillId="0" fontId="1" numFmtId="0" xfId="0" applyAlignment="1" applyBorder="1" applyFont="1">
      <alignment horizontal="left"/>
    </xf>
    <xf borderId="14" fillId="0" fontId="1" numFmtId="49" xfId="0" applyAlignment="1" applyBorder="1" applyFont="1" applyNumberFormat="1">
      <alignment horizontal="center"/>
    </xf>
    <xf borderId="17" fillId="3" fontId="1" numFmtId="0" xfId="0" applyBorder="1" applyFont="1"/>
    <xf borderId="18" fillId="2" fontId="1" numFmtId="0" xfId="0" applyBorder="1" applyFont="1"/>
    <xf borderId="21" fillId="0" fontId="1" numFmtId="0" xfId="0" applyAlignment="1" applyBorder="1" applyFont="1">
      <alignment horizontal="center"/>
    </xf>
    <xf borderId="27" fillId="0" fontId="1" numFmtId="49" xfId="0" applyAlignment="1" applyBorder="1" applyFont="1" applyNumberFormat="1">
      <alignment horizontal="center"/>
    </xf>
    <xf borderId="9" fillId="5" fontId="2" numFmtId="49" xfId="0" applyAlignment="1" applyBorder="1" applyFill="1" applyFont="1" applyNumberFormat="1">
      <alignment horizontal="center"/>
    </xf>
    <xf borderId="21" fillId="0" fontId="1" numFmtId="0" xfId="0" applyAlignment="1" applyBorder="1" applyFont="1">
      <alignment horizontal="left"/>
    </xf>
    <xf borderId="31" fillId="3" fontId="2" numFmtId="49" xfId="0" applyAlignment="1" applyBorder="1" applyFont="1" applyNumberFormat="1">
      <alignment horizontal="center" shrinkToFit="0" vertical="center" wrapText="1"/>
    </xf>
    <xf borderId="32" fillId="2" fontId="2" numFmtId="49" xfId="0" applyAlignment="1" applyBorder="1" applyFont="1" applyNumberFormat="1">
      <alignment horizontal="center" shrinkToFit="0" vertical="center" wrapText="1"/>
    </xf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1" fillId="3" fontId="4" numFmtId="0" xfId="0" applyAlignment="1" applyBorder="1" applyFont="1">
      <alignment horizontal="center"/>
    </xf>
    <xf borderId="32" fillId="2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86"/>
    <col customWidth="1" min="2" max="2" width="24.0"/>
    <col customWidth="1" min="3" max="3" width="18.43"/>
    <col customWidth="1" min="4" max="4" width="12.0"/>
    <col customWidth="1" min="5" max="5" width="26.86"/>
    <col customWidth="1" min="6" max="6" width="15.43"/>
    <col customWidth="1" min="7" max="7" width="15.29"/>
    <col customWidth="1" min="8" max="8" width="8.86"/>
    <col customWidth="1" min="9" max="10" width="13.43"/>
    <col customWidth="1" min="11" max="26" width="8.86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">
        <v>0</v>
      </c>
      <c r="C2" s="6"/>
      <c r="D2" s="7"/>
      <c r="E2" s="7"/>
      <c r="F2" s="7"/>
      <c r="G2" s="7"/>
      <c r="H2" s="7"/>
      <c r="I2" s="7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9"/>
      <c r="B3" s="10" t="s">
        <v>1</v>
      </c>
      <c r="C3" s="11"/>
      <c r="D3" s="11"/>
      <c r="E3" s="11"/>
      <c r="F3" s="11"/>
      <c r="G3" s="11"/>
      <c r="H3" s="11"/>
      <c r="I3" s="11"/>
      <c r="J3" s="1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/>
      <c r="B4" s="13" t="s">
        <v>2</v>
      </c>
      <c r="C4" s="14" t="s">
        <v>3</v>
      </c>
      <c r="D4" s="14" t="s">
        <v>4</v>
      </c>
      <c r="E4" s="14" t="s">
        <v>5</v>
      </c>
      <c r="F4" s="15" t="s">
        <v>6</v>
      </c>
      <c r="G4" s="16"/>
      <c r="H4" s="17"/>
      <c r="I4" s="18" t="s">
        <v>7</v>
      </c>
      <c r="J4" s="19" t="s">
        <v>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4"/>
      <c r="B5" s="20" t="s">
        <v>9</v>
      </c>
      <c r="C5" s="21" t="s">
        <v>10</v>
      </c>
      <c r="D5" s="22">
        <v>1.0</v>
      </c>
      <c r="E5" s="21" t="s">
        <v>11</v>
      </c>
      <c r="F5" s="23" t="s">
        <v>12</v>
      </c>
      <c r="G5" s="24"/>
      <c r="H5" s="25"/>
      <c r="I5" s="26">
        <v>1.0</v>
      </c>
      <c r="J5" s="27">
        <v>0.0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4"/>
      <c r="B6" s="20" t="s">
        <v>13</v>
      </c>
      <c r="C6" s="21" t="s">
        <v>14</v>
      </c>
      <c r="D6" s="22">
        <v>1.0</v>
      </c>
      <c r="E6" s="21" t="s">
        <v>15</v>
      </c>
      <c r="F6" s="23" t="s">
        <v>16</v>
      </c>
      <c r="G6" s="24"/>
      <c r="H6" s="25"/>
      <c r="I6" s="26">
        <v>1.0</v>
      </c>
      <c r="J6" s="27">
        <v>0.0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4"/>
      <c r="B7" s="20" t="s">
        <v>17</v>
      </c>
      <c r="C7" s="21" t="s">
        <v>18</v>
      </c>
      <c r="D7" s="22">
        <v>4.0</v>
      </c>
      <c r="E7" s="21" t="s">
        <v>19</v>
      </c>
      <c r="F7" s="28" t="s">
        <v>20</v>
      </c>
      <c r="G7" s="24"/>
      <c r="H7" s="25"/>
      <c r="I7" s="26">
        <v>1.0</v>
      </c>
      <c r="J7" s="27">
        <v>0.0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/>
      <c r="B8" s="29" t="s">
        <v>21</v>
      </c>
      <c r="C8" s="30" t="s">
        <v>22</v>
      </c>
      <c r="D8" s="31">
        <v>4.0</v>
      </c>
      <c r="E8" s="30" t="s">
        <v>23</v>
      </c>
      <c r="F8" s="32" t="s">
        <v>24</v>
      </c>
      <c r="G8" s="33"/>
      <c r="H8" s="34"/>
      <c r="I8" s="35">
        <v>1.0</v>
      </c>
      <c r="J8" s="27">
        <v>0.0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/>
      <c r="B9" s="36"/>
      <c r="C9" s="7"/>
      <c r="D9" s="7"/>
      <c r="E9" s="7"/>
      <c r="F9" s="7"/>
      <c r="G9" s="7"/>
      <c r="H9" s="7"/>
      <c r="I9" s="7"/>
      <c r="J9" s="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9"/>
      <c r="B10" s="37" t="s">
        <v>25</v>
      </c>
      <c r="C10" s="11"/>
      <c r="D10" s="11"/>
      <c r="E10" s="11"/>
      <c r="F10" s="11"/>
      <c r="G10" s="11"/>
      <c r="H10" s="11"/>
      <c r="I10" s="11"/>
      <c r="J10" s="1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4"/>
      <c r="B11" s="38" t="s">
        <v>26</v>
      </c>
      <c r="C11" s="39" t="s">
        <v>27</v>
      </c>
      <c r="D11" s="40">
        <v>8.0</v>
      </c>
      <c r="E11" s="39" t="s">
        <v>28</v>
      </c>
      <c r="F11" s="41" t="s">
        <v>29</v>
      </c>
      <c r="G11" s="16"/>
      <c r="H11" s="17"/>
      <c r="I11" s="42">
        <v>1.0</v>
      </c>
      <c r="J11" s="43">
        <v>0.0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4"/>
      <c r="B12" s="20" t="s">
        <v>30</v>
      </c>
      <c r="C12" s="21" t="s">
        <v>31</v>
      </c>
      <c r="D12" s="22">
        <v>2.0</v>
      </c>
      <c r="E12" s="21" t="s">
        <v>32</v>
      </c>
      <c r="F12" s="44">
        <v>512.0</v>
      </c>
      <c r="G12" s="24"/>
      <c r="H12" s="25"/>
      <c r="I12" s="26">
        <v>1.0</v>
      </c>
      <c r="J12" s="43">
        <v>0.0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4"/>
      <c r="B13" s="20" t="s">
        <v>33</v>
      </c>
      <c r="C13" s="21" t="s">
        <v>34</v>
      </c>
      <c r="D13" s="22">
        <v>1.0</v>
      </c>
      <c r="E13" s="21" t="s">
        <v>35</v>
      </c>
      <c r="F13" s="44">
        <v>8.0</v>
      </c>
      <c r="G13" s="24"/>
      <c r="H13" s="25"/>
      <c r="I13" s="26">
        <v>1.0</v>
      </c>
      <c r="J13" s="43">
        <v>0.0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4"/>
      <c r="B14" s="20" t="s">
        <v>36</v>
      </c>
      <c r="C14" s="21" t="s">
        <v>37</v>
      </c>
      <c r="D14" s="22">
        <v>2.0</v>
      </c>
      <c r="E14" s="21" t="s">
        <v>38</v>
      </c>
      <c r="F14" s="44">
        <v>32.0</v>
      </c>
      <c r="G14" s="24"/>
      <c r="H14" s="25"/>
      <c r="I14" s="26">
        <v>1.0</v>
      </c>
      <c r="J14" s="43">
        <v>0.0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4"/>
      <c r="B15" s="20" t="s">
        <v>39</v>
      </c>
      <c r="C15" s="21" t="s">
        <v>40</v>
      </c>
      <c r="D15" s="22">
        <v>1.0</v>
      </c>
      <c r="E15" s="21" t="s">
        <v>41</v>
      </c>
      <c r="F15" s="44">
        <v>2.0</v>
      </c>
      <c r="G15" s="24"/>
      <c r="H15" s="25"/>
      <c r="I15" s="26">
        <v>1.0</v>
      </c>
      <c r="J15" s="43">
        <v>0.0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4"/>
      <c r="B16" s="20" t="s">
        <v>42</v>
      </c>
      <c r="C16" s="21" t="s">
        <v>43</v>
      </c>
      <c r="D16" s="22">
        <v>1.0</v>
      </c>
      <c r="E16" s="21" t="s">
        <v>44</v>
      </c>
      <c r="F16" s="23" t="s">
        <v>45</v>
      </c>
      <c r="G16" s="24"/>
      <c r="H16" s="25"/>
      <c r="I16" s="26">
        <v>1.0</v>
      </c>
      <c r="J16" s="43">
        <v>0.0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4"/>
      <c r="B17" s="20" t="s">
        <v>46</v>
      </c>
      <c r="C17" s="21" t="s">
        <v>47</v>
      </c>
      <c r="D17" s="22">
        <v>2.0</v>
      </c>
      <c r="E17" s="21" t="s">
        <v>48</v>
      </c>
      <c r="F17" s="44">
        <v>18.0</v>
      </c>
      <c r="G17" s="24"/>
      <c r="H17" s="25"/>
      <c r="I17" s="26">
        <v>1.0</v>
      </c>
      <c r="J17" s="43">
        <v>0.0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4"/>
      <c r="B18" s="20" t="s">
        <v>49</v>
      </c>
      <c r="C18" s="21" t="s">
        <v>50</v>
      </c>
      <c r="D18" s="22">
        <v>2.0</v>
      </c>
      <c r="E18" s="21" t="s">
        <v>51</v>
      </c>
      <c r="F18" s="44">
        <v>2.0</v>
      </c>
      <c r="G18" s="24"/>
      <c r="H18" s="25"/>
      <c r="I18" s="26">
        <v>1.0</v>
      </c>
      <c r="J18" s="43">
        <v>0.0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4"/>
      <c r="B19" s="20" t="s">
        <v>52</v>
      </c>
      <c r="C19" s="21" t="s">
        <v>53</v>
      </c>
      <c r="D19" s="22">
        <v>4.0</v>
      </c>
      <c r="E19" s="21" t="s">
        <v>54</v>
      </c>
      <c r="F19" s="44">
        <v>0.0</v>
      </c>
      <c r="G19" s="24"/>
      <c r="H19" s="25"/>
      <c r="I19" s="26">
        <v>1.0</v>
      </c>
      <c r="J19" s="43">
        <v>0.0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4"/>
      <c r="B20" s="20" t="s">
        <v>55</v>
      </c>
      <c r="C20" s="21" t="s">
        <v>56</v>
      </c>
      <c r="D20" s="22">
        <v>4.0</v>
      </c>
      <c r="E20" s="21" t="s">
        <v>23</v>
      </c>
      <c r="F20" s="28" t="s">
        <v>24</v>
      </c>
      <c r="G20" s="24"/>
      <c r="H20" s="25"/>
      <c r="I20" s="26">
        <v>1.0</v>
      </c>
      <c r="J20" s="43">
        <v>0.0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4"/>
      <c r="B21" s="20" t="s">
        <v>57</v>
      </c>
      <c r="C21" s="21" t="s">
        <v>58</v>
      </c>
      <c r="D21" s="22">
        <v>4.0</v>
      </c>
      <c r="E21" s="21" t="s">
        <v>59</v>
      </c>
      <c r="F21" s="28">
        <v>3.391684608E9</v>
      </c>
      <c r="G21" s="24"/>
      <c r="H21" s="25"/>
      <c r="I21" s="26">
        <v>1.0</v>
      </c>
      <c r="J21" s="43">
        <v>0.0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4"/>
      <c r="B22" s="20" t="s">
        <v>60</v>
      </c>
      <c r="C22" s="21" t="s">
        <v>61</v>
      </c>
      <c r="D22" s="22">
        <v>4.0</v>
      </c>
      <c r="E22" s="21" t="s">
        <v>62</v>
      </c>
      <c r="F22" s="44">
        <v>2.0</v>
      </c>
      <c r="G22" s="24"/>
      <c r="H22" s="25"/>
      <c r="I22" s="26">
        <v>1.0</v>
      </c>
      <c r="J22" s="43">
        <v>0.0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4"/>
      <c r="B23" s="20" t="s">
        <v>63</v>
      </c>
      <c r="C23" s="21" t="s">
        <v>64</v>
      </c>
      <c r="D23" s="22">
        <v>2.0</v>
      </c>
      <c r="E23" s="21" t="s">
        <v>65</v>
      </c>
      <c r="F23" s="44">
        <v>1.0</v>
      </c>
      <c r="G23" s="24"/>
      <c r="H23" s="25"/>
      <c r="I23" s="26">
        <v>1.0</v>
      </c>
      <c r="J23" s="43">
        <v>0.0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4"/>
      <c r="B24" s="20" t="s">
        <v>66</v>
      </c>
      <c r="C24" s="21" t="s">
        <v>67</v>
      </c>
      <c r="D24" s="22">
        <v>1.0</v>
      </c>
      <c r="E24" s="21" t="s">
        <v>68</v>
      </c>
      <c r="F24" s="44">
        <v>0.0</v>
      </c>
      <c r="G24" s="24"/>
      <c r="H24" s="25"/>
      <c r="I24" s="26">
        <v>1.0</v>
      </c>
      <c r="J24" s="43">
        <v>0.0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4"/>
      <c r="B25" s="20" t="s">
        <v>69</v>
      </c>
      <c r="C25" s="21" t="s">
        <v>70</v>
      </c>
      <c r="D25" s="22">
        <v>11.0</v>
      </c>
      <c r="E25" s="21" t="s">
        <v>71</v>
      </c>
      <c r="F25" s="23" t="s">
        <v>72</v>
      </c>
      <c r="G25" s="24"/>
      <c r="H25" s="25"/>
      <c r="I25" s="26">
        <v>1.0</v>
      </c>
      <c r="J25" s="43">
        <v>0.0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/>
      <c r="B26" s="29" t="s">
        <v>73</v>
      </c>
      <c r="C26" s="30" t="s">
        <v>74</v>
      </c>
      <c r="D26" s="31">
        <v>8.0</v>
      </c>
      <c r="E26" s="30" t="s">
        <v>75</v>
      </c>
      <c r="F26" s="45" t="s">
        <v>76</v>
      </c>
      <c r="G26" s="33"/>
      <c r="H26" s="34"/>
      <c r="I26" s="35">
        <v>1.0</v>
      </c>
      <c r="J26" s="43">
        <v>0.0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/>
      <c r="B27" s="36"/>
      <c r="C27" s="7"/>
      <c r="D27" s="7"/>
      <c r="E27" s="7"/>
      <c r="F27" s="7"/>
      <c r="G27" s="7"/>
      <c r="H27" s="7"/>
      <c r="I27" s="7"/>
      <c r="J27" s="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9"/>
      <c r="B28" s="46" t="s">
        <v>77</v>
      </c>
      <c r="C28" s="11"/>
      <c r="D28" s="11"/>
      <c r="E28" s="11"/>
      <c r="F28" s="11"/>
      <c r="G28" s="11"/>
      <c r="H28" s="11"/>
      <c r="I28" s="11"/>
      <c r="J28" s="1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4"/>
      <c r="B29" s="38" t="s">
        <v>78</v>
      </c>
      <c r="C29" s="39" t="s">
        <v>79</v>
      </c>
      <c r="D29" s="40">
        <v>8.0</v>
      </c>
      <c r="E29" s="39" t="s">
        <v>80</v>
      </c>
      <c r="F29" s="41" t="s">
        <v>81</v>
      </c>
      <c r="G29" s="16"/>
      <c r="H29" s="17"/>
      <c r="I29" s="42">
        <v>1.0</v>
      </c>
      <c r="J29" s="43">
        <v>0.0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4"/>
      <c r="B30" s="20" t="s">
        <v>82</v>
      </c>
      <c r="C30" s="21" t="s">
        <v>83</v>
      </c>
      <c r="D30" s="22">
        <v>3.0</v>
      </c>
      <c r="E30" s="21" t="s">
        <v>84</v>
      </c>
      <c r="F30" s="23" t="s">
        <v>85</v>
      </c>
      <c r="G30" s="24"/>
      <c r="H30" s="25"/>
      <c r="I30" s="26">
        <v>1.0</v>
      </c>
      <c r="J30" s="43">
        <v>0.0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4"/>
      <c r="B31" s="20" t="s">
        <v>86</v>
      </c>
      <c r="C31" s="21" t="s">
        <v>31</v>
      </c>
      <c r="D31" s="22">
        <v>1.0</v>
      </c>
      <c r="E31" s="21" t="s">
        <v>87</v>
      </c>
      <c r="F31" s="23" t="s">
        <v>88</v>
      </c>
      <c r="G31" s="24"/>
      <c r="H31" s="25"/>
      <c r="I31" s="26">
        <v>1.0</v>
      </c>
      <c r="J31" s="43">
        <v>0.0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4"/>
      <c r="B32" s="20" t="s">
        <v>89</v>
      </c>
      <c r="C32" s="21" t="s">
        <v>37</v>
      </c>
      <c r="D32" s="22">
        <v>4.0</v>
      </c>
      <c r="E32" s="21" t="s">
        <v>90</v>
      </c>
      <c r="F32" s="47" t="s">
        <v>91</v>
      </c>
      <c r="G32" s="24"/>
      <c r="H32" s="25"/>
      <c r="I32" s="26">
        <v>2.0</v>
      </c>
      <c r="J32" s="43">
        <v>0.0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4"/>
      <c r="B33" s="20" t="s">
        <v>92</v>
      </c>
      <c r="C33" s="21" t="s">
        <v>93</v>
      </c>
      <c r="D33" s="22">
        <v>2.0</v>
      </c>
      <c r="E33" s="21" t="s">
        <v>94</v>
      </c>
      <c r="F33" s="47" t="s">
        <v>95</v>
      </c>
      <c r="G33" s="24"/>
      <c r="H33" s="25"/>
      <c r="I33" s="26">
        <v>1.0</v>
      </c>
      <c r="J33" s="43">
        <v>0.0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4"/>
      <c r="B34" s="20" t="s">
        <v>96</v>
      </c>
      <c r="C34" s="21" t="s">
        <v>97</v>
      </c>
      <c r="D34" s="22">
        <v>4.0</v>
      </c>
      <c r="E34" s="21" t="s">
        <v>98</v>
      </c>
      <c r="F34" s="47" t="s">
        <v>99</v>
      </c>
      <c r="G34" s="24"/>
      <c r="H34" s="25"/>
      <c r="I34" s="26">
        <v>2.0</v>
      </c>
      <c r="J34" s="43">
        <v>0.0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4"/>
      <c r="B35" s="20" t="s">
        <v>100</v>
      </c>
      <c r="C35" s="21" t="s">
        <v>50</v>
      </c>
      <c r="D35" s="22">
        <v>2.0</v>
      </c>
      <c r="E35" s="21" t="s">
        <v>101</v>
      </c>
      <c r="F35" s="44">
        <v>12.0</v>
      </c>
      <c r="G35" s="24"/>
      <c r="H35" s="25"/>
      <c r="I35" s="26">
        <v>1.0</v>
      </c>
      <c r="J35" s="43">
        <v>0.0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/>
      <c r="B36" s="29" t="s">
        <v>102</v>
      </c>
      <c r="C36" s="30" t="s">
        <v>53</v>
      </c>
      <c r="D36" s="31">
        <v>4.0</v>
      </c>
      <c r="E36" s="30" t="s">
        <v>103</v>
      </c>
      <c r="F36" s="32" t="s">
        <v>104</v>
      </c>
      <c r="G36" s="33"/>
      <c r="H36" s="34"/>
      <c r="I36" s="35">
        <v>1.0</v>
      </c>
      <c r="J36" s="43">
        <v>0.0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/>
      <c r="B37" s="36"/>
      <c r="C37" s="7"/>
      <c r="D37" s="7"/>
      <c r="E37" s="7"/>
      <c r="F37" s="7"/>
      <c r="G37" s="7"/>
      <c r="H37" s="8"/>
      <c r="I37" s="48" t="s">
        <v>105</v>
      </c>
      <c r="J37" s="49" t="s">
        <v>106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/>
      <c r="B38" s="50"/>
      <c r="C38" s="51"/>
      <c r="D38" s="51"/>
      <c r="E38" s="51"/>
      <c r="F38" s="51"/>
      <c r="G38" s="51"/>
      <c r="H38" s="52"/>
      <c r="I38" s="53">
        <f t="shared" ref="I38:J38" si="1">SUM(I5:I36)</f>
        <v>30</v>
      </c>
      <c r="J38" s="54">
        <f t="shared" si="1"/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6">
    <mergeCell ref="C2:J2"/>
    <mergeCell ref="B3:J3"/>
    <mergeCell ref="F4:H4"/>
    <mergeCell ref="F5:H5"/>
    <mergeCell ref="F6:H6"/>
    <mergeCell ref="F7:H7"/>
    <mergeCell ref="F8:H8"/>
    <mergeCell ref="B9:J9"/>
    <mergeCell ref="B10:J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30:H30"/>
    <mergeCell ref="F31:H31"/>
    <mergeCell ref="F32:H32"/>
    <mergeCell ref="F33:H33"/>
    <mergeCell ref="F34:H34"/>
    <mergeCell ref="F35:H35"/>
    <mergeCell ref="F36:H36"/>
    <mergeCell ref="B37:H38"/>
    <mergeCell ref="F23:H23"/>
    <mergeCell ref="F24:H24"/>
    <mergeCell ref="F25:H25"/>
    <mergeCell ref="F26:H26"/>
    <mergeCell ref="B27:J27"/>
    <mergeCell ref="B28:J28"/>
    <mergeCell ref="F29:H29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2020-10-01T00:54:51Z</dcterms:created>
</cp:coreProperties>
</file>