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73ea97849167b/Documents/GitHub/Decision-Making-and-Problem-Solving-course-2021/Assignment 2/"/>
    </mc:Choice>
  </mc:AlternateContent>
  <xr:revisionPtr revIDLastSave="175" documentId="13_ncr:1_{A9AA4F1B-5771-46E4-9C81-A733431085AA}" xr6:coauthVersionLast="47" xr6:coauthVersionMax="47" xr10:uidLastSave="{57FEA81C-F04C-428B-BAF6-A6B1CDC5AAD3}"/>
  <bookViews>
    <workbookView xWindow="-110" yWindow="-110" windowWidth="19420" windowHeight="10420" activeTab="1" xr2:uid="{7BBB622B-A1FB-45AB-AD26-DD804D93F3FF}"/>
  </bookViews>
  <sheets>
    <sheet name="1" sheetId="2" r:id="rId1"/>
    <sheet name="2" sheetId="1" r:id="rId2"/>
    <sheet name="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 s="1"/>
  <c r="C27" i="1" s="1"/>
  <c r="U40" i="1" s="1"/>
  <c r="W40" i="1" s="1"/>
  <c r="N42" i="1"/>
  <c r="S31" i="1"/>
  <c r="N28" i="1"/>
  <c r="S17" i="1"/>
  <c r="C26" i="1" l="1"/>
  <c r="U34" i="1"/>
  <c r="W34" i="1" s="1"/>
  <c r="H25" i="1"/>
  <c r="H39" i="1"/>
  <c r="R37" i="1" l="1"/>
  <c r="N35" i="1" s="1"/>
  <c r="J39" i="1" s="1"/>
  <c r="U26" i="1"/>
  <c r="W26" i="1" s="1"/>
  <c r="U20" i="1"/>
  <c r="K39" i="1" l="1"/>
  <c r="W20" i="1"/>
  <c r="R23" i="1"/>
  <c r="N21" i="1" s="1"/>
  <c r="J25" i="1" l="1"/>
  <c r="K25" i="1"/>
  <c r="D29" i="1" s="1"/>
  <c r="D19" i="1" s="1"/>
  <c r="B32" i="1" l="1"/>
  <c r="A32" i="1"/>
  <c r="C4" i="3" l="1"/>
  <c r="C5" i="3"/>
  <c r="C6" i="3"/>
  <c r="C7" i="3"/>
  <c r="C8" i="3"/>
  <c r="C3" i="3"/>
  <c r="B12" i="2"/>
  <c r="D12" i="2" s="1"/>
  <c r="F12" i="2" s="1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N12" i="2"/>
  <c r="O12" i="2"/>
  <c r="P12" i="2"/>
  <c r="Q12" i="2"/>
  <c r="M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B22" i="2"/>
  <c r="C22" i="2" s="1"/>
  <c r="B23" i="2"/>
  <c r="B24" i="2"/>
  <c r="C24" i="2" s="1"/>
  <c r="B25" i="2"/>
  <c r="B26" i="2"/>
  <c r="C26" i="2" s="1"/>
  <c r="B27" i="2"/>
  <c r="B28" i="2"/>
  <c r="C28" i="2" s="1"/>
  <c r="B29" i="2"/>
  <c r="B30" i="2"/>
  <c r="C30" i="2" s="1"/>
  <c r="B31" i="2"/>
  <c r="B32" i="2"/>
  <c r="C32" i="2" s="1"/>
  <c r="B33" i="2"/>
  <c r="B34" i="2"/>
  <c r="C34" i="2" s="1"/>
  <c r="B35" i="2"/>
  <c r="B36" i="2"/>
  <c r="C36" i="2" s="1"/>
  <c r="B37" i="2"/>
  <c r="B38" i="2"/>
  <c r="C38" i="2" s="1"/>
  <c r="B39" i="2"/>
  <c r="B40" i="2"/>
  <c r="D40" i="2" s="1"/>
  <c r="B41" i="2"/>
  <c r="B42" i="2"/>
  <c r="C42" i="2" s="1"/>
  <c r="B43" i="2"/>
  <c r="B44" i="2"/>
  <c r="D44" i="2" s="1"/>
  <c r="B45" i="2"/>
  <c r="B46" i="2"/>
  <c r="C46" i="2" s="1"/>
  <c r="B47" i="2"/>
  <c r="B48" i="2"/>
  <c r="C48" i="2" s="1"/>
  <c r="B49" i="2"/>
  <c r="B50" i="2"/>
  <c r="C50" i="2" s="1"/>
  <c r="B51" i="2"/>
  <c r="B52" i="2"/>
  <c r="C52" i="2" s="1"/>
  <c r="B53" i="2"/>
  <c r="B54" i="2"/>
  <c r="C54" i="2" s="1"/>
  <c r="B55" i="2"/>
  <c r="B56" i="2"/>
  <c r="C56" i="2" s="1"/>
  <c r="B57" i="2"/>
  <c r="B58" i="2"/>
  <c r="C58" i="2" s="1"/>
  <c r="B59" i="2"/>
  <c r="B60" i="2"/>
  <c r="C60" i="2" s="1"/>
  <c r="B61" i="2"/>
  <c r="B62" i="2"/>
  <c r="C62" i="2" s="1"/>
  <c r="B63" i="2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72" i="2"/>
  <c r="C72" i="2" s="1"/>
  <c r="B73" i="2"/>
  <c r="C73" i="2" s="1"/>
  <c r="B74" i="2"/>
  <c r="C74" i="2" s="1"/>
  <c r="B75" i="2"/>
  <c r="C75" i="2" s="1"/>
  <c r="B76" i="2"/>
  <c r="D76" i="2" s="1"/>
  <c r="B77" i="2"/>
  <c r="B78" i="2"/>
  <c r="C78" i="2" s="1"/>
  <c r="B79" i="2"/>
  <c r="B80" i="2"/>
  <c r="C80" i="2" s="1"/>
  <c r="B81" i="2"/>
  <c r="D81" i="2" s="1"/>
  <c r="F81" i="2" s="1"/>
  <c r="B82" i="2"/>
  <c r="C82" i="2" s="1"/>
  <c r="B83" i="2"/>
  <c r="B84" i="2"/>
  <c r="C84" i="2" s="1"/>
  <c r="B85" i="2"/>
  <c r="B86" i="2"/>
  <c r="C86" i="2" s="1"/>
  <c r="B87" i="2"/>
  <c r="B88" i="2"/>
  <c r="C88" i="2" s="1"/>
  <c r="B89" i="2"/>
  <c r="D89" i="2" s="1"/>
  <c r="E89" i="2" s="1"/>
  <c r="B90" i="2"/>
  <c r="D90" i="2" s="1"/>
  <c r="B91" i="2"/>
  <c r="B92" i="2"/>
  <c r="C92" i="2" s="1"/>
  <c r="B93" i="2"/>
  <c r="D93" i="2" s="1"/>
  <c r="F93" i="2" s="1"/>
  <c r="B94" i="2"/>
  <c r="C94" i="2" s="1"/>
  <c r="B95" i="2"/>
  <c r="B96" i="2"/>
  <c r="C96" i="2" s="1"/>
  <c r="B97" i="2"/>
  <c r="B98" i="2"/>
  <c r="C98" i="2" s="1"/>
  <c r="B99" i="2"/>
  <c r="B100" i="2"/>
  <c r="D100" i="2" s="1"/>
  <c r="F100" i="2" s="1"/>
  <c r="G100" i="2" s="1"/>
  <c r="B101" i="2"/>
  <c r="D101" i="2" s="1"/>
  <c r="F101" i="2" s="1"/>
  <c r="B102" i="2"/>
  <c r="C102" i="2" s="1"/>
  <c r="B103" i="2"/>
  <c r="B104" i="2"/>
  <c r="D104" i="2" s="1"/>
  <c r="F104" i="2" s="1"/>
  <c r="G104" i="2" s="1"/>
  <c r="B105" i="2"/>
  <c r="D105" i="2" s="1"/>
  <c r="F105" i="2" s="1"/>
  <c r="B106" i="2"/>
  <c r="C106" i="2" s="1"/>
  <c r="B107" i="2"/>
  <c r="B108" i="2"/>
  <c r="C108" i="2" s="1"/>
  <c r="B109" i="2"/>
  <c r="D109" i="2" s="1"/>
  <c r="E109" i="2" s="1"/>
  <c r="B110" i="2"/>
  <c r="C110" i="2" s="1"/>
  <c r="B111" i="2"/>
  <c r="B112" i="2"/>
  <c r="C112" i="2" s="1"/>
  <c r="B113" i="2"/>
  <c r="B114" i="2"/>
  <c r="C114" i="2" s="1"/>
  <c r="B115" i="2"/>
  <c r="B116" i="2"/>
  <c r="C116" i="2" s="1"/>
  <c r="B117" i="2"/>
  <c r="D117" i="2" s="1"/>
  <c r="B118" i="2"/>
  <c r="C118" i="2" s="1"/>
  <c r="B119" i="2"/>
  <c r="B120" i="2"/>
  <c r="D120" i="2" s="1"/>
  <c r="F120" i="2" s="1"/>
  <c r="H120" i="2" s="1"/>
  <c r="B121" i="2"/>
  <c r="D121" i="2" s="1"/>
  <c r="E121" i="2" s="1"/>
  <c r="B122" i="2"/>
  <c r="C122" i="2" s="1"/>
  <c r="B123" i="2"/>
  <c r="B124" i="2"/>
  <c r="D124" i="2" s="1"/>
  <c r="B125" i="2"/>
  <c r="B126" i="2"/>
  <c r="C126" i="2" s="1"/>
  <c r="B127" i="2"/>
  <c r="D127" i="2" s="1"/>
  <c r="F127" i="2" s="1"/>
  <c r="B128" i="2"/>
  <c r="C128" i="2" s="1"/>
  <c r="B129" i="2"/>
  <c r="D129" i="2" s="1"/>
  <c r="F129" i="2" s="1"/>
  <c r="H129" i="2" s="1"/>
  <c r="J129" i="2" s="1"/>
  <c r="K129" i="2" s="1"/>
  <c r="B130" i="2"/>
  <c r="C130" i="2" s="1"/>
  <c r="B131" i="2"/>
  <c r="D131" i="2" s="1"/>
  <c r="F131" i="2" s="1"/>
  <c r="H131" i="2" s="1"/>
  <c r="J131" i="2" s="1"/>
  <c r="K131" i="2" s="1"/>
  <c r="B132" i="2"/>
  <c r="D132" i="2" s="1"/>
  <c r="B133" i="2"/>
  <c r="D133" i="2" s="1"/>
  <c r="E133" i="2" s="1"/>
  <c r="B134" i="2"/>
  <c r="C134" i="2" s="1"/>
  <c r="B135" i="2"/>
  <c r="D135" i="2" s="1"/>
  <c r="B136" i="2"/>
  <c r="C136" i="2" s="1"/>
  <c r="B137" i="2"/>
  <c r="C137" i="2" s="1"/>
  <c r="B138" i="2"/>
  <c r="B139" i="2"/>
  <c r="D139" i="2" s="1"/>
  <c r="B140" i="2"/>
  <c r="C140" i="2" s="1"/>
  <c r="B141" i="2"/>
  <c r="C141" i="2" s="1"/>
  <c r="B142" i="2"/>
  <c r="C142" i="2" s="1"/>
  <c r="B143" i="2"/>
  <c r="D143" i="2" s="1"/>
  <c r="B144" i="2"/>
  <c r="C144" i="2" s="1"/>
  <c r="B145" i="2"/>
  <c r="C145" i="2" s="1"/>
  <c r="B146" i="2"/>
  <c r="B147" i="2"/>
  <c r="D147" i="2" s="1"/>
  <c r="B148" i="2"/>
  <c r="C148" i="2" s="1"/>
  <c r="B149" i="2"/>
  <c r="C149" i="2" s="1"/>
  <c r="B150" i="2"/>
  <c r="C150" i="2" s="1"/>
  <c r="B151" i="2"/>
  <c r="C151" i="2" s="1"/>
  <c r="B152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B162" i="2"/>
  <c r="B163" i="2"/>
  <c r="B164" i="2"/>
  <c r="C164" i="2" s="1"/>
  <c r="B165" i="2"/>
  <c r="D165" i="2" s="1"/>
  <c r="F165" i="2" s="1"/>
  <c r="G165" i="2" s="1"/>
  <c r="B166" i="2"/>
  <c r="D166" i="2" s="1"/>
  <c r="E166" i="2" s="1"/>
  <c r="B167" i="2"/>
  <c r="C167" i="2" s="1"/>
  <c r="B168" i="2"/>
  <c r="B169" i="2"/>
  <c r="C169" i="2" s="1"/>
  <c r="B170" i="2"/>
  <c r="D170" i="2" s="1"/>
  <c r="E170" i="2" s="1"/>
  <c r="B171" i="2"/>
  <c r="C171" i="2" s="1"/>
  <c r="B172" i="2"/>
  <c r="B173" i="2"/>
  <c r="C173" i="2" s="1"/>
  <c r="B174" i="2"/>
  <c r="D174" i="2" s="1"/>
  <c r="F174" i="2" s="1"/>
  <c r="B175" i="2"/>
  <c r="C175" i="2" s="1"/>
  <c r="B176" i="2"/>
  <c r="B177" i="2"/>
  <c r="C177" i="2" s="1"/>
  <c r="B178" i="2"/>
  <c r="D178" i="2" s="1"/>
  <c r="E178" i="2" s="1"/>
  <c r="B179" i="2"/>
  <c r="D179" i="2" s="1"/>
  <c r="B180" i="2"/>
  <c r="B181" i="2"/>
  <c r="C181" i="2" s="1"/>
  <c r="B182" i="2"/>
  <c r="D182" i="2" s="1"/>
  <c r="E182" i="2" s="1"/>
  <c r="B183" i="2"/>
  <c r="C183" i="2" s="1"/>
  <c r="B184" i="2"/>
  <c r="B185" i="2"/>
  <c r="C185" i="2" s="1"/>
  <c r="B186" i="2"/>
  <c r="D186" i="2" s="1"/>
  <c r="E186" i="2" s="1"/>
  <c r="B187" i="2"/>
  <c r="D187" i="2" s="1"/>
  <c r="B188" i="2"/>
  <c r="B189" i="2"/>
  <c r="C189" i="2" s="1"/>
  <c r="B190" i="2"/>
  <c r="D190" i="2" s="1"/>
  <c r="E190" i="2" s="1"/>
  <c r="B191" i="2"/>
  <c r="C191" i="2" s="1"/>
  <c r="B192" i="2"/>
  <c r="B193" i="2"/>
  <c r="C193" i="2" s="1"/>
  <c r="B194" i="2"/>
  <c r="D194" i="2" s="1"/>
  <c r="E194" i="2" s="1"/>
  <c r="B195" i="2"/>
  <c r="C195" i="2" s="1"/>
  <c r="B196" i="2"/>
  <c r="B197" i="2"/>
  <c r="C197" i="2" s="1"/>
  <c r="B198" i="2"/>
  <c r="D198" i="2" s="1"/>
  <c r="E198" i="2" s="1"/>
  <c r="B199" i="2"/>
  <c r="D199" i="2" s="1"/>
  <c r="B200" i="2"/>
  <c r="B201" i="2"/>
  <c r="C201" i="2" s="1"/>
  <c r="B202" i="2"/>
  <c r="D202" i="2" s="1"/>
  <c r="E202" i="2" s="1"/>
  <c r="B203" i="2"/>
  <c r="C203" i="2" s="1"/>
  <c r="B204" i="2"/>
  <c r="B205" i="2"/>
  <c r="D205" i="2" s="1"/>
  <c r="F205" i="2" s="1"/>
  <c r="B206" i="2"/>
  <c r="D206" i="2" s="1"/>
  <c r="F206" i="2" s="1"/>
  <c r="B207" i="2"/>
  <c r="C207" i="2" s="1"/>
  <c r="B208" i="2"/>
  <c r="B209" i="2"/>
  <c r="D209" i="2" s="1"/>
  <c r="F209" i="2" s="1"/>
  <c r="B210" i="2"/>
  <c r="D210" i="2" s="1"/>
  <c r="E210" i="2" s="1"/>
  <c r="B211" i="2"/>
  <c r="C211" i="2" s="1"/>
  <c r="E14" i="1"/>
  <c r="J3" i="1"/>
  <c r="I9" i="1"/>
  <c r="E7" i="1" s="1"/>
  <c r="A11" i="1" s="1"/>
  <c r="N12" i="1"/>
  <c r="N6" i="1"/>
  <c r="B11" i="1" l="1"/>
  <c r="Q10" i="2"/>
  <c r="P10" i="2"/>
  <c r="O10" i="2"/>
  <c r="N10" i="2"/>
  <c r="M10" i="2"/>
  <c r="Q11" i="2"/>
  <c r="P11" i="2"/>
  <c r="O11" i="2"/>
  <c r="N11" i="2"/>
  <c r="M11" i="2"/>
  <c r="C120" i="2"/>
  <c r="D189" i="2"/>
  <c r="F189" i="2" s="1"/>
  <c r="G189" i="2" s="1"/>
  <c r="C100" i="2"/>
  <c r="C202" i="2"/>
  <c r="D195" i="2"/>
  <c r="F195" i="2" s="1"/>
  <c r="D157" i="2"/>
  <c r="E157" i="2" s="1"/>
  <c r="D98" i="2"/>
  <c r="E98" i="2" s="1"/>
  <c r="C124" i="2"/>
  <c r="D102" i="2"/>
  <c r="E102" i="2" s="1"/>
  <c r="F109" i="2"/>
  <c r="H109" i="2" s="1"/>
  <c r="C90" i="2"/>
  <c r="F89" i="2"/>
  <c r="G89" i="2" s="1"/>
  <c r="D58" i="2"/>
  <c r="F58" i="2" s="1"/>
  <c r="C105" i="2"/>
  <c r="D52" i="2"/>
  <c r="E52" i="2" s="1"/>
  <c r="D38" i="2"/>
  <c r="E38" i="2" s="1"/>
  <c r="D24" i="2"/>
  <c r="E24" i="2" s="1"/>
  <c r="E206" i="2"/>
  <c r="F182" i="2"/>
  <c r="G182" i="2" s="1"/>
  <c r="C104" i="2"/>
  <c r="D92" i="2"/>
  <c r="E92" i="2" s="1"/>
  <c r="D88" i="2"/>
  <c r="F88" i="2" s="1"/>
  <c r="G88" i="2" s="1"/>
  <c r="E81" i="2"/>
  <c r="E127" i="2"/>
  <c r="D108" i="2"/>
  <c r="F108" i="2" s="1"/>
  <c r="C205" i="2"/>
  <c r="C187" i="2"/>
  <c r="D181" i="2"/>
  <c r="F181" i="2" s="1"/>
  <c r="G181" i="2" s="1"/>
  <c r="C132" i="2"/>
  <c r="C127" i="2"/>
  <c r="D36" i="2"/>
  <c r="E36" i="2" s="1"/>
  <c r="C209" i="2"/>
  <c r="C165" i="2"/>
  <c r="D158" i="2"/>
  <c r="E158" i="2" s="1"/>
  <c r="D137" i="2"/>
  <c r="E137" i="2" s="1"/>
  <c r="C131" i="2"/>
  <c r="C40" i="2"/>
  <c r="D203" i="2"/>
  <c r="E203" i="2" s="1"/>
  <c r="C179" i="2"/>
  <c r="G209" i="2"/>
  <c r="H209" i="2"/>
  <c r="I209" i="2" s="1"/>
  <c r="H205" i="2"/>
  <c r="I205" i="2" s="1"/>
  <c r="G205" i="2"/>
  <c r="C206" i="2"/>
  <c r="D159" i="2"/>
  <c r="E159" i="2" s="1"/>
  <c r="E105" i="2"/>
  <c r="F202" i="2"/>
  <c r="G202" i="2" s="1"/>
  <c r="D197" i="2"/>
  <c r="F197" i="2" s="1"/>
  <c r="H197" i="2" s="1"/>
  <c r="I197" i="2" s="1"/>
  <c r="C76" i="2"/>
  <c r="D56" i="2"/>
  <c r="E56" i="2" s="1"/>
  <c r="D22" i="2"/>
  <c r="E22" i="2" s="1"/>
  <c r="D154" i="2"/>
  <c r="F154" i="2" s="1"/>
  <c r="C135" i="2"/>
  <c r="E131" i="2"/>
  <c r="D26" i="2"/>
  <c r="F26" i="2" s="1"/>
  <c r="F210" i="2"/>
  <c r="G210" i="2" s="1"/>
  <c r="D207" i="2"/>
  <c r="F207" i="2" s="1"/>
  <c r="D126" i="2"/>
  <c r="F126" i="2" s="1"/>
  <c r="D122" i="2"/>
  <c r="F122" i="2" s="1"/>
  <c r="D118" i="2"/>
  <c r="E118" i="2" s="1"/>
  <c r="D145" i="2"/>
  <c r="E145" i="2" s="1"/>
  <c r="D106" i="2"/>
  <c r="E106" i="2" s="1"/>
  <c r="D86" i="2"/>
  <c r="E86" i="2" s="1"/>
  <c r="D67" i="2"/>
  <c r="E67" i="2" s="1"/>
  <c r="D42" i="2"/>
  <c r="F42" i="2" s="1"/>
  <c r="D20" i="2"/>
  <c r="E20" i="2" s="1"/>
  <c r="F133" i="2"/>
  <c r="H133" i="2" s="1"/>
  <c r="I133" i="2" s="1"/>
  <c r="D73" i="2"/>
  <c r="E73" i="2" s="1"/>
  <c r="D54" i="2"/>
  <c r="E54" i="2" s="1"/>
  <c r="D193" i="2"/>
  <c r="F193" i="2" s="1"/>
  <c r="G193" i="2" s="1"/>
  <c r="F170" i="2"/>
  <c r="H170" i="2" s="1"/>
  <c r="C199" i="2"/>
  <c r="C190" i="2"/>
  <c r="D185" i="2"/>
  <c r="F178" i="2"/>
  <c r="H178" i="2" s="1"/>
  <c r="D175" i="2"/>
  <c r="F175" i="2" s="1"/>
  <c r="D173" i="2"/>
  <c r="F173" i="2" s="1"/>
  <c r="C170" i="2"/>
  <c r="D167" i="2"/>
  <c r="E167" i="2" s="1"/>
  <c r="D153" i="2"/>
  <c r="D150" i="2"/>
  <c r="D142" i="2"/>
  <c r="I131" i="2"/>
  <c r="E129" i="2"/>
  <c r="G120" i="2"/>
  <c r="C117" i="2"/>
  <c r="D114" i="2"/>
  <c r="E114" i="2" s="1"/>
  <c r="D110" i="2"/>
  <c r="E110" i="2" s="1"/>
  <c r="H104" i="2"/>
  <c r="I104" i="2" s="1"/>
  <c r="E101" i="2"/>
  <c r="D96" i="2"/>
  <c r="E93" i="2"/>
  <c r="D84" i="2"/>
  <c r="F84" i="2" s="1"/>
  <c r="D75" i="2"/>
  <c r="E75" i="2" s="1"/>
  <c r="D62" i="2"/>
  <c r="F62" i="2" s="1"/>
  <c r="D48" i="2"/>
  <c r="E48" i="2" s="1"/>
  <c r="C44" i="2"/>
  <c r="D30" i="2"/>
  <c r="E30" i="2" s="1"/>
  <c r="D16" i="2"/>
  <c r="E16" i="2" s="1"/>
  <c r="D164" i="2"/>
  <c r="E164" i="2" s="1"/>
  <c r="D134" i="2"/>
  <c r="C129" i="2"/>
  <c r="C101" i="2"/>
  <c r="D80" i="2"/>
  <c r="F80" i="2" s="1"/>
  <c r="D65" i="2"/>
  <c r="E65" i="2" s="1"/>
  <c r="D34" i="2"/>
  <c r="F34" i="2" s="1"/>
  <c r="D201" i="2"/>
  <c r="D191" i="2"/>
  <c r="E191" i="2" s="1"/>
  <c r="E174" i="2"/>
  <c r="D149" i="2"/>
  <c r="D128" i="2"/>
  <c r="F128" i="2" s="1"/>
  <c r="H100" i="2"/>
  <c r="I100" i="2" s="1"/>
  <c r="D68" i="2"/>
  <c r="D60" i="2"/>
  <c r="E60" i="2" s="1"/>
  <c r="D28" i="2"/>
  <c r="E28" i="2" s="1"/>
  <c r="D211" i="2"/>
  <c r="E211" i="2" s="1"/>
  <c r="F194" i="2"/>
  <c r="H194" i="2" s="1"/>
  <c r="D183" i="2"/>
  <c r="E183" i="2" s="1"/>
  <c r="D177" i="2"/>
  <c r="F177" i="2" s="1"/>
  <c r="C174" i="2"/>
  <c r="D171" i="2"/>
  <c r="F171" i="2" s="1"/>
  <c r="D169" i="2"/>
  <c r="H165" i="2"/>
  <c r="I165" i="2" s="1"/>
  <c r="D151" i="2"/>
  <c r="E151" i="2" s="1"/>
  <c r="D141" i="2"/>
  <c r="D130" i="2"/>
  <c r="E130" i="2" s="1"/>
  <c r="F121" i="2"/>
  <c r="G121" i="2" s="1"/>
  <c r="D116" i="2"/>
  <c r="F116" i="2" s="1"/>
  <c r="D112" i="2"/>
  <c r="F112" i="2" s="1"/>
  <c r="D94" i="2"/>
  <c r="E94" i="2" s="1"/>
  <c r="D82" i="2"/>
  <c r="E82" i="2" s="1"/>
  <c r="D64" i="2"/>
  <c r="D46" i="2"/>
  <c r="F46" i="2" s="1"/>
  <c r="D32" i="2"/>
  <c r="E32" i="2" s="1"/>
  <c r="D14" i="2"/>
  <c r="E14" i="2" s="1"/>
  <c r="E165" i="2"/>
  <c r="C143" i="2"/>
  <c r="E100" i="2"/>
  <c r="D72" i="2"/>
  <c r="F72" i="2" s="1"/>
  <c r="D50" i="2"/>
  <c r="E50" i="2" s="1"/>
  <c r="D18" i="2"/>
  <c r="E18" i="2" s="1"/>
  <c r="F190" i="2"/>
  <c r="G190" i="2" s="1"/>
  <c r="G129" i="2"/>
  <c r="G206" i="2"/>
  <c r="H206" i="2"/>
  <c r="G174" i="2"/>
  <c r="H174" i="2"/>
  <c r="C180" i="2"/>
  <c r="D180" i="2"/>
  <c r="I120" i="2"/>
  <c r="J120" i="2"/>
  <c r="K120" i="2" s="1"/>
  <c r="C200" i="2"/>
  <c r="D200" i="2"/>
  <c r="C194" i="2"/>
  <c r="C168" i="2"/>
  <c r="D168" i="2"/>
  <c r="E135" i="2"/>
  <c r="F135" i="2"/>
  <c r="C111" i="2"/>
  <c r="D111" i="2"/>
  <c r="E209" i="2"/>
  <c r="C188" i="2"/>
  <c r="D188" i="2"/>
  <c r="C182" i="2"/>
  <c r="C163" i="2"/>
  <c r="D163" i="2"/>
  <c r="D155" i="2"/>
  <c r="E147" i="2"/>
  <c r="F147" i="2"/>
  <c r="D125" i="2"/>
  <c r="C125" i="2"/>
  <c r="C107" i="2"/>
  <c r="D107" i="2"/>
  <c r="F166" i="2"/>
  <c r="C161" i="2"/>
  <c r="D161" i="2"/>
  <c r="D97" i="2"/>
  <c r="C97" i="2"/>
  <c r="C208" i="2"/>
  <c r="D208" i="2"/>
  <c r="F198" i="2"/>
  <c r="C196" i="2"/>
  <c r="D196" i="2"/>
  <c r="C210" i="2"/>
  <c r="E205" i="2"/>
  <c r="F186" i="2"/>
  <c r="C184" i="2"/>
  <c r="D184" i="2"/>
  <c r="E179" i="2"/>
  <c r="F179" i="2"/>
  <c r="C178" i="2"/>
  <c r="C176" i="2"/>
  <c r="D176" i="2"/>
  <c r="C204" i="2"/>
  <c r="D204" i="2"/>
  <c r="E199" i="2"/>
  <c r="F199" i="2"/>
  <c r="C198" i="2"/>
  <c r="C172" i="2"/>
  <c r="D172" i="2"/>
  <c r="C166" i="2"/>
  <c r="C146" i="2"/>
  <c r="D146" i="2"/>
  <c r="H127" i="2"/>
  <c r="G127" i="2"/>
  <c r="C192" i="2"/>
  <c r="D192" i="2"/>
  <c r="E187" i="2"/>
  <c r="F187" i="2"/>
  <c r="C186" i="2"/>
  <c r="C162" i="2"/>
  <c r="D162" i="2"/>
  <c r="C156" i="2"/>
  <c r="D156" i="2"/>
  <c r="C138" i="2"/>
  <c r="D138" i="2"/>
  <c r="C123" i="2"/>
  <c r="D123" i="2"/>
  <c r="G101" i="2"/>
  <c r="H101" i="2"/>
  <c r="D160" i="2"/>
  <c r="C152" i="2"/>
  <c r="D152" i="2"/>
  <c r="C139" i="2"/>
  <c r="C133" i="2"/>
  <c r="G131" i="2"/>
  <c r="E117" i="2"/>
  <c r="F117" i="2"/>
  <c r="D113" i="2"/>
  <c r="C113" i="2"/>
  <c r="E76" i="2"/>
  <c r="F76" i="2"/>
  <c r="E139" i="2"/>
  <c r="F139" i="2"/>
  <c r="I129" i="2"/>
  <c r="F124" i="2"/>
  <c r="E124" i="2"/>
  <c r="D85" i="2"/>
  <c r="C85" i="2"/>
  <c r="E143" i="2"/>
  <c r="F143" i="2"/>
  <c r="C147" i="2"/>
  <c r="F132" i="2"/>
  <c r="E132" i="2"/>
  <c r="G93" i="2"/>
  <c r="H93" i="2"/>
  <c r="C91" i="2"/>
  <c r="D91" i="2"/>
  <c r="E120" i="2"/>
  <c r="C99" i="2"/>
  <c r="D99" i="2"/>
  <c r="C93" i="2"/>
  <c r="C81" i="2"/>
  <c r="C70" i="2"/>
  <c r="D70" i="2"/>
  <c r="C59" i="2"/>
  <c r="D59" i="2"/>
  <c r="C119" i="2"/>
  <c r="D119" i="2"/>
  <c r="H89" i="2"/>
  <c r="C87" i="2"/>
  <c r="D87" i="2"/>
  <c r="G81" i="2"/>
  <c r="H81" i="2"/>
  <c r="C41" i="2"/>
  <c r="D41" i="2"/>
  <c r="C49" i="2"/>
  <c r="D49" i="2"/>
  <c r="C25" i="2"/>
  <c r="D25" i="2"/>
  <c r="D148" i="2"/>
  <c r="D144" i="2"/>
  <c r="D140" i="2"/>
  <c r="D136" i="2"/>
  <c r="C121" i="2"/>
  <c r="C95" i="2"/>
  <c r="D95" i="2"/>
  <c r="E90" i="2"/>
  <c r="F90" i="2"/>
  <c r="C89" i="2"/>
  <c r="C115" i="2"/>
  <c r="D115" i="2"/>
  <c r="C109" i="2"/>
  <c r="E104" i="2"/>
  <c r="C83" i="2"/>
  <c r="D83" i="2"/>
  <c r="C77" i="2"/>
  <c r="D77" i="2"/>
  <c r="C57" i="2"/>
  <c r="D57" i="2"/>
  <c r="G105" i="2"/>
  <c r="H105" i="2"/>
  <c r="C103" i="2"/>
  <c r="D103" i="2"/>
  <c r="C66" i="2"/>
  <c r="D66" i="2"/>
  <c r="C51" i="2"/>
  <c r="D51" i="2"/>
  <c r="C43" i="2"/>
  <c r="D43" i="2"/>
  <c r="C79" i="2"/>
  <c r="D79" i="2"/>
  <c r="C71" i="2"/>
  <c r="D71" i="2"/>
  <c r="C27" i="2"/>
  <c r="D27" i="2"/>
  <c r="D78" i="2"/>
  <c r="D69" i="2"/>
  <c r="C39" i="2"/>
  <c r="D39" i="2"/>
  <c r="C37" i="2"/>
  <c r="D37" i="2"/>
  <c r="D74" i="2"/>
  <c r="E44" i="2"/>
  <c r="F44" i="2"/>
  <c r="C35" i="2"/>
  <c r="D35" i="2"/>
  <c r="C33" i="2"/>
  <c r="D33" i="2"/>
  <c r="C63" i="2"/>
  <c r="D63" i="2"/>
  <c r="C61" i="2"/>
  <c r="D61" i="2"/>
  <c r="E40" i="2"/>
  <c r="F40" i="2"/>
  <c r="C31" i="2"/>
  <c r="D31" i="2"/>
  <c r="C29" i="2"/>
  <c r="D29" i="2"/>
  <c r="C55" i="2"/>
  <c r="D55" i="2"/>
  <c r="C53" i="2"/>
  <c r="D53" i="2"/>
  <c r="C23" i="2"/>
  <c r="D23" i="2"/>
  <c r="C21" i="2"/>
  <c r="D21" i="2"/>
  <c r="C47" i="2"/>
  <c r="D47" i="2"/>
  <c r="C45" i="2"/>
  <c r="D45" i="2"/>
  <c r="D19" i="2"/>
  <c r="D15" i="2"/>
  <c r="D17" i="2"/>
  <c r="D13" i="2"/>
  <c r="H12" i="2"/>
  <c r="G12" i="2"/>
  <c r="E12" i="2"/>
  <c r="C12" i="2"/>
  <c r="C10" i="2" l="1"/>
  <c r="E58" i="2"/>
  <c r="F36" i="2"/>
  <c r="G36" i="2" s="1"/>
  <c r="F56" i="2"/>
  <c r="H56" i="2" s="1"/>
  <c r="F92" i="2"/>
  <c r="G92" i="2" s="1"/>
  <c r="F50" i="2"/>
  <c r="H50" i="2" s="1"/>
  <c r="F203" i="2"/>
  <c r="H203" i="2" s="1"/>
  <c r="F98" i="2"/>
  <c r="G98" i="2" s="1"/>
  <c r="C11" i="2"/>
  <c r="H181" i="2"/>
  <c r="J181" i="2" s="1"/>
  <c r="K181" i="2" s="1"/>
  <c r="E34" i="2"/>
  <c r="E181" i="2"/>
  <c r="F54" i="2"/>
  <c r="G54" i="2" s="1"/>
  <c r="E46" i="2"/>
  <c r="F106" i="2"/>
  <c r="H106" i="2" s="1"/>
  <c r="E193" i="2"/>
  <c r="F157" i="2"/>
  <c r="G157" i="2" s="1"/>
  <c r="E122" i="2"/>
  <c r="F65" i="2"/>
  <c r="G65" i="2" s="1"/>
  <c r="E26" i="2"/>
  <c r="F86" i="2"/>
  <c r="G86" i="2" s="1"/>
  <c r="F52" i="2"/>
  <c r="G52" i="2" s="1"/>
  <c r="E72" i="2"/>
  <c r="E154" i="2"/>
  <c r="E126" i="2"/>
  <c r="E189" i="2"/>
  <c r="E84" i="2"/>
  <c r="E195" i="2"/>
  <c r="G109" i="2"/>
  <c r="H189" i="2"/>
  <c r="I189" i="2" s="1"/>
  <c r="F159" i="2"/>
  <c r="H159" i="2" s="1"/>
  <c r="F67" i="2"/>
  <c r="G67" i="2" s="1"/>
  <c r="F145" i="2"/>
  <c r="H145" i="2" s="1"/>
  <c r="F38" i="2"/>
  <c r="G38" i="2" s="1"/>
  <c r="F16" i="2"/>
  <c r="G16" i="2" s="1"/>
  <c r="E175" i="2"/>
  <c r="H182" i="2"/>
  <c r="J182" i="2" s="1"/>
  <c r="K182" i="2" s="1"/>
  <c r="E128" i="2"/>
  <c r="F60" i="2"/>
  <c r="G60" i="2" s="1"/>
  <c r="H193" i="2"/>
  <c r="J193" i="2" s="1"/>
  <c r="K193" i="2" s="1"/>
  <c r="G170" i="2"/>
  <c r="F130" i="2"/>
  <c r="G130" i="2" s="1"/>
  <c r="F102" i="2"/>
  <c r="G102" i="2" s="1"/>
  <c r="G178" i="2"/>
  <c r="J205" i="2"/>
  <c r="K205" i="2" s="1"/>
  <c r="J133" i="2"/>
  <c r="K133" i="2" s="1"/>
  <c r="E116" i="2"/>
  <c r="F30" i="2"/>
  <c r="G30" i="2" s="1"/>
  <c r="F18" i="2"/>
  <c r="H18" i="2" s="1"/>
  <c r="F32" i="2"/>
  <c r="H32" i="2" s="1"/>
  <c r="F28" i="2"/>
  <c r="G28" i="2" s="1"/>
  <c r="H210" i="2"/>
  <c r="I210" i="2" s="1"/>
  <c r="F183" i="2"/>
  <c r="H183" i="2" s="1"/>
  <c r="F137" i="2"/>
  <c r="H137" i="2" s="1"/>
  <c r="F22" i="2"/>
  <c r="H22" i="2" s="1"/>
  <c r="E62" i="2"/>
  <c r="F118" i="2"/>
  <c r="G118" i="2" s="1"/>
  <c r="E171" i="2"/>
  <c r="J197" i="2"/>
  <c r="K197" i="2" s="1"/>
  <c r="F114" i="2"/>
  <c r="G114" i="2" s="1"/>
  <c r="G133" i="2"/>
  <c r="F48" i="2"/>
  <c r="H48" i="2" s="1"/>
  <c r="F24" i="2"/>
  <c r="G24" i="2" s="1"/>
  <c r="E108" i="2"/>
  <c r="J209" i="2"/>
  <c r="K209" i="2" s="1"/>
  <c r="G194" i="2"/>
  <c r="E207" i="2"/>
  <c r="E42" i="2"/>
  <c r="E80" i="2"/>
  <c r="F14" i="2"/>
  <c r="H14" i="2" s="1"/>
  <c r="F110" i="2"/>
  <c r="G110" i="2" s="1"/>
  <c r="J104" i="2"/>
  <c r="K104" i="2" s="1"/>
  <c r="H190" i="2"/>
  <c r="I190" i="2" s="1"/>
  <c r="J100" i="2"/>
  <c r="K100" i="2" s="1"/>
  <c r="E112" i="2"/>
  <c r="J165" i="2"/>
  <c r="K165" i="2" s="1"/>
  <c r="F20" i="2"/>
  <c r="G20" i="2" s="1"/>
  <c r="F73" i="2"/>
  <c r="G73" i="2" s="1"/>
  <c r="F164" i="2"/>
  <c r="G164" i="2" s="1"/>
  <c r="E88" i="2"/>
  <c r="F158" i="2"/>
  <c r="H88" i="2"/>
  <c r="E197" i="2"/>
  <c r="F167" i="2"/>
  <c r="G167" i="2" s="1"/>
  <c r="H202" i="2"/>
  <c r="I202" i="2" s="1"/>
  <c r="G197" i="2"/>
  <c r="F151" i="2"/>
  <c r="G151" i="2" s="1"/>
  <c r="F82" i="2"/>
  <c r="G82" i="2" s="1"/>
  <c r="F94" i="2"/>
  <c r="G94" i="2" s="1"/>
  <c r="F134" i="2"/>
  <c r="E134" i="2"/>
  <c r="G173" i="2"/>
  <c r="H173" i="2"/>
  <c r="F75" i="2"/>
  <c r="H75" i="2" s="1"/>
  <c r="H121" i="2"/>
  <c r="I121" i="2" s="1"/>
  <c r="F169" i="2"/>
  <c r="E169" i="2"/>
  <c r="G84" i="2"/>
  <c r="H84" i="2"/>
  <c r="F191" i="2"/>
  <c r="H191" i="2" s="1"/>
  <c r="E177" i="2"/>
  <c r="G116" i="2"/>
  <c r="H116" i="2"/>
  <c r="F201" i="2"/>
  <c r="E201" i="2"/>
  <c r="F96" i="2"/>
  <c r="E96" i="2"/>
  <c r="E173" i="2"/>
  <c r="G177" i="2"/>
  <c r="H177" i="2"/>
  <c r="E68" i="2"/>
  <c r="F68" i="2"/>
  <c r="F142" i="2"/>
  <c r="E142" i="2"/>
  <c r="F185" i="2"/>
  <c r="E185" i="2"/>
  <c r="F150" i="2"/>
  <c r="E150" i="2"/>
  <c r="F211" i="2"/>
  <c r="G211" i="2" s="1"/>
  <c r="E64" i="2"/>
  <c r="F64" i="2"/>
  <c r="E141" i="2"/>
  <c r="F141" i="2"/>
  <c r="E153" i="2"/>
  <c r="F153" i="2"/>
  <c r="E149" i="2"/>
  <c r="F149" i="2"/>
  <c r="F148" i="2"/>
  <c r="E148" i="2"/>
  <c r="F138" i="2"/>
  <c r="E138" i="2"/>
  <c r="F23" i="2"/>
  <c r="E23" i="2"/>
  <c r="E35" i="2"/>
  <c r="F35" i="2"/>
  <c r="E79" i="2"/>
  <c r="F79" i="2"/>
  <c r="I105" i="2"/>
  <c r="J105" i="2"/>
  <c r="K105" i="2" s="1"/>
  <c r="H90" i="2"/>
  <c r="G90" i="2"/>
  <c r="G132" i="2"/>
  <c r="H132" i="2"/>
  <c r="G112" i="2"/>
  <c r="H112" i="2"/>
  <c r="E19" i="2"/>
  <c r="F19" i="2"/>
  <c r="F39" i="2"/>
  <c r="E39" i="2"/>
  <c r="F140" i="2"/>
  <c r="E140" i="2"/>
  <c r="I89" i="2"/>
  <c r="J89" i="2"/>
  <c r="K89" i="2" s="1"/>
  <c r="E70" i="2"/>
  <c r="F70" i="2"/>
  <c r="I93" i="2"/>
  <c r="J93" i="2"/>
  <c r="K93" i="2" s="1"/>
  <c r="E85" i="2"/>
  <c r="F85" i="2"/>
  <c r="G76" i="2"/>
  <c r="H76" i="2"/>
  <c r="E123" i="2"/>
  <c r="F123" i="2"/>
  <c r="E172" i="2"/>
  <c r="F172" i="2"/>
  <c r="E176" i="2"/>
  <c r="F176" i="2"/>
  <c r="E208" i="2"/>
  <c r="F208" i="2"/>
  <c r="G166" i="2"/>
  <c r="H166" i="2"/>
  <c r="G135" i="2"/>
  <c r="H135" i="2"/>
  <c r="F200" i="2"/>
  <c r="E200" i="2"/>
  <c r="I81" i="2"/>
  <c r="J81" i="2"/>
  <c r="K81" i="2" s="1"/>
  <c r="F47" i="2"/>
  <c r="E47" i="2"/>
  <c r="G42" i="2"/>
  <c r="H42" i="2"/>
  <c r="E78" i="2"/>
  <c r="F78" i="2"/>
  <c r="E43" i="2"/>
  <c r="F43" i="2"/>
  <c r="E83" i="2"/>
  <c r="F83" i="2"/>
  <c r="E136" i="2"/>
  <c r="F136" i="2"/>
  <c r="E29" i="2"/>
  <c r="F29" i="2"/>
  <c r="E61" i="2"/>
  <c r="F61" i="2"/>
  <c r="G44" i="2"/>
  <c r="H44" i="2"/>
  <c r="E27" i="2"/>
  <c r="F27" i="2"/>
  <c r="E51" i="2"/>
  <c r="F51" i="2"/>
  <c r="G72" i="2"/>
  <c r="H72" i="2"/>
  <c r="F95" i="2"/>
  <c r="E95" i="2"/>
  <c r="E144" i="2"/>
  <c r="F144" i="2"/>
  <c r="E41" i="2"/>
  <c r="F41" i="2"/>
  <c r="E99" i="2"/>
  <c r="F99" i="2"/>
  <c r="E113" i="2"/>
  <c r="F113" i="2"/>
  <c r="F152" i="2"/>
  <c r="E152" i="2"/>
  <c r="E162" i="2"/>
  <c r="F162" i="2"/>
  <c r="E192" i="2"/>
  <c r="F192" i="2"/>
  <c r="F146" i="2"/>
  <c r="E146" i="2"/>
  <c r="G186" i="2"/>
  <c r="H186" i="2"/>
  <c r="G198" i="2"/>
  <c r="H198" i="2"/>
  <c r="E107" i="2"/>
  <c r="F107" i="2"/>
  <c r="F168" i="2"/>
  <c r="E168" i="2"/>
  <c r="H207" i="2"/>
  <c r="G207" i="2"/>
  <c r="H58" i="2"/>
  <c r="G58" i="2"/>
  <c r="G154" i="2"/>
  <c r="H154" i="2"/>
  <c r="J170" i="2"/>
  <c r="K170" i="2" s="1"/>
  <c r="I170" i="2"/>
  <c r="I206" i="2"/>
  <c r="J206" i="2"/>
  <c r="K206" i="2" s="1"/>
  <c r="H34" i="2"/>
  <c r="G34" i="2"/>
  <c r="E63" i="2"/>
  <c r="F63" i="2"/>
  <c r="E57" i="2"/>
  <c r="F57" i="2"/>
  <c r="G143" i="2"/>
  <c r="H143" i="2"/>
  <c r="F160" i="2"/>
  <c r="E160" i="2"/>
  <c r="E59" i="2"/>
  <c r="F59" i="2"/>
  <c r="G126" i="2"/>
  <c r="H126" i="2"/>
  <c r="G124" i="2"/>
  <c r="H124" i="2"/>
  <c r="I101" i="2"/>
  <c r="J101" i="2"/>
  <c r="K101" i="2" s="1"/>
  <c r="G199" i="2"/>
  <c r="H199" i="2"/>
  <c r="H179" i="2"/>
  <c r="G179" i="2"/>
  <c r="G171" i="2"/>
  <c r="H171" i="2"/>
  <c r="F125" i="2"/>
  <c r="E125" i="2"/>
  <c r="E155" i="2"/>
  <c r="F155" i="2"/>
  <c r="E180" i="2"/>
  <c r="F180" i="2"/>
  <c r="I109" i="2"/>
  <c r="J109" i="2"/>
  <c r="K109" i="2" s="1"/>
  <c r="G175" i="2"/>
  <c r="H175" i="2"/>
  <c r="H26" i="2"/>
  <c r="G26" i="2"/>
  <c r="G46" i="2"/>
  <c r="H46" i="2"/>
  <c r="G80" i="2"/>
  <c r="H80" i="2"/>
  <c r="E17" i="2"/>
  <c r="F17" i="2"/>
  <c r="E45" i="2"/>
  <c r="F45" i="2"/>
  <c r="E21" i="2"/>
  <c r="F21" i="2"/>
  <c r="E53" i="2"/>
  <c r="F53" i="2"/>
  <c r="G40" i="2"/>
  <c r="H40" i="2"/>
  <c r="E33" i="2"/>
  <c r="F33" i="2"/>
  <c r="E74" i="2"/>
  <c r="F74" i="2"/>
  <c r="F71" i="2"/>
  <c r="E71" i="2"/>
  <c r="E66" i="2"/>
  <c r="F66" i="2"/>
  <c r="E103" i="2"/>
  <c r="F103" i="2"/>
  <c r="E77" i="2"/>
  <c r="F77" i="2"/>
  <c r="E115" i="2"/>
  <c r="F115" i="2"/>
  <c r="G122" i="2"/>
  <c r="H122" i="2"/>
  <c r="E25" i="2"/>
  <c r="F25" i="2"/>
  <c r="H128" i="2"/>
  <c r="G128" i="2"/>
  <c r="G187" i="2"/>
  <c r="H187" i="2"/>
  <c r="E97" i="2"/>
  <c r="F97" i="2"/>
  <c r="I178" i="2"/>
  <c r="J178" i="2"/>
  <c r="K178" i="2" s="1"/>
  <c r="G147" i="2"/>
  <c r="H147" i="2"/>
  <c r="G108" i="2"/>
  <c r="H108" i="2"/>
  <c r="E31" i="2"/>
  <c r="F31" i="2"/>
  <c r="I194" i="2"/>
  <c r="J194" i="2"/>
  <c r="K194" i="2" s="1"/>
  <c r="F15" i="2"/>
  <c r="E15" i="2"/>
  <c r="E37" i="2"/>
  <c r="F37" i="2"/>
  <c r="E69" i="2"/>
  <c r="F69" i="2"/>
  <c r="E87" i="2"/>
  <c r="F87" i="2"/>
  <c r="E119" i="2"/>
  <c r="F119" i="2"/>
  <c r="G62" i="2"/>
  <c r="H62" i="2"/>
  <c r="E91" i="2"/>
  <c r="F91" i="2"/>
  <c r="G139" i="2"/>
  <c r="H139" i="2"/>
  <c r="F156" i="2"/>
  <c r="E156" i="2"/>
  <c r="J127" i="2"/>
  <c r="K127" i="2" s="1"/>
  <c r="I127" i="2"/>
  <c r="F204" i="2"/>
  <c r="E204" i="2"/>
  <c r="E161" i="2"/>
  <c r="F161" i="2"/>
  <c r="F111" i="2"/>
  <c r="E111" i="2"/>
  <c r="H195" i="2"/>
  <c r="G195" i="2"/>
  <c r="I174" i="2"/>
  <c r="J174" i="2"/>
  <c r="K174" i="2" s="1"/>
  <c r="E13" i="2"/>
  <c r="F13" i="2"/>
  <c r="G117" i="2"/>
  <c r="H117" i="2"/>
  <c r="F55" i="2"/>
  <c r="E55" i="2"/>
  <c r="E49" i="2"/>
  <c r="F49" i="2"/>
  <c r="F184" i="2"/>
  <c r="E184" i="2"/>
  <c r="E196" i="2"/>
  <c r="F196" i="2"/>
  <c r="E163" i="2"/>
  <c r="F163" i="2"/>
  <c r="F188" i="2"/>
  <c r="E188" i="2"/>
  <c r="I12" i="2"/>
  <c r="J12" i="2"/>
  <c r="K12" i="2" l="1"/>
  <c r="H92" i="2"/>
  <c r="J92" i="2" s="1"/>
  <c r="K92" i="2" s="1"/>
  <c r="G56" i="2"/>
  <c r="E10" i="2"/>
  <c r="G50" i="2"/>
  <c r="G203" i="2"/>
  <c r="H36" i="2"/>
  <c r="I36" i="2" s="1"/>
  <c r="G106" i="2"/>
  <c r="I181" i="2"/>
  <c r="H98" i="2"/>
  <c r="I98" i="2" s="1"/>
  <c r="H54" i="2"/>
  <c r="I54" i="2" s="1"/>
  <c r="H52" i="2"/>
  <c r="J52" i="2" s="1"/>
  <c r="K52" i="2" s="1"/>
  <c r="H67" i="2"/>
  <c r="I67" i="2" s="1"/>
  <c r="E11" i="2"/>
  <c r="H65" i="2"/>
  <c r="J65" i="2" s="1"/>
  <c r="K65" i="2" s="1"/>
  <c r="H102" i="2"/>
  <c r="J102" i="2" s="1"/>
  <c r="K102" i="2" s="1"/>
  <c r="H86" i="2"/>
  <c r="J86" i="2" s="1"/>
  <c r="K86" i="2" s="1"/>
  <c r="H157" i="2"/>
  <c r="I157" i="2" s="1"/>
  <c r="H151" i="2"/>
  <c r="I151" i="2" s="1"/>
  <c r="H130" i="2"/>
  <c r="J130" i="2" s="1"/>
  <c r="K130" i="2" s="1"/>
  <c r="H164" i="2"/>
  <c r="I164" i="2" s="1"/>
  <c r="H38" i="2"/>
  <c r="I38" i="2" s="1"/>
  <c r="G14" i="2"/>
  <c r="G22" i="2"/>
  <c r="J210" i="2"/>
  <c r="K210" i="2" s="1"/>
  <c r="I193" i="2"/>
  <c r="J189" i="2"/>
  <c r="K189" i="2" s="1"/>
  <c r="J190" i="2"/>
  <c r="K190" i="2" s="1"/>
  <c r="G32" i="2"/>
  <c r="G18" i="2"/>
  <c r="H94" i="2"/>
  <c r="I94" i="2" s="1"/>
  <c r="H16" i="2"/>
  <c r="I16" i="2" s="1"/>
  <c r="H73" i="2"/>
  <c r="I73" i="2" s="1"/>
  <c r="H60" i="2"/>
  <c r="I60" i="2" s="1"/>
  <c r="G145" i="2"/>
  <c r="G159" i="2"/>
  <c r="H211" i="2"/>
  <c r="J211" i="2" s="1"/>
  <c r="K211" i="2" s="1"/>
  <c r="I182" i="2"/>
  <c r="H167" i="2"/>
  <c r="J167" i="2" s="1"/>
  <c r="K167" i="2" s="1"/>
  <c r="G48" i="2"/>
  <c r="G191" i="2"/>
  <c r="G75" i="2"/>
  <c r="J202" i="2"/>
  <c r="K202" i="2" s="1"/>
  <c r="H20" i="2"/>
  <c r="I20" i="2" s="1"/>
  <c r="G137" i="2"/>
  <c r="H114" i="2"/>
  <c r="J114" i="2" s="1"/>
  <c r="K114" i="2" s="1"/>
  <c r="H28" i="2"/>
  <c r="I28" i="2" s="1"/>
  <c r="H118" i="2"/>
  <c r="I118" i="2" s="1"/>
  <c r="H24" i="2"/>
  <c r="I24" i="2" s="1"/>
  <c r="H30" i="2"/>
  <c r="I30" i="2" s="1"/>
  <c r="H110" i="2"/>
  <c r="I110" i="2" s="1"/>
  <c r="G183" i="2"/>
  <c r="I88" i="2"/>
  <c r="J88" i="2"/>
  <c r="K88" i="2" s="1"/>
  <c r="H158" i="2"/>
  <c r="G158" i="2"/>
  <c r="J121" i="2"/>
  <c r="K121" i="2" s="1"/>
  <c r="H82" i="2"/>
  <c r="J82" i="2" s="1"/>
  <c r="K82" i="2" s="1"/>
  <c r="H149" i="2"/>
  <c r="G149" i="2"/>
  <c r="I116" i="2"/>
  <c r="J116" i="2"/>
  <c r="K116" i="2" s="1"/>
  <c r="H169" i="2"/>
  <c r="G169" i="2"/>
  <c r="I177" i="2"/>
  <c r="J177" i="2"/>
  <c r="K177" i="2" s="1"/>
  <c r="H68" i="2"/>
  <c r="G68" i="2"/>
  <c r="G153" i="2"/>
  <c r="H153" i="2"/>
  <c r="G150" i="2"/>
  <c r="H150" i="2"/>
  <c r="I173" i="2"/>
  <c r="J173" i="2"/>
  <c r="K173" i="2" s="1"/>
  <c r="H141" i="2"/>
  <c r="G141" i="2"/>
  <c r="G185" i="2"/>
  <c r="H185" i="2"/>
  <c r="I84" i="2"/>
  <c r="J84" i="2"/>
  <c r="K84" i="2" s="1"/>
  <c r="H201" i="2"/>
  <c r="G201" i="2"/>
  <c r="H96" i="2"/>
  <c r="G96" i="2"/>
  <c r="G64" i="2"/>
  <c r="H64" i="2"/>
  <c r="G142" i="2"/>
  <c r="H142" i="2"/>
  <c r="G134" i="2"/>
  <c r="H134" i="2"/>
  <c r="G161" i="2"/>
  <c r="H161" i="2"/>
  <c r="J187" i="2"/>
  <c r="K187" i="2" s="1"/>
  <c r="I187" i="2"/>
  <c r="I80" i="2"/>
  <c r="J80" i="2"/>
  <c r="K80" i="2" s="1"/>
  <c r="I186" i="2"/>
  <c r="J186" i="2"/>
  <c r="K186" i="2" s="1"/>
  <c r="G61" i="2"/>
  <c r="H61" i="2"/>
  <c r="G35" i="2"/>
  <c r="H35" i="2"/>
  <c r="H204" i="2"/>
  <c r="G204" i="2"/>
  <c r="J106" i="2"/>
  <c r="K106" i="2" s="1"/>
  <c r="I106" i="2"/>
  <c r="G125" i="2"/>
  <c r="H125" i="2"/>
  <c r="G160" i="2"/>
  <c r="H160" i="2"/>
  <c r="H95" i="2"/>
  <c r="G95" i="2"/>
  <c r="I137" i="2"/>
  <c r="J137" i="2"/>
  <c r="K137" i="2" s="1"/>
  <c r="G39" i="2"/>
  <c r="H39" i="2"/>
  <c r="J67" i="2"/>
  <c r="K67" i="2" s="1"/>
  <c r="I117" i="2"/>
  <c r="J117" i="2"/>
  <c r="K117" i="2" s="1"/>
  <c r="J203" i="2"/>
  <c r="K203" i="2" s="1"/>
  <c r="I203" i="2"/>
  <c r="I139" i="2"/>
  <c r="J139" i="2"/>
  <c r="K139" i="2" s="1"/>
  <c r="H119" i="2"/>
  <c r="G119" i="2"/>
  <c r="G31" i="2"/>
  <c r="H31" i="2"/>
  <c r="I147" i="2"/>
  <c r="J147" i="2"/>
  <c r="K147" i="2" s="1"/>
  <c r="J122" i="2"/>
  <c r="K122" i="2" s="1"/>
  <c r="I122" i="2"/>
  <c r="G66" i="2"/>
  <c r="H66" i="2"/>
  <c r="G33" i="2"/>
  <c r="H33" i="2"/>
  <c r="G45" i="2"/>
  <c r="H45" i="2"/>
  <c r="I46" i="2"/>
  <c r="J46" i="2"/>
  <c r="K46" i="2" s="1"/>
  <c r="H180" i="2"/>
  <c r="G180" i="2"/>
  <c r="J171" i="2"/>
  <c r="K171" i="2" s="1"/>
  <c r="I171" i="2"/>
  <c r="J126" i="2"/>
  <c r="K126" i="2" s="1"/>
  <c r="I126" i="2"/>
  <c r="I143" i="2"/>
  <c r="J143" i="2"/>
  <c r="K143" i="2" s="1"/>
  <c r="G63" i="2"/>
  <c r="H63" i="2"/>
  <c r="H107" i="2"/>
  <c r="G107" i="2"/>
  <c r="H99" i="2"/>
  <c r="G99" i="2"/>
  <c r="I72" i="2"/>
  <c r="J72" i="2"/>
  <c r="K72" i="2" s="1"/>
  <c r="G29" i="2"/>
  <c r="H29" i="2"/>
  <c r="G78" i="2"/>
  <c r="H78" i="2"/>
  <c r="I166" i="2"/>
  <c r="J166" i="2"/>
  <c r="K166" i="2" s="1"/>
  <c r="I75" i="2"/>
  <c r="J75" i="2"/>
  <c r="K75" i="2" s="1"/>
  <c r="G19" i="2"/>
  <c r="H19" i="2"/>
  <c r="H196" i="2"/>
  <c r="G196" i="2"/>
  <c r="G21" i="2"/>
  <c r="H21" i="2"/>
  <c r="H188" i="2"/>
  <c r="G188" i="2"/>
  <c r="H184" i="2"/>
  <c r="G184" i="2"/>
  <c r="J195" i="2"/>
  <c r="K195" i="2" s="1"/>
  <c r="I195" i="2"/>
  <c r="G15" i="2"/>
  <c r="H15" i="2"/>
  <c r="J128" i="2"/>
  <c r="K128" i="2" s="1"/>
  <c r="I128" i="2"/>
  <c r="I145" i="2"/>
  <c r="J145" i="2"/>
  <c r="K145" i="2" s="1"/>
  <c r="I58" i="2"/>
  <c r="J58" i="2"/>
  <c r="K58" i="2" s="1"/>
  <c r="I159" i="2"/>
  <c r="J159" i="2"/>
  <c r="K159" i="2" s="1"/>
  <c r="G152" i="2"/>
  <c r="H152" i="2"/>
  <c r="J90" i="2"/>
  <c r="K90" i="2" s="1"/>
  <c r="I90" i="2"/>
  <c r="G23" i="2"/>
  <c r="H23" i="2"/>
  <c r="I62" i="2"/>
  <c r="J62" i="2"/>
  <c r="K62" i="2" s="1"/>
  <c r="G25" i="2"/>
  <c r="H25" i="2"/>
  <c r="J199" i="2"/>
  <c r="K199" i="2" s="1"/>
  <c r="I199" i="2"/>
  <c r="G51" i="2"/>
  <c r="H51" i="2"/>
  <c r="H163" i="2"/>
  <c r="G163" i="2"/>
  <c r="I92" i="2"/>
  <c r="H87" i="2"/>
  <c r="G87" i="2"/>
  <c r="H115" i="2"/>
  <c r="G115" i="2"/>
  <c r="I40" i="2"/>
  <c r="J40" i="2"/>
  <c r="K40" i="2" s="1"/>
  <c r="G59" i="2"/>
  <c r="H59" i="2"/>
  <c r="I22" i="2"/>
  <c r="J22" i="2"/>
  <c r="K22" i="2" s="1"/>
  <c r="I48" i="2"/>
  <c r="J48" i="2"/>
  <c r="K48" i="2" s="1"/>
  <c r="J191" i="2"/>
  <c r="K191" i="2" s="1"/>
  <c r="I191" i="2"/>
  <c r="G113" i="2"/>
  <c r="H113" i="2"/>
  <c r="G41" i="2"/>
  <c r="H41" i="2"/>
  <c r="G27" i="2"/>
  <c r="H27" i="2"/>
  <c r="I32" i="2"/>
  <c r="J32" i="2"/>
  <c r="K32" i="2" s="1"/>
  <c r="G136" i="2"/>
  <c r="H136" i="2"/>
  <c r="I42" i="2"/>
  <c r="J42" i="2"/>
  <c r="K42" i="2" s="1"/>
  <c r="H208" i="2"/>
  <c r="G208" i="2"/>
  <c r="H123" i="2"/>
  <c r="G123" i="2"/>
  <c r="G70" i="2"/>
  <c r="H70" i="2"/>
  <c r="I112" i="2"/>
  <c r="J112" i="2"/>
  <c r="K112" i="2" s="1"/>
  <c r="G85" i="2"/>
  <c r="H85" i="2"/>
  <c r="G55" i="2"/>
  <c r="H55" i="2"/>
  <c r="I14" i="2"/>
  <c r="J14" i="2"/>
  <c r="K14" i="2" s="1"/>
  <c r="I26" i="2"/>
  <c r="J26" i="2"/>
  <c r="K26" i="2" s="1"/>
  <c r="I34" i="2"/>
  <c r="J34" i="2"/>
  <c r="K34" i="2" s="1"/>
  <c r="J183" i="2"/>
  <c r="K183" i="2" s="1"/>
  <c r="I183" i="2"/>
  <c r="G146" i="2"/>
  <c r="H146" i="2"/>
  <c r="G140" i="2"/>
  <c r="H140" i="2"/>
  <c r="G138" i="2"/>
  <c r="H138" i="2"/>
  <c r="G37" i="2"/>
  <c r="H37" i="2"/>
  <c r="H103" i="2"/>
  <c r="G103" i="2"/>
  <c r="G43" i="2"/>
  <c r="H43" i="2"/>
  <c r="I135" i="2"/>
  <c r="J135" i="2"/>
  <c r="K135" i="2" s="1"/>
  <c r="G69" i="2"/>
  <c r="H69" i="2"/>
  <c r="I108" i="2"/>
  <c r="J108" i="2"/>
  <c r="K108" i="2" s="1"/>
  <c r="G97" i="2"/>
  <c r="H97" i="2"/>
  <c r="G77" i="2"/>
  <c r="H77" i="2"/>
  <c r="G53" i="2"/>
  <c r="H53" i="2"/>
  <c r="G17" i="2"/>
  <c r="H17" i="2"/>
  <c r="J175" i="2"/>
  <c r="K175" i="2" s="1"/>
  <c r="I175" i="2"/>
  <c r="H155" i="2"/>
  <c r="G155" i="2"/>
  <c r="I124" i="2"/>
  <c r="J124" i="2"/>
  <c r="K124" i="2" s="1"/>
  <c r="G57" i="2"/>
  <c r="H57" i="2"/>
  <c r="I154" i="2"/>
  <c r="J154" i="2"/>
  <c r="K154" i="2" s="1"/>
  <c r="I198" i="2"/>
  <c r="J198" i="2"/>
  <c r="K198" i="2" s="1"/>
  <c r="H192" i="2"/>
  <c r="G192" i="2"/>
  <c r="G144" i="2"/>
  <c r="H144" i="2"/>
  <c r="I44" i="2"/>
  <c r="J44" i="2"/>
  <c r="K44" i="2" s="1"/>
  <c r="I56" i="2"/>
  <c r="J56" i="2"/>
  <c r="K56" i="2" s="1"/>
  <c r="H83" i="2"/>
  <c r="G83" i="2"/>
  <c r="H176" i="2"/>
  <c r="G176" i="2"/>
  <c r="I76" i="2"/>
  <c r="J76" i="2"/>
  <c r="K76" i="2" s="1"/>
  <c r="I132" i="2"/>
  <c r="J132" i="2"/>
  <c r="K132" i="2" s="1"/>
  <c r="G79" i="2"/>
  <c r="H79" i="2"/>
  <c r="H74" i="2"/>
  <c r="G74" i="2"/>
  <c r="G162" i="2"/>
  <c r="H162" i="2"/>
  <c r="H172" i="2"/>
  <c r="G172" i="2"/>
  <c r="G49" i="2"/>
  <c r="H49" i="2"/>
  <c r="G13" i="2"/>
  <c r="H13" i="2"/>
  <c r="H91" i="2"/>
  <c r="G91" i="2"/>
  <c r="I18" i="2"/>
  <c r="J18" i="2"/>
  <c r="K18" i="2" s="1"/>
  <c r="H111" i="2"/>
  <c r="G111" i="2"/>
  <c r="G156" i="2"/>
  <c r="H156" i="2"/>
  <c r="G71" i="2"/>
  <c r="H71" i="2"/>
  <c r="J179" i="2"/>
  <c r="K179" i="2" s="1"/>
  <c r="I179" i="2"/>
  <c r="I50" i="2"/>
  <c r="J50" i="2"/>
  <c r="K50" i="2" s="1"/>
  <c r="J207" i="2"/>
  <c r="K207" i="2" s="1"/>
  <c r="I207" i="2"/>
  <c r="H168" i="2"/>
  <c r="G168" i="2"/>
  <c r="G47" i="2"/>
  <c r="H47" i="2"/>
  <c r="H200" i="2"/>
  <c r="G200" i="2"/>
  <c r="G148" i="2"/>
  <c r="H148" i="2"/>
  <c r="G10" i="2" l="1"/>
  <c r="J36" i="2"/>
  <c r="K36" i="2" s="1"/>
  <c r="J98" i="2"/>
  <c r="K98" i="2" s="1"/>
  <c r="I52" i="2"/>
  <c r="J54" i="2"/>
  <c r="K54" i="2" s="1"/>
  <c r="I65" i="2"/>
  <c r="J94" i="2"/>
  <c r="K94" i="2" s="1"/>
  <c r="J164" i="2"/>
  <c r="K164" i="2" s="1"/>
  <c r="J20" i="2"/>
  <c r="K20" i="2" s="1"/>
  <c r="I130" i="2"/>
  <c r="I86" i="2"/>
  <c r="J151" i="2"/>
  <c r="K151" i="2" s="1"/>
  <c r="G11" i="2"/>
  <c r="J38" i="2"/>
  <c r="K38" i="2" s="1"/>
  <c r="I102" i="2"/>
  <c r="J157" i="2"/>
  <c r="K157" i="2" s="1"/>
  <c r="J16" i="2"/>
  <c r="K16" i="2" s="1"/>
  <c r="I167" i="2"/>
  <c r="J73" i="2"/>
  <c r="K73" i="2" s="1"/>
  <c r="J60" i="2"/>
  <c r="K60" i="2" s="1"/>
  <c r="I211" i="2"/>
  <c r="J28" i="2"/>
  <c r="K28" i="2" s="1"/>
  <c r="J30" i="2"/>
  <c r="K30" i="2" s="1"/>
  <c r="J118" i="2"/>
  <c r="K118" i="2" s="1"/>
  <c r="J24" i="2"/>
  <c r="K24" i="2" s="1"/>
  <c r="J110" i="2"/>
  <c r="K110" i="2" s="1"/>
  <c r="I114" i="2"/>
  <c r="I82" i="2"/>
  <c r="J158" i="2"/>
  <c r="K158" i="2" s="1"/>
  <c r="I158" i="2"/>
  <c r="I142" i="2"/>
  <c r="J142" i="2"/>
  <c r="K142" i="2" s="1"/>
  <c r="I150" i="2"/>
  <c r="J150" i="2"/>
  <c r="K150" i="2" s="1"/>
  <c r="J201" i="2"/>
  <c r="K201" i="2" s="1"/>
  <c r="I201" i="2"/>
  <c r="I64" i="2"/>
  <c r="J64" i="2"/>
  <c r="K64" i="2" s="1"/>
  <c r="I185" i="2"/>
  <c r="J185" i="2"/>
  <c r="K185" i="2" s="1"/>
  <c r="I153" i="2"/>
  <c r="J153" i="2"/>
  <c r="K153" i="2" s="1"/>
  <c r="I169" i="2"/>
  <c r="J169" i="2"/>
  <c r="K169" i="2" s="1"/>
  <c r="J96" i="2"/>
  <c r="K96" i="2" s="1"/>
  <c r="I96" i="2"/>
  <c r="I141" i="2"/>
  <c r="J141" i="2"/>
  <c r="K141" i="2" s="1"/>
  <c r="I134" i="2"/>
  <c r="J134" i="2"/>
  <c r="K134" i="2" s="1"/>
  <c r="I68" i="2"/>
  <c r="J68" i="2"/>
  <c r="K68" i="2" s="1"/>
  <c r="I149" i="2"/>
  <c r="J149" i="2"/>
  <c r="K149" i="2" s="1"/>
  <c r="I162" i="2"/>
  <c r="J162" i="2"/>
  <c r="K162" i="2" s="1"/>
  <c r="I51" i="2"/>
  <c r="J51" i="2"/>
  <c r="K51" i="2" s="1"/>
  <c r="I29" i="2"/>
  <c r="J29" i="2"/>
  <c r="K29" i="2" s="1"/>
  <c r="J156" i="2"/>
  <c r="K156" i="2" s="1"/>
  <c r="I156" i="2"/>
  <c r="I57" i="2"/>
  <c r="J57" i="2"/>
  <c r="K57" i="2" s="1"/>
  <c r="I138" i="2"/>
  <c r="J138" i="2"/>
  <c r="K138" i="2" s="1"/>
  <c r="I70" i="2"/>
  <c r="J70" i="2"/>
  <c r="K70" i="2" s="1"/>
  <c r="I47" i="2"/>
  <c r="J47" i="2"/>
  <c r="K47" i="2" s="1"/>
  <c r="I79" i="2"/>
  <c r="J79" i="2"/>
  <c r="K79" i="2" s="1"/>
  <c r="J77" i="2"/>
  <c r="K77" i="2" s="1"/>
  <c r="I77" i="2"/>
  <c r="J69" i="2"/>
  <c r="K69" i="2" s="1"/>
  <c r="I69" i="2"/>
  <c r="I146" i="2"/>
  <c r="J146" i="2"/>
  <c r="K146" i="2" s="1"/>
  <c r="I85" i="2"/>
  <c r="J85" i="2"/>
  <c r="K85" i="2" s="1"/>
  <c r="I27" i="2"/>
  <c r="J27" i="2"/>
  <c r="K27" i="2" s="1"/>
  <c r="I25" i="2"/>
  <c r="J25" i="2"/>
  <c r="K25" i="2" s="1"/>
  <c r="I19" i="2"/>
  <c r="J19" i="2"/>
  <c r="K19" i="2" s="1"/>
  <c r="I78" i="2"/>
  <c r="J78" i="2"/>
  <c r="K78" i="2" s="1"/>
  <c r="I160" i="2"/>
  <c r="J160" i="2"/>
  <c r="K160" i="2" s="1"/>
  <c r="I35" i="2"/>
  <c r="J35" i="2"/>
  <c r="K35" i="2" s="1"/>
  <c r="J208" i="2"/>
  <c r="K208" i="2" s="1"/>
  <c r="I208" i="2"/>
  <c r="I163" i="2"/>
  <c r="J163" i="2"/>
  <c r="K163" i="2" s="1"/>
  <c r="I99" i="2"/>
  <c r="J99" i="2"/>
  <c r="K99" i="2" s="1"/>
  <c r="I176" i="2"/>
  <c r="J176" i="2"/>
  <c r="K176" i="2" s="1"/>
  <c r="I103" i="2"/>
  <c r="J103" i="2"/>
  <c r="K103" i="2" s="1"/>
  <c r="J144" i="2"/>
  <c r="K144" i="2" s="1"/>
  <c r="I144" i="2"/>
  <c r="I45" i="2"/>
  <c r="J45" i="2"/>
  <c r="K45" i="2" s="1"/>
  <c r="I39" i="2"/>
  <c r="J39" i="2"/>
  <c r="K39" i="2" s="1"/>
  <c r="I125" i="2"/>
  <c r="J125" i="2"/>
  <c r="K125" i="2" s="1"/>
  <c r="I61" i="2"/>
  <c r="J61" i="2"/>
  <c r="K61" i="2" s="1"/>
  <c r="I168" i="2"/>
  <c r="J168" i="2"/>
  <c r="K168" i="2" s="1"/>
  <c r="J91" i="2"/>
  <c r="K91" i="2" s="1"/>
  <c r="I91" i="2"/>
  <c r="I83" i="2"/>
  <c r="J83" i="2"/>
  <c r="K83" i="2" s="1"/>
  <c r="I87" i="2"/>
  <c r="J87" i="2"/>
  <c r="K87" i="2" s="1"/>
  <c r="J184" i="2"/>
  <c r="K184" i="2" s="1"/>
  <c r="I184" i="2"/>
  <c r="J107" i="2"/>
  <c r="K107" i="2" s="1"/>
  <c r="I107" i="2"/>
  <c r="J97" i="2"/>
  <c r="K97" i="2" s="1"/>
  <c r="I97" i="2"/>
  <c r="I55" i="2"/>
  <c r="J55" i="2"/>
  <c r="K55" i="2" s="1"/>
  <c r="J13" i="2"/>
  <c r="I13" i="2"/>
  <c r="J17" i="2"/>
  <c r="K17" i="2" s="1"/>
  <c r="I17" i="2"/>
  <c r="I152" i="2"/>
  <c r="J152" i="2"/>
  <c r="K152" i="2" s="1"/>
  <c r="J33" i="2"/>
  <c r="K33" i="2" s="1"/>
  <c r="I33" i="2"/>
  <c r="I161" i="2"/>
  <c r="J161" i="2"/>
  <c r="K161" i="2" s="1"/>
  <c r="I172" i="2"/>
  <c r="J172" i="2"/>
  <c r="K172" i="2" s="1"/>
  <c r="J148" i="2"/>
  <c r="K148" i="2" s="1"/>
  <c r="I148" i="2"/>
  <c r="I43" i="2"/>
  <c r="J43" i="2"/>
  <c r="K43" i="2" s="1"/>
  <c r="J41" i="2"/>
  <c r="K41" i="2" s="1"/>
  <c r="I41" i="2"/>
  <c r="I31" i="2"/>
  <c r="J31" i="2"/>
  <c r="K31" i="2" s="1"/>
  <c r="I74" i="2"/>
  <c r="J74" i="2"/>
  <c r="K74" i="2" s="1"/>
  <c r="I188" i="2"/>
  <c r="J188" i="2"/>
  <c r="K188" i="2" s="1"/>
  <c r="I21" i="2"/>
  <c r="J21" i="2"/>
  <c r="K21" i="2" s="1"/>
  <c r="J49" i="2"/>
  <c r="K49" i="2" s="1"/>
  <c r="I49" i="2"/>
  <c r="I53" i="2"/>
  <c r="J53" i="2"/>
  <c r="K53" i="2" s="1"/>
  <c r="J140" i="2"/>
  <c r="K140" i="2" s="1"/>
  <c r="I140" i="2"/>
  <c r="J113" i="2"/>
  <c r="K113" i="2" s="1"/>
  <c r="I113" i="2"/>
  <c r="I59" i="2"/>
  <c r="J59" i="2"/>
  <c r="K59" i="2" s="1"/>
  <c r="I23" i="2"/>
  <c r="J23" i="2"/>
  <c r="K23" i="2" s="1"/>
  <c r="I15" i="2"/>
  <c r="J15" i="2"/>
  <c r="K15" i="2" s="1"/>
  <c r="I63" i="2"/>
  <c r="J63" i="2"/>
  <c r="K63" i="2" s="1"/>
  <c r="I66" i="2"/>
  <c r="J66" i="2"/>
  <c r="K66" i="2" s="1"/>
  <c r="I155" i="2"/>
  <c r="J155" i="2"/>
  <c r="K155" i="2" s="1"/>
  <c r="I71" i="2"/>
  <c r="J71" i="2"/>
  <c r="K71" i="2" s="1"/>
  <c r="I37" i="2"/>
  <c r="J37" i="2"/>
  <c r="K37" i="2" s="1"/>
  <c r="J136" i="2"/>
  <c r="K136" i="2" s="1"/>
  <c r="I136" i="2"/>
  <c r="I200" i="2"/>
  <c r="J200" i="2"/>
  <c r="K200" i="2" s="1"/>
  <c r="I111" i="2"/>
  <c r="J111" i="2"/>
  <c r="K111" i="2" s="1"/>
  <c r="I192" i="2"/>
  <c r="J192" i="2"/>
  <c r="K192" i="2" s="1"/>
  <c r="I123" i="2"/>
  <c r="J123" i="2"/>
  <c r="K123" i="2" s="1"/>
  <c r="I115" i="2"/>
  <c r="J115" i="2"/>
  <c r="K115" i="2" s="1"/>
  <c r="J196" i="2"/>
  <c r="K196" i="2" s="1"/>
  <c r="I196" i="2"/>
  <c r="I180" i="2"/>
  <c r="J180" i="2"/>
  <c r="K180" i="2" s="1"/>
  <c r="I119" i="2"/>
  <c r="J119" i="2"/>
  <c r="K119" i="2" s="1"/>
  <c r="J95" i="2"/>
  <c r="K95" i="2" s="1"/>
  <c r="I95" i="2"/>
  <c r="I204" i="2"/>
  <c r="J204" i="2"/>
  <c r="K204" i="2" s="1"/>
  <c r="K13" i="2" l="1"/>
  <c r="K10" i="2" s="1"/>
  <c r="I10" i="2"/>
  <c r="I11" i="2"/>
  <c r="K11" i="2" l="1"/>
</calcChain>
</file>

<file path=xl/sharedStrings.xml><?xml version="1.0" encoding="utf-8"?>
<sst xmlns="http://schemas.openxmlformats.org/spreadsheetml/2006/main" count="99" uniqueCount="49">
  <si>
    <t>Give counteroffer?</t>
  </si>
  <si>
    <t>Is the counteroffer accepted?</t>
  </si>
  <si>
    <t>Prob</t>
  </si>
  <si>
    <t>Payoff</t>
  </si>
  <si>
    <t>Expected value</t>
  </si>
  <si>
    <t>Value</t>
  </si>
  <si>
    <t>Value:</t>
  </si>
  <si>
    <t>= probability</t>
  </si>
  <si>
    <t>= chance node</t>
  </si>
  <si>
    <t>= decision node</t>
  </si>
  <si>
    <t>= payoff</t>
  </si>
  <si>
    <t>Steady job</t>
  </si>
  <si>
    <t>Mean</t>
  </si>
  <si>
    <t>Std</t>
  </si>
  <si>
    <t>Own business</t>
  </si>
  <si>
    <t>Uniform</t>
  </si>
  <si>
    <t>Yearly expenses</t>
  </si>
  <si>
    <t>Year1</t>
  </si>
  <si>
    <t>Year2</t>
  </si>
  <si>
    <t>Year3</t>
  </si>
  <si>
    <t>Year4</t>
  </si>
  <si>
    <t>Year5</t>
  </si>
  <si>
    <t>Year 1 total</t>
  </si>
  <si>
    <t>Year2 total</t>
  </si>
  <si>
    <t>Year3 total</t>
  </si>
  <si>
    <t>Year4 total</t>
  </si>
  <si>
    <t>Year5 total</t>
  </si>
  <si>
    <t>Can not cover expensives</t>
  </si>
  <si>
    <t>Min</t>
  </si>
  <si>
    <t>Max</t>
  </si>
  <si>
    <t>Normal</t>
  </si>
  <si>
    <t>Average income</t>
  </si>
  <si>
    <t>Utility</t>
  </si>
  <si>
    <t>Profit</t>
  </si>
  <si>
    <t>Linear</t>
  </si>
  <si>
    <t>Consult insider?</t>
  </si>
  <si>
    <t>Prediction of court outcome</t>
  </si>
  <si>
    <t>Original decision tree</t>
  </si>
  <si>
    <t>P(W|Pred W)</t>
  </si>
  <si>
    <t xml:space="preserve">P(Pred W|W) = </t>
  </si>
  <si>
    <t xml:space="preserve">P(Pred W|L) = </t>
  </si>
  <si>
    <t xml:space="preserve">P(Pred W) = </t>
  </si>
  <si>
    <t>P(Pred L) =</t>
  </si>
  <si>
    <t>P(W)=</t>
  </si>
  <si>
    <t xml:space="preserve">P(L) = </t>
  </si>
  <si>
    <t>Cost of insider</t>
  </si>
  <si>
    <t>P(W|Pred L)</t>
  </si>
  <si>
    <t>Original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</si>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</sst>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3" fontId="0" fillId="0" borderId="1" xfId="0" applyNumberFormat="1" applyBorder="1"/>
    <xf numFmtId="0" fontId="0" fillId="8" borderId="1" xfId="0" applyFill="1" applyBorder="1"/>
    <xf numFmtId="3" fontId="0" fillId="8" borderId="1" xfId="0" applyNumberFormat="1" applyFill="1" applyBorder="1"/>
    <xf numFmtId="9" fontId="0" fillId="0" borderId="0" xfId="1" applyFont="1"/>
    <xf numFmtId="9" fontId="0" fillId="8" borderId="1" xfId="1" applyFont="1" applyFill="1" applyBorder="1"/>
    <xf numFmtId="0" fontId="2" fillId="10" borderId="1" xfId="0" applyFont="1" applyFill="1" applyBorder="1"/>
    <xf numFmtId="0" fontId="3" fillId="0" borderId="0" xfId="0" applyFont="1"/>
    <xf numFmtId="0" fontId="2" fillId="10" borderId="0" xfId="0" applyFont="1" applyFill="1"/>
    <xf numFmtId="9" fontId="2" fillId="10" borderId="0" xfId="1" applyFont="1" applyFill="1" applyAlignment="1">
      <alignment horizontal="left"/>
    </xf>
    <xf numFmtId="2" fontId="2" fillId="10" borderId="0" xfId="0" applyNumberFormat="1" applyFont="1" applyFill="1"/>
    <xf numFmtId="0" fontId="0" fillId="9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Utility</a:t>
            </a:r>
            <a:r>
              <a:rPr lang="en-FI" baseline="0"/>
              <a:t> function</a:t>
            </a:r>
            <a:endParaRPr lang="fi-FI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'3'!$B$3:$B$8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2-49C4-9C38-51A1926835AF}"/>
            </c:ext>
          </c:extLst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'3'!$C$3:$C$8</c:f>
              <c:numCache>
                <c:formatCode>General</c:formatCode>
                <c:ptCount val="6"/>
                <c:pt idx="0">
                  <c:v>0</c:v>
                </c:pt>
                <c:pt idx="1">
                  <c:v>0.17500000000000004</c:v>
                </c:pt>
                <c:pt idx="2">
                  <c:v>0.29166666666666674</c:v>
                </c:pt>
                <c:pt idx="3">
                  <c:v>0.5</c:v>
                </c:pt>
                <c:pt idx="4">
                  <c:v>0.66666666666666674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2-49C4-9C38-51A19268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31776"/>
        <c:axId val="1914434272"/>
      </c:scatterChart>
      <c:valAx>
        <c:axId val="19144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4272"/>
        <c:crosses val="autoZero"/>
        <c:crossBetween val="midCat"/>
      </c:valAx>
      <c:valAx>
        <c:axId val="191443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1776"/>
        <c:crossesAt val="-2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31750</xdr:rowOff>
    </xdr:from>
    <xdr:to>
      <xdr:col>6</xdr:col>
      <xdr:colOff>546100</xdr:colOff>
      <xdr:row>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3780-526C-4BD8-BC6E-EFC19E6F03E3}"/>
            </a:ext>
          </a:extLst>
        </xdr:cNvPr>
        <xdr:cNvGrpSpPr/>
      </xdr:nvGrpSpPr>
      <xdr:grpSpPr>
        <a:xfrm>
          <a:off x="3578679" y="394607"/>
          <a:ext cx="614135" cy="508907"/>
          <a:chOff x="3587750" y="400050"/>
          <a:chExt cx="615950" cy="514350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FEC7A5DD-DB05-4AF4-AF3A-3757176E73E9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894EFF7-0471-4D13-8958-2AA0A67BE67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558800</xdr:colOff>
      <xdr:row>5</xdr:row>
      <xdr:rowOff>120650</xdr:rowOff>
    </xdr:from>
    <xdr:to>
      <xdr:col>6</xdr:col>
      <xdr:colOff>552450</xdr:colOff>
      <xdr:row>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E3F622-CC9E-4909-8899-1082EECB338D}"/>
            </a:ext>
          </a:extLst>
        </xdr:cNvPr>
        <xdr:cNvGrpSpPr/>
      </xdr:nvGrpSpPr>
      <xdr:grpSpPr>
        <a:xfrm>
          <a:off x="3597729" y="1027793"/>
          <a:ext cx="601435" cy="356507"/>
          <a:chOff x="3606800" y="1041400"/>
          <a:chExt cx="603250" cy="3619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17E4361-B6DF-4499-81F9-AAC1BBBDA3A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9139279-8D90-40CA-8E83-20F165833E4D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8</xdr:col>
      <xdr:colOff>603249</xdr:colOff>
      <xdr:row>5</xdr:row>
      <xdr:rowOff>39982</xdr:rowOff>
    </xdr:from>
    <xdr:to>
      <xdr:col>11</xdr:col>
      <xdr:colOff>50800</xdr:colOff>
      <xdr:row>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236845F-BD49-4EAD-BF31-3D21F6CA5035}"/>
            </a:ext>
          </a:extLst>
        </xdr:cNvPr>
        <xdr:cNvGrpSpPr/>
      </xdr:nvGrpSpPr>
      <xdr:grpSpPr>
        <a:xfrm>
          <a:off x="5465535" y="947125"/>
          <a:ext cx="1270908" cy="542404"/>
          <a:chOff x="3670300" y="395741"/>
          <a:chExt cx="533400" cy="518659"/>
        </a:xfrm>
      </xdr:grpSpPr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3EBF600-A6D2-49EF-B059-E2789C6F6B0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7161451-A3AA-481D-BBDC-7D5223BE252A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9</xdr:col>
      <xdr:colOff>12700</xdr:colOff>
      <xdr:row>8</xdr:row>
      <xdr:rowOff>82550</xdr:rowOff>
    </xdr:from>
    <xdr:to>
      <xdr:col>10</xdr:col>
      <xdr:colOff>584196</xdr:colOff>
      <xdr:row>13</xdr:row>
      <xdr:rowOff>63501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6ADCF6-7F6F-48A5-B4E2-DF96A83DDEC8}"/>
            </a:ext>
          </a:extLst>
        </xdr:cNvPr>
        <xdr:cNvGrpSpPr/>
      </xdr:nvGrpSpPr>
      <xdr:grpSpPr>
        <a:xfrm>
          <a:off x="5482771" y="1533979"/>
          <a:ext cx="1179282" cy="888093"/>
          <a:chOff x="3714750" y="1041400"/>
          <a:chExt cx="495300" cy="404341"/>
        </a:xfrm>
      </xdr:grpSpPr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5E82A8C-43FD-4FEE-9AF6-580CF9ED3A3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3EB0444-C1B3-426E-A5D7-C0BB271B475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</xdr:col>
      <xdr:colOff>488950</xdr:colOff>
      <xdr:row>10</xdr:row>
      <xdr:rowOff>95250</xdr:rowOff>
    </xdr:from>
    <xdr:to>
      <xdr:col>3</xdr:col>
      <xdr:colOff>19050</xdr:colOff>
      <xdr:row>14</xdr:row>
      <xdr:rowOff>12700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9F7C88-2693-463C-8730-B41FBBE12717}"/>
            </a:ext>
          </a:extLst>
        </xdr:cNvPr>
        <xdr:cNvGrpSpPr/>
      </xdr:nvGrpSpPr>
      <xdr:grpSpPr>
        <a:xfrm>
          <a:off x="1096736" y="1909536"/>
          <a:ext cx="745671" cy="643164"/>
          <a:chOff x="3606800" y="1041400"/>
          <a:chExt cx="603250" cy="361950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D19DC9C-48D5-4EF7-AC4F-CA2DDB81E22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2F9CFD7-803D-42F8-BF8B-B42753E99264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508000</xdr:colOff>
      <xdr:row>6</xdr:row>
      <xdr:rowOff>44450</xdr:rowOff>
    </xdr:from>
    <xdr:to>
      <xdr:col>2</xdr:col>
      <xdr:colOff>514350</xdr:colOff>
      <xdr:row>9</xdr:row>
      <xdr:rowOff>6350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2A365-39B4-40F2-8247-A71177501C42}"/>
            </a:ext>
          </a:extLst>
        </xdr:cNvPr>
        <xdr:cNvGrpSpPr/>
      </xdr:nvGrpSpPr>
      <xdr:grpSpPr>
        <a:xfrm>
          <a:off x="1115786" y="1133021"/>
          <a:ext cx="614135" cy="506186"/>
          <a:chOff x="3587750" y="400050"/>
          <a:chExt cx="615950" cy="51435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EB517A5-67F1-42EA-AB48-AFF131D518A6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D1459A8-E53E-465A-85BF-3EA3E3BD8F78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2</xdr:col>
      <xdr:colOff>0</xdr:colOff>
      <xdr:row>32</xdr:row>
      <xdr:rowOff>57150</xdr:rowOff>
    </xdr:from>
    <xdr:to>
      <xdr:col>2</xdr:col>
      <xdr:colOff>488949</xdr:colOff>
      <xdr:row>36</xdr:row>
      <xdr:rowOff>31749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F993F7F5-4C9B-4E8A-B3A0-FEF24685A44E}"/>
            </a:ext>
          </a:extLst>
        </xdr:cNvPr>
        <xdr:cNvGrpSpPr/>
      </xdr:nvGrpSpPr>
      <xdr:grpSpPr>
        <a:xfrm>
          <a:off x="1215571" y="6044293"/>
          <a:ext cx="488949" cy="700313"/>
          <a:chOff x="3714750" y="1041400"/>
          <a:chExt cx="495300" cy="378655"/>
        </a:xfrm>
      </xdr:grpSpPr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8EDA91EC-A13B-4A63-8053-8E6392E23F91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35359A82-64E0-49AF-8AEF-EB12728CBBCB}"/>
              </a:ext>
            </a:extLst>
          </xdr:cNvPr>
          <xdr:cNvSpPr txBox="1"/>
        </xdr:nvSpPr>
        <xdr:spPr>
          <a:xfrm>
            <a:off x="3734887" y="1159705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584200</xdr:colOff>
      <xdr:row>27</xdr:row>
      <xdr:rowOff>127000</xdr:rowOff>
    </xdr:from>
    <xdr:to>
      <xdr:col>3</xdr:col>
      <xdr:colOff>0</xdr:colOff>
      <xdr:row>30</xdr:row>
      <xdr:rowOff>177800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9F64E38F-EFFB-450F-898B-C8F4233D0C3F}"/>
            </a:ext>
          </a:extLst>
        </xdr:cNvPr>
        <xdr:cNvGrpSpPr/>
      </xdr:nvGrpSpPr>
      <xdr:grpSpPr>
        <a:xfrm>
          <a:off x="1191986" y="5207000"/>
          <a:ext cx="631371" cy="595086"/>
          <a:chOff x="3670300" y="400050"/>
          <a:chExt cx="533400" cy="514350"/>
        </a:xfrm>
      </xdr:grpSpPr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93F8ECCC-4211-4A77-A34B-CB2D5C6EAFAC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F6E9D220-5274-4D24-9DFD-2D9950854787}"/>
              </a:ext>
            </a:extLst>
          </xdr:cNvPr>
          <xdr:cNvSpPr txBox="1"/>
        </xdr:nvSpPr>
        <xdr:spPr>
          <a:xfrm>
            <a:off x="3675010" y="434943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489753</xdr:colOff>
      <xdr:row>27</xdr:row>
      <xdr:rowOff>120650</xdr:rowOff>
    </xdr:from>
    <xdr:to>
      <xdr:col>6</xdr:col>
      <xdr:colOff>522942</xdr:colOff>
      <xdr:row>42</xdr:row>
      <xdr:rowOff>104587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F8D0C7F-8AB5-40AC-887C-509E3DA71218}"/>
            </a:ext>
          </a:extLst>
        </xdr:cNvPr>
        <xdr:cNvGrpSpPr/>
      </xdr:nvGrpSpPr>
      <xdr:grpSpPr>
        <a:xfrm>
          <a:off x="3528682" y="5200650"/>
          <a:ext cx="640974" cy="2705366"/>
          <a:chOff x="3714750" y="1041400"/>
          <a:chExt cx="495300" cy="378655"/>
        </a:xfrm>
      </xdr:grpSpPr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668931C9-BEB2-4BFB-91E8-A7B81D7BA18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47ED9FEE-DACF-4D05-A4BB-97B1C9C44621}"/>
              </a:ext>
            </a:extLst>
          </xdr:cNvPr>
          <xdr:cNvSpPr txBox="1"/>
        </xdr:nvSpPr>
        <xdr:spPr>
          <a:xfrm>
            <a:off x="3734887" y="1159705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</a:t>
            </a:r>
          </a:p>
        </xdr:txBody>
      </xdr:sp>
    </xdr:grpSp>
    <xdr:clientData/>
  </xdr:twoCellAnchor>
  <xdr:twoCellAnchor>
    <xdr:from>
      <xdr:col>5</xdr:col>
      <xdr:colOff>476772</xdr:colOff>
      <xdr:row>25</xdr:row>
      <xdr:rowOff>0</xdr:rowOff>
    </xdr:from>
    <xdr:to>
      <xdr:col>6</xdr:col>
      <xdr:colOff>577850</xdr:colOff>
      <xdr:row>27</xdr:row>
      <xdr:rowOff>120650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4CE4519-284C-4F49-974A-AFB659CD8F40}"/>
            </a:ext>
          </a:extLst>
        </xdr:cNvPr>
        <xdr:cNvGrpSpPr/>
      </xdr:nvGrpSpPr>
      <xdr:grpSpPr>
        <a:xfrm>
          <a:off x="3515701" y="4717143"/>
          <a:ext cx="708863" cy="483507"/>
          <a:chOff x="3670300" y="400050"/>
          <a:chExt cx="533400" cy="514350"/>
        </a:xfrm>
      </xdr:grpSpPr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8F6CAE03-5BB8-49AC-81F9-8B7A76E103B7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54BBE71-9902-4DB5-A453-61C8DFF39BCF}"/>
              </a:ext>
            </a:extLst>
          </xdr:cNvPr>
          <xdr:cNvSpPr txBox="1"/>
        </xdr:nvSpPr>
        <xdr:spPr>
          <a:xfrm>
            <a:off x="3675010" y="434943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</a:t>
            </a:r>
          </a:p>
        </xdr:txBody>
      </xdr:sp>
    </xdr:grpSp>
    <xdr:clientData/>
  </xdr:twoCellAnchor>
  <xdr:twoCellAnchor>
    <xdr:from>
      <xdr:col>14</xdr:col>
      <xdr:colOff>539750</xdr:colOff>
      <xdr:row>16</xdr:row>
      <xdr:rowOff>31750</xdr:rowOff>
    </xdr:from>
    <xdr:to>
      <xdr:col>15</xdr:col>
      <xdr:colOff>546100</xdr:colOff>
      <xdr:row>18</xdr:row>
      <xdr:rowOff>177800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AFA6C94D-E4B9-45A6-AAE5-E4EF001C493A}"/>
            </a:ext>
          </a:extLst>
        </xdr:cNvPr>
        <xdr:cNvGrpSpPr/>
      </xdr:nvGrpSpPr>
      <xdr:grpSpPr>
        <a:xfrm>
          <a:off x="9048750" y="2934607"/>
          <a:ext cx="614136" cy="690336"/>
          <a:chOff x="3587750" y="400050"/>
          <a:chExt cx="615950" cy="514350"/>
        </a:xfrm>
      </xdr:grpSpPr>
      <xdr:cxnSp macro="">
        <xdr:nvCxnSpPr>
          <xdr:cNvPr id="76" name="Straight Arrow Connector 75">
            <a:extLst>
              <a:ext uri="{FF2B5EF4-FFF2-40B4-BE49-F238E27FC236}">
                <a16:creationId xmlns:a16="http://schemas.microsoft.com/office/drawing/2014/main" id="{22028AFE-8D2B-4B47-BCF0-BA9503B4B4D5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9BB22DC5-5231-4CC8-A78E-5357D3102D54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14</xdr:col>
      <xdr:colOff>558800</xdr:colOff>
      <xdr:row>19</xdr:row>
      <xdr:rowOff>120650</xdr:rowOff>
    </xdr:from>
    <xdr:to>
      <xdr:col>15</xdr:col>
      <xdr:colOff>552450</xdr:colOff>
      <xdr:row>21</xdr:row>
      <xdr:rowOff>114300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17060BAB-6453-477B-9684-65AC33085D09}"/>
            </a:ext>
          </a:extLst>
        </xdr:cNvPr>
        <xdr:cNvGrpSpPr/>
      </xdr:nvGrpSpPr>
      <xdr:grpSpPr>
        <a:xfrm>
          <a:off x="9067800" y="3749221"/>
          <a:ext cx="601436" cy="356508"/>
          <a:chOff x="3606800" y="1041400"/>
          <a:chExt cx="603250" cy="361950"/>
        </a:xfrm>
      </xdr:grpSpPr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7BA94B26-473F-4299-B41D-1E6E6C485A9C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576DCEE5-8B4D-4755-A57A-50F5F3CBEFA1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17</xdr:col>
      <xdr:colOff>603249</xdr:colOff>
      <xdr:row>19</xdr:row>
      <xdr:rowOff>39982</xdr:rowOff>
    </xdr:from>
    <xdr:to>
      <xdr:col>20</xdr:col>
      <xdr:colOff>50800</xdr:colOff>
      <xdr:row>22</xdr:row>
      <xdr:rowOff>38100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530C4421-6CE0-4E78-BDD2-A3BA422415B8}"/>
            </a:ext>
          </a:extLst>
        </xdr:cNvPr>
        <xdr:cNvGrpSpPr/>
      </xdr:nvGrpSpPr>
      <xdr:grpSpPr>
        <a:xfrm>
          <a:off x="10935606" y="3668553"/>
          <a:ext cx="1270908" cy="542404"/>
          <a:chOff x="3670300" y="395741"/>
          <a:chExt cx="533400" cy="518659"/>
        </a:xfrm>
      </xdr:grpSpPr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2ACA8671-E760-4BC1-8444-59E5A36F59DF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4C72E24A-8677-4366-AD2B-902A942423EC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18</xdr:col>
      <xdr:colOff>12700</xdr:colOff>
      <xdr:row>22</xdr:row>
      <xdr:rowOff>82550</xdr:rowOff>
    </xdr:from>
    <xdr:to>
      <xdr:col>19</xdr:col>
      <xdr:colOff>584196</xdr:colOff>
      <xdr:row>27</xdr:row>
      <xdr:rowOff>63501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226960E6-580B-48E6-8CE5-10CED02CD763}"/>
            </a:ext>
          </a:extLst>
        </xdr:cNvPr>
        <xdr:cNvGrpSpPr/>
      </xdr:nvGrpSpPr>
      <xdr:grpSpPr>
        <a:xfrm>
          <a:off x="10952843" y="4255407"/>
          <a:ext cx="1179282" cy="888094"/>
          <a:chOff x="3714750" y="1041400"/>
          <a:chExt cx="495300" cy="404341"/>
        </a:xfrm>
      </xdr:grpSpPr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3F664616-64B2-4D6A-9F87-B1442A04A652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CA640678-3942-440E-9486-D486D62A77BB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10</xdr:col>
      <xdr:colOff>488950</xdr:colOff>
      <xdr:row>24</xdr:row>
      <xdr:rowOff>95250</xdr:rowOff>
    </xdr:from>
    <xdr:to>
      <xdr:col>12</xdr:col>
      <xdr:colOff>19050</xdr:colOff>
      <xdr:row>28</xdr:row>
      <xdr:rowOff>12700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C700E74-08CD-40E8-80E2-C3721F3DC136}"/>
            </a:ext>
          </a:extLst>
        </xdr:cNvPr>
        <xdr:cNvGrpSpPr/>
      </xdr:nvGrpSpPr>
      <xdr:grpSpPr>
        <a:xfrm>
          <a:off x="6566807" y="4630964"/>
          <a:ext cx="745672" cy="643165"/>
          <a:chOff x="3606800" y="1041400"/>
          <a:chExt cx="603250" cy="361950"/>
        </a:xfrm>
      </xdr:grpSpPr>
      <xdr:cxnSp macro="">
        <xdr:nvCxnSpPr>
          <xdr:cNvPr id="88" name="Straight Arrow Connector 87">
            <a:extLst>
              <a:ext uri="{FF2B5EF4-FFF2-40B4-BE49-F238E27FC236}">
                <a16:creationId xmlns:a16="http://schemas.microsoft.com/office/drawing/2014/main" id="{412BFAC7-CB87-4531-9223-6AE7A848A4C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B158AB1A-67FB-4745-B13F-48B71D4A7DB3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10</xdr:col>
      <xdr:colOff>508000</xdr:colOff>
      <xdr:row>20</xdr:row>
      <xdr:rowOff>44450</xdr:rowOff>
    </xdr:from>
    <xdr:to>
      <xdr:col>11</xdr:col>
      <xdr:colOff>514350</xdr:colOff>
      <xdr:row>23</xdr:row>
      <xdr:rowOff>6350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8680014D-DAAC-4642-920C-0C78692A5CE4}"/>
            </a:ext>
          </a:extLst>
        </xdr:cNvPr>
        <xdr:cNvGrpSpPr/>
      </xdr:nvGrpSpPr>
      <xdr:grpSpPr>
        <a:xfrm>
          <a:off x="6585857" y="3854450"/>
          <a:ext cx="614136" cy="506186"/>
          <a:chOff x="3587750" y="400050"/>
          <a:chExt cx="615950" cy="514350"/>
        </a:xfrm>
      </xdr:grpSpPr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1467CC99-90CA-47DD-85D0-CE99E1245EB2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7269E275-699E-4975-9F46-C310BE716B95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8</xdr:col>
      <xdr:colOff>50800</xdr:colOff>
      <xdr:row>24</xdr:row>
      <xdr:rowOff>107950</xdr:rowOff>
    </xdr:from>
    <xdr:to>
      <xdr:col>8</xdr:col>
      <xdr:colOff>565150</xdr:colOff>
      <xdr:row>24</xdr:row>
      <xdr:rowOff>107950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45B46A61-152B-4C48-A1D9-20145E8A253D}"/>
            </a:ext>
          </a:extLst>
        </xdr:cNvPr>
        <xdr:cNvCxnSpPr/>
      </xdr:nvCxnSpPr>
      <xdr:spPr>
        <a:xfrm>
          <a:off x="4927600" y="47053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539750</xdr:colOff>
      <xdr:row>30</xdr:row>
      <xdr:rowOff>31750</xdr:rowOff>
    </xdr:from>
    <xdr:to>
      <xdr:col>15</xdr:col>
      <xdr:colOff>546100</xdr:colOff>
      <xdr:row>32</xdr:row>
      <xdr:rowOff>177800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A5CB7F8B-34D5-4882-B5A8-730D674E5594}"/>
            </a:ext>
          </a:extLst>
        </xdr:cNvPr>
        <xdr:cNvGrpSpPr/>
      </xdr:nvGrpSpPr>
      <xdr:grpSpPr>
        <a:xfrm>
          <a:off x="9048750" y="5656036"/>
          <a:ext cx="614136" cy="508907"/>
          <a:chOff x="3587750" y="400050"/>
          <a:chExt cx="615950" cy="514350"/>
        </a:xfrm>
      </xdr:grpSpPr>
      <xdr:cxnSp macro="">
        <xdr:nvCxnSpPr>
          <xdr:cNvPr id="151" name="Straight Arrow Connector 150">
            <a:extLst>
              <a:ext uri="{FF2B5EF4-FFF2-40B4-BE49-F238E27FC236}">
                <a16:creationId xmlns:a16="http://schemas.microsoft.com/office/drawing/2014/main" id="{4C609BF6-6836-4754-BB3D-40F825BCCFA7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C287D533-07B5-4BCC-BAF1-4AE51D7965B0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14</xdr:col>
      <xdr:colOff>558800</xdr:colOff>
      <xdr:row>33</xdr:row>
      <xdr:rowOff>120650</xdr:rowOff>
    </xdr:from>
    <xdr:to>
      <xdr:col>15</xdr:col>
      <xdr:colOff>552450</xdr:colOff>
      <xdr:row>35</xdr:row>
      <xdr:rowOff>114300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94977022-9DB0-4D54-84FD-7BE3D5E7B10D}"/>
            </a:ext>
          </a:extLst>
        </xdr:cNvPr>
        <xdr:cNvGrpSpPr/>
      </xdr:nvGrpSpPr>
      <xdr:grpSpPr>
        <a:xfrm>
          <a:off x="9067800" y="6289221"/>
          <a:ext cx="601436" cy="356508"/>
          <a:chOff x="3606800" y="1041400"/>
          <a:chExt cx="603250" cy="361950"/>
        </a:xfrm>
      </xdr:grpSpPr>
      <xdr:cxnSp macro="">
        <xdr:nvCxnSpPr>
          <xdr:cNvPr id="154" name="Straight Arrow Connector 153">
            <a:extLst>
              <a:ext uri="{FF2B5EF4-FFF2-40B4-BE49-F238E27FC236}">
                <a16:creationId xmlns:a16="http://schemas.microsoft.com/office/drawing/2014/main" id="{58A63E3B-05AF-4D69-9F42-6322FB9B89C0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TextBox 154">
            <a:extLst>
              <a:ext uri="{FF2B5EF4-FFF2-40B4-BE49-F238E27FC236}">
                <a16:creationId xmlns:a16="http://schemas.microsoft.com/office/drawing/2014/main" id="{7816A46D-CC6E-412D-A86D-C3715D4D152E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17</xdr:col>
      <xdr:colOff>603249</xdr:colOff>
      <xdr:row>33</xdr:row>
      <xdr:rowOff>39982</xdr:rowOff>
    </xdr:from>
    <xdr:to>
      <xdr:col>20</xdr:col>
      <xdr:colOff>50800</xdr:colOff>
      <xdr:row>36</xdr:row>
      <xdr:rowOff>38100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70B36F6D-202B-4ECD-9871-1971BBC94CB4}"/>
            </a:ext>
          </a:extLst>
        </xdr:cNvPr>
        <xdr:cNvGrpSpPr/>
      </xdr:nvGrpSpPr>
      <xdr:grpSpPr>
        <a:xfrm>
          <a:off x="10935606" y="6208553"/>
          <a:ext cx="1270908" cy="542404"/>
          <a:chOff x="3670300" y="395741"/>
          <a:chExt cx="533400" cy="518659"/>
        </a:xfrm>
      </xdr:grpSpPr>
      <xdr:cxnSp macro="">
        <xdr:nvCxnSpPr>
          <xdr:cNvPr id="157" name="Straight Arrow Connector 156">
            <a:extLst>
              <a:ext uri="{FF2B5EF4-FFF2-40B4-BE49-F238E27FC236}">
                <a16:creationId xmlns:a16="http://schemas.microsoft.com/office/drawing/2014/main" id="{C03790B9-DAC9-4454-9BA5-CCD9B0E087F8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8" name="TextBox 157">
            <a:extLst>
              <a:ext uri="{FF2B5EF4-FFF2-40B4-BE49-F238E27FC236}">
                <a16:creationId xmlns:a16="http://schemas.microsoft.com/office/drawing/2014/main" id="{5B35A64F-E847-4CA5-80FC-7B0528B834DE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18</xdr:col>
      <xdr:colOff>12700</xdr:colOff>
      <xdr:row>36</xdr:row>
      <xdr:rowOff>82550</xdr:rowOff>
    </xdr:from>
    <xdr:to>
      <xdr:col>19</xdr:col>
      <xdr:colOff>584196</xdr:colOff>
      <xdr:row>41</xdr:row>
      <xdr:rowOff>63501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7BFE6083-96F7-47BD-A857-A7732DF71CE4}"/>
            </a:ext>
          </a:extLst>
        </xdr:cNvPr>
        <xdr:cNvGrpSpPr/>
      </xdr:nvGrpSpPr>
      <xdr:grpSpPr>
        <a:xfrm>
          <a:off x="10952843" y="6795407"/>
          <a:ext cx="1179282" cy="888094"/>
          <a:chOff x="3714750" y="1041400"/>
          <a:chExt cx="495300" cy="404341"/>
        </a:xfrm>
      </xdr:grpSpPr>
      <xdr:cxnSp macro="">
        <xdr:nvCxnSpPr>
          <xdr:cNvPr id="160" name="Straight Arrow Connector 159">
            <a:extLst>
              <a:ext uri="{FF2B5EF4-FFF2-40B4-BE49-F238E27FC236}">
                <a16:creationId xmlns:a16="http://schemas.microsoft.com/office/drawing/2014/main" id="{E9C9FF07-2975-4224-9DB6-2A4F886438C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TextBox 160">
            <a:extLst>
              <a:ext uri="{FF2B5EF4-FFF2-40B4-BE49-F238E27FC236}">
                <a16:creationId xmlns:a16="http://schemas.microsoft.com/office/drawing/2014/main" id="{6FA7E871-4D17-48A1-8774-7E215199442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10</xdr:col>
      <xdr:colOff>488950</xdr:colOff>
      <xdr:row>38</xdr:row>
      <xdr:rowOff>95250</xdr:rowOff>
    </xdr:from>
    <xdr:to>
      <xdr:col>12</xdr:col>
      <xdr:colOff>19050</xdr:colOff>
      <xdr:row>42</xdr:row>
      <xdr:rowOff>12700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FA973833-A24C-4BA6-92FA-90C32EE51968}"/>
            </a:ext>
          </a:extLst>
        </xdr:cNvPr>
        <xdr:cNvGrpSpPr/>
      </xdr:nvGrpSpPr>
      <xdr:grpSpPr>
        <a:xfrm>
          <a:off x="6566807" y="7170964"/>
          <a:ext cx="745672" cy="643165"/>
          <a:chOff x="3606800" y="1041400"/>
          <a:chExt cx="603250" cy="361950"/>
        </a:xfrm>
      </xdr:grpSpPr>
      <xdr:cxnSp macro="">
        <xdr:nvCxnSpPr>
          <xdr:cNvPr id="163" name="Straight Arrow Connector 162">
            <a:extLst>
              <a:ext uri="{FF2B5EF4-FFF2-40B4-BE49-F238E27FC236}">
                <a16:creationId xmlns:a16="http://schemas.microsoft.com/office/drawing/2014/main" id="{6D4D9C04-BAFF-448E-883D-63EDDA8B8AF0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3422CBC3-09F5-4A41-9F18-1DDBF626BB7A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10</xdr:col>
      <xdr:colOff>508000</xdr:colOff>
      <xdr:row>34</xdr:row>
      <xdr:rowOff>44450</xdr:rowOff>
    </xdr:from>
    <xdr:to>
      <xdr:col>11</xdr:col>
      <xdr:colOff>514350</xdr:colOff>
      <xdr:row>37</xdr:row>
      <xdr:rowOff>6350</xdr:rowOff>
    </xdr:to>
    <xdr:grpSp>
      <xdr:nvGrpSpPr>
        <xdr:cNvPr id="165" name="Group 164">
          <a:extLst>
            <a:ext uri="{FF2B5EF4-FFF2-40B4-BE49-F238E27FC236}">
              <a16:creationId xmlns:a16="http://schemas.microsoft.com/office/drawing/2014/main" id="{9A503531-D026-4CA6-94C3-CD40A26B6425}"/>
            </a:ext>
          </a:extLst>
        </xdr:cNvPr>
        <xdr:cNvGrpSpPr/>
      </xdr:nvGrpSpPr>
      <xdr:grpSpPr>
        <a:xfrm>
          <a:off x="6585857" y="6394450"/>
          <a:ext cx="614136" cy="506186"/>
          <a:chOff x="3587750" y="400050"/>
          <a:chExt cx="615950" cy="514350"/>
        </a:xfrm>
      </xdr:grpSpPr>
      <xdr:cxnSp macro="">
        <xdr:nvCxnSpPr>
          <xdr:cNvPr id="166" name="Straight Arrow Connector 165">
            <a:extLst>
              <a:ext uri="{FF2B5EF4-FFF2-40B4-BE49-F238E27FC236}">
                <a16:creationId xmlns:a16="http://schemas.microsoft.com/office/drawing/2014/main" id="{B361747A-40E3-4933-BB22-A61008858DD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TextBox 166">
            <a:extLst>
              <a:ext uri="{FF2B5EF4-FFF2-40B4-BE49-F238E27FC236}">
                <a16:creationId xmlns:a16="http://schemas.microsoft.com/office/drawing/2014/main" id="{22E1A258-C738-447C-A678-E96FEF8C7FF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8</xdr:col>
      <xdr:colOff>56776</xdr:colOff>
      <xdr:row>38</xdr:row>
      <xdr:rowOff>88527</xdr:rowOff>
    </xdr:from>
    <xdr:to>
      <xdr:col>8</xdr:col>
      <xdr:colOff>571126</xdr:colOff>
      <xdr:row>38</xdr:row>
      <xdr:rowOff>88527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E1A2792C-A02E-46D3-A255-788FF567DD70}"/>
            </a:ext>
          </a:extLst>
        </xdr:cNvPr>
        <xdr:cNvCxnSpPr/>
      </xdr:nvCxnSpPr>
      <xdr:spPr>
        <a:xfrm>
          <a:off x="4957482" y="7357409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205828</xdr:colOff>
      <xdr:row>0</xdr:row>
      <xdr:rowOff>0</xdr:rowOff>
    </xdr:from>
    <xdr:to>
      <xdr:col>10</xdr:col>
      <xdr:colOff>516759</xdr:colOff>
      <xdr:row>14</xdr:row>
      <xdr:rowOff>168166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BF061-6963-4D22-B72B-1E628894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D3E-4C07-4D9D-9D72-7F37A010E286}">
  <dimension ref="A1:Q211"/>
  <sheetViews>
    <sheetView workbookViewId="0">
      <selection activeCell="C10" sqref="C10:Q10"/>
    </sheetView>
  </sheetViews>
  <sheetFormatPr defaultRowHeight="14.5" x14ac:dyDescent="0.35"/>
  <cols>
    <col min="1" max="1" width="22.1796875" bestFit="1" customWidth="1"/>
    <col min="2" max="2" width="8.26953125" bestFit="1" customWidth="1"/>
    <col min="3" max="3" width="10.26953125" bestFit="1" customWidth="1"/>
    <col min="4" max="4" width="8.26953125" bestFit="1" customWidth="1"/>
    <col min="5" max="5" width="9.81640625" bestFit="1" customWidth="1"/>
    <col min="6" max="6" width="8.26953125" bestFit="1" customWidth="1"/>
    <col min="7" max="7" width="9.81640625" bestFit="1" customWidth="1"/>
    <col min="8" max="8" width="8.26953125" bestFit="1" customWidth="1"/>
    <col min="9" max="9" width="9.81640625" bestFit="1" customWidth="1"/>
    <col min="10" max="10" width="9.26953125" bestFit="1" customWidth="1"/>
    <col min="11" max="11" width="9.81640625" bestFit="1" customWidth="1"/>
  </cols>
  <sheetData>
    <row r="1" spans="1:17" x14ac:dyDescent="0.35">
      <c r="A1" s="18" t="s">
        <v>30</v>
      </c>
      <c r="B1" s="18" t="s">
        <v>12</v>
      </c>
      <c r="C1" s="18" t="s">
        <v>13</v>
      </c>
    </row>
    <row r="2" spans="1:17" x14ac:dyDescent="0.35">
      <c r="A2" s="18" t="s">
        <v>11</v>
      </c>
      <c r="B2" s="18">
        <v>30000</v>
      </c>
      <c r="C2" s="18">
        <v>0</v>
      </c>
    </row>
    <row r="3" spans="1:17" x14ac:dyDescent="0.35">
      <c r="A3" s="18" t="s">
        <v>14</v>
      </c>
      <c r="B3" s="18">
        <v>40000</v>
      </c>
      <c r="C3" s="18">
        <v>10000</v>
      </c>
    </row>
    <row r="5" spans="1:17" x14ac:dyDescent="0.35">
      <c r="A5" s="18" t="s">
        <v>15</v>
      </c>
      <c r="B5" s="18" t="s">
        <v>28</v>
      </c>
      <c r="C5" s="18" t="s">
        <v>29</v>
      </c>
    </row>
    <row r="6" spans="1:17" x14ac:dyDescent="0.35">
      <c r="A6" s="18" t="s">
        <v>16</v>
      </c>
      <c r="B6" s="18">
        <v>20000</v>
      </c>
      <c r="C6" s="18">
        <v>25000</v>
      </c>
    </row>
    <row r="7" spans="1:17" x14ac:dyDescent="0.35">
      <c r="C7" s="16"/>
      <c r="E7" s="16"/>
      <c r="G7" s="16"/>
      <c r="I7" s="16"/>
      <c r="K7" s="16"/>
    </row>
    <row r="8" spans="1:17" x14ac:dyDescent="0.35">
      <c r="B8" s="23" t="s">
        <v>14</v>
      </c>
      <c r="C8" s="23"/>
      <c r="D8" s="23"/>
      <c r="E8" s="23"/>
      <c r="F8" s="23"/>
      <c r="G8" s="23"/>
      <c r="H8" s="23"/>
      <c r="I8" s="23"/>
      <c r="J8" s="23"/>
      <c r="K8" s="23"/>
      <c r="M8" s="23" t="s">
        <v>11</v>
      </c>
      <c r="N8" s="23"/>
      <c r="O8" s="23"/>
      <c r="P8" s="23"/>
      <c r="Q8" s="23"/>
    </row>
    <row r="9" spans="1:17" x14ac:dyDescent="0.35">
      <c r="A9" s="10"/>
      <c r="B9" s="11" t="s">
        <v>17</v>
      </c>
      <c r="C9" s="11" t="s">
        <v>22</v>
      </c>
      <c r="D9" s="11" t="s">
        <v>18</v>
      </c>
      <c r="E9" s="11" t="s">
        <v>23</v>
      </c>
      <c r="F9" s="11" t="s">
        <v>19</v>
      </c>
      <c r="G9" s="11" t="s">
        <v>24</v>
      </c>
      <c r="H9" s="11" t="s">
        <v>20</v>
      </c>
      <c r="I9" s="11" t="s">
        <v>25</v>
      </c>
      <c r="J9" s="11" t="s">
        <v>21</v>
      </c>
      <c r="K9" s="11" t="s">
        <v>26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</row>
    <row r="10" spans="1:17" x14ac:dyDescent="0.35">
      <c r="A10" s="15" t="s">
        <v>27</v>
      </c>
      <c r="B10" s="14"/>
      <c r="C10" s="17">
        <f ca="1">COUNTIF(C12:C211,"&lt;0")/COUNTA(C12:C211)</f>
        <v>0.04</v>
      </c>
      <c r="D10" s="14"/>
      <c r="E10" s="17">
        <f ca="1">COUNTIF(E12:E211,"&lt;0")/COUNTA(E12:E211)</f>
        <v>0.105</v>
      </c>
      <c r="F10" s="14"/>
      <c r="G10" s="17">
        <f ca="1">COUNTIF(G12:G211,"&lt;0")/COUNTA(G12:G211)</f>
        <v>0.14499999999999999</v>
      </c>
      <c r="H10" s="14"/>
      <c r="I10" s="17">
        <f ca="1">COUNTIF(I12:I211,"&lt;0")/COUNTA(I12:I211)</f>
        <v>0.19500000000000001</v>
      </c>
      <c r="J10" s="14"/>
      <c r="K10" s="17">
        <f ca="1">COUNTIF(K12:K211,"&lt;0")/COUNTA(K12:K211)</f>
        <v>0.24</v>
      </c>
      <c r="M10" s="17">
        <f ca="1">COUNTIF(M12:M211,"&lt;0")/COUNTA(M12:M211)</f>
        <v>0</v>
      </c>
      <c r="N10" s="17">
        <f t="shared" ref="N10:Q10" ca="1" si="0">COUNTIF(N12:N211,"&lt;0")/COUNTA(N12:N211)</f>
        <v>0</v>
      </c>
      <c r="O10" s="17">
        <f t="shared" ca="1" si="0"/>
        <v>0</v>
      </c>
      <c r="P10" s="17">
        <f t="shared" ca="1" si="0"/>
        <v>0</v>
      </c>
      <c r="Q10" s="17">
        <f t="shared" ca="1" si="0"/>
        <v>0</v>
      </c>
    </row>
    <row r="11" spans="1:17" x14ac:dyDescent="0.35">
      <c r="A11" s="15" t="s">
        <v>31</v>
      </c>
      <c r="B11" s="14"/>
      <c r="C11" s="15">
        <f ca="1">AVERAGE(C12:C211)</f>
        <v>17698.627398881628</v>
      </c>
      <c r="D11" s="14"/>
      <c r="E11" s="15">
        <f ca="1">AVERAGE(E12:E211)</f>
        <v>17153.765533471382</v>
      </c>
      <c r="F11" s="14"/>
      <c r="G11" s="15">
        <f ca="1">AVERAGE(G12:G211)</f>
        <v>17531.880597754087</v>
      </c>
      <c r="H11" s="14"/>
      <c r="I11" s="15">
        <f ca="1">AVERAGE(I12:I211)</f>
        <v>17677.923407751401</v>
      </c>
      <c r="J11" s="14"/>
      <c r="K11" s="15">
        <f ca="1">AVERAGE(K12:K211)</f>
        <v>16938.798456441982</v>
      </c>
      <c r="M11" s="15">
        <f ca="1">AVERAGE(M12:M211)</f>
        <v>7603.2332887944622</v>
      </c>
      <c r="N11" s="15">
        <f ca="1">AVERAGE(N12:N211)</f>
        <v>7550.2314147647548</v>
      </c>
      <c r="O11" s="15">
        <f ca="1">AVERAGE(O12:O211)</f>
        <v>7457.7426420126785</v>
      </c>
      <c r="P11" s="15">
        <f ca="1">AVERAGE(P12:P211)</f>
        <v>7461.4609782370399</v>
      </c>
      <c r="Q11" s="15">
        <f ca="1">AVERAGE(Q12:Q211)</f>
        <v>7535.7193333755895</v>
      </c>
    </row>
    <row r="12" spans="1:17" x14ac:dyDescent="0.35">
      <c r="A12" s="12">
        <v>1</v>
      </c>
      <c r="B12" s="13">
        <f t="shared" ref="B12:B43" ca="1" si="1">_xlfn.NORM.INV(RAND(),$B$3,$C$3)</f>
        <v>65706.254303858994</v>
      </c>
      <c r="C12" s="13">
        <f t="shared" ref="C12:C43" ca="1" si="2">B12-($C$6-$B$6)*RAND()-$B$6</f>
        <v>45418.836912269871</v>
      </c>
      <c r="D12" s="13">
        <f t="shared" ref="D12:D43" ca="1" si="3">_xlfn.NORM.INV(RAND(),B12,$C$3)</f>
        <v>70977.991709628201</v>
      </c>
      <c r="E12" s="13">
        <f t="shared" ref="E12:E43" ca="1" si="4">D12-($C$6-$B$6)*RAND()-$B$6</f>
        <v>50383.108232063678</v>
      </c>
      <c r="F12" s="13">
        <f t="shared" ref="F12:F43" ca="1" si="5">_xlfn.NORM.INV(RAND(),D12,$C$3)</f>
        <v>75371.705771025096</v>
      </c>
      <c r="G12" s="13">
        <f t="shared" ref="G12:G43" ca="1" si="6">F12-($C$6-$B$6)*RAND()-$B$6</f>
        <v>54854.24763994258</v>
      </c>
      <c r="H12" s="13">
        <f t="shared" ref="H12:H43" ca="1" si="7">_xlfn.NORM.INV(RAND(),F12,$C$3)</f>
        <v>71774.301991276472</v>
      </c>
      <c r="I12" s="13">
        <f t="shared" ref="I12:I43" ca="1" si="8">H12-($C$6-$B$6)*RAND()-$B$6</f>
        <v>47465.099269764309</v>
      </c>
      <c r="J12" s="13">
        <f t="shared" ref="J12:J43" ca="1" si="9">_xlfn.NORM.INV(RAND(),H12,$C$3)</f>
        <v>58095.024843713371</v>
      </c>
      <c r="K12" s="13">
        <f t="shared" ref="K12:K43" ca="1" si="10">J12-($C$6-$B$6)*RAND()-$B$6</f>
        <v>34629.849863457726</v>
      </c>
      <c r="M12" s="13">
        <f t="shared" ref="M12:Q21" ca="1" si="11">$B$2-($C$6-$B$6)*RAND()-$B$6</f>
        <v>8020.8222725930827</v>
      </c>
      <c r="N12" s="13">
        <f t="shared" ca="1" si="11"/>
        <v>9005.7955083324487</v>
      </c>
      <c r="O12" s="13">
        <f t="shared" ca="1" si="11"/>
        <v>8489.8248373906026</v>
      </c>
      <c r="P12" s="13">
        <f t="shared" ca="1" si="11"/>
        <v>8691.7876010243272</v>
      </c>
      <c r="Q12" s="13">
        <f t="shared" ca="1" si="11"/>
        <v>6492.039216789115</v>
      </c>
    </row>
    <row r="13" spans="1:17" x14ac:dyDescent="0.35">
      <c r="A13" s="12">
        <v>2</v>
      </c>
      <c r="B13" s="13">
        <f t="shared" ca="1" si="1"/>
        <v>45357.950111953724</v>
      </c>
      <c r="C13" s="13">
        <f t="shared" ca="1" si="2"/>
        <v>21430.994734820139</v>
      </c>
      <c r="D13" s="13">
        <f t="shared" ca="1" si="3"/>
        <v>58231.504063809509</v>
      </c>
      <c r="E13" s="13">
        <f t="shared" ca="1" si="4"/>
        <v>33360.079216344697</v>
      </c>
      <c r="F13" s="13">
        <f t="shared" ca="1" si="5"/>
        <v>55768.95817741465</v>
      </c>
      <c r="G13" s="13">
        <f t="shared" ca="1" si="6"/>
        <v>32766.361597531904</v>
      </c>
      <c r="H13" s="13">
        <f t="shared" ca="1" si="7"/>
        <v>57189.924510890101</v>
      </c>
      <c r="I13" s="13">
        <f t="shared" ca="1" si="8"/>
        <v>34086.066768745368</v>
      </c>
      <c r="J13" s="13">
        <f t="shared" ca="1" si="9"/>
        <v>49678.589364554362</v>
      </c>
      <c r="K13" s="13">
        <f t="shared" ca="1" si="10"/>
        <v>27031.644830396479</v>
      </c>
      <c r="M13" s="13">
        <f t="shared" ca="1" si="11"/>
        <v>5276.0399995569969</v>
      </c>
      <c r="N13" s="13">
        <f t="shared" ca="1" si="11"/>
        <v>5167.7812228582261</v>
      </c>
      <c r="O13" s="13">
        <f t="shared" ca="1" si="11"/>
        <v>5031.4310320643563</v>
      </c>
      <c r="P13" s="13">
        <f t="shared" ca="1" si="11"/>
        <v>8680.3267430258784</v>
      </c>
      <c r="Q13" s="13">
        <f t="shared" ca="1" si="11"/>
        <v>7978.3837928817593</v>
      </c>
    </row>
    <row r="14" spans="1:17" x14ac:dyDescent="0.35">
      <c r="A14" s="12">
        <v>3</v>
      </c>
      <c r="B14" s="13">
        <f t="shared" ca="1" si="1"/>
        <v>37221.477770491969</v>
      </c>
      <c r="C14" s="13">
        <f t="shared" ca="1" si="2"/>
        <v>13695.149700040049</v>
      </c>
      <c r="D14" s="13">
        <f t="shared" ca="1" si="3"/>
        <v>16322.359842166486</v>
      </c>
      <c r="E14" s="13">
        <f t="shared" ca="1" si="4"/>
        <v>-5866.3328382757427</v>
      </c>
      <c r="F14" s="13">
        <f t="shared" ca="1" si="5"/>
        <v>-9313.5865315943629</v>
      </c>
      <c r="G14" s="13">
        <f t="shared" ca="1" si="6"/>
        <v>-31498.29530095563</v>
      </c>
      <c r="H14" s="13">
        <f t="shared" ca="1" si="7"/>
        <v>-5917.352812349287</v>
      </c>
      <c r="I14" s="13">
        <f t="shared" ca="1" si="8"/>
        <v>-27078.604758394948</v>
      </c>
      <c r="J14" s="13">
        <f t="shared" ca="1" si="9"/>
        <v>1747.7673359664705</v>
      </c>
      <c r="K14" s="13">
        <f t="shared" ca="1" si="10"/>
        <v>-21212.03141547367</v>
      </c>
      <c r="M14" s="13">
        <f t="shared" ca="1" si="11"/>
        <v>9672.5530864632346</v>
      </c>
      <c r="N14" s="13">
        <f t="shared" ca="1" si="11"/>
        <v>5798.4734375502921</v>
      </c>
      <c r="O14" s="13">
        <f t="shared" ca="1" si="11"/>
        <v>5439.9954175712846</v>
      </c>
      <c r="P14" s="13">
        <f t="shared" ca="1" si="11"/>
        <v>8772.7744699521027</v>
      </c>
      <c r="Q14" s="13">
        <f t="shared" ca="1" si="11"/>
        <v>9619.7595042460052</v>
      </c>
    </row>
    <row r="15" spans="1:17" x14ac:dyDescent="0.35">
      <c r="A15" s="12">
        <v>4</v>
      </c>
      <c r="B15" s="13">
        <f t="shared" ca="1" si="1"/>
        <v>44677.163669506823</v>
      </c>
      <c r="C15" s="13">
        <f t="shared" ca="1" si="2"/>
        <v>23170.782439063929</v>
      </c>
      <c r="D15" s="13">
        <f t="shared" ca="1" si="3"/>
        <v>37306.732482112129</v>
      </c>
      <c r="E15" s="13">
        <f t="shared" ca="1" si="4"/>
        <v>15135.977004914937</v>
      </c>
      <c r="F15" s="13">
        <f t="shared" ca="1" si="5"/>
        <v>28692.900314855004</v>
      </c>
      <c r="G15" s="13">
        <f t="shared" ca="1" si="6"/>
        <v>4522.898093595657</v>
      </c>
      <c r="H15" s="13">
        <f t="shared" ca="1" si="7"/>
        <v>29051.471153544633</v>
      </c>
      <c r="I15" s="13">
        <f t="shared" ca="1" si="8"/>
        <v>7664.0128113046267</v>
      </c>
      <c r="J15" s="13">
        <f t="shared" ca="1" si="9"/>
        <v>27997.127096092325</v>
      </c>
      <c r="K15" s="13">
        <f t="shared" ca="1" si="10"/>
        <v>5152.1263015023869</v>
      </c>
      <c r="M15" s="13">
        <f t="shared" ca="1" si="11"/>
        <v>9356.6040321429246</v>
      </c>
      <c r="N15" s="13">
        <f t="shared" ca="1" si="11"/>
        <v>7237.3493476286749</v>
      </c>
      <c r="O15" s="13">
        <f t="shared" ca="1" si="11"/>
        <v>6516.1126523819221</v>
      </c>
      <c r="P15" s="13">
        <f t="shared" ca="1" si="11"/>
        <v>6633.0113624192127</v>
      </c>
      <c r="Q15" s="13">
        <f t="shared" ca="1" si="11"/>
        <v>8810.1390519472297</v>
      </c>
    </row>
    <row r="16" spans="1:17" x14ac:dyDescent="0.35">
      <c r="A16" s="12">
        <v>5</v>
      </c>
      <c r="B16" s="13">
        <f t="shared" ca="1" si="1"/>
        <v>34328.813424616776</v>
      </c>
      <c r="C16" s="13">
        <f t="shared" ca="1" si="2"/>
        <v>12752.490931095464</v>
      </c>
      <c r="D16" s="13">
        <f t="shared" ca="1" si="3"/>
        <v>14413.37098883537</v>
      </c>
      <c r="E16" s="13">
        <f t="shared" ca="1" si="4"/>
        <v>-6311.613446205929</v>
      </c>
      <c r="F16" s="13">
        <f t="shared" ca="1" si="5"/>
        <v>10228.292505943724</v>
      </c>
      <c r="G16" s="13">
        <f t="shared" ca="1" si="6"/>
        <v>-13149.415815903003</v>
      </c>
      <c r="H16" s="13">
        <f t="shared" ca="1" si="7"/>
        <v>-8021.6475909989149</v>
      </c>
      <c r="I16" s="13">
        <f t="shared" ca="1" si="8"/>
        <v>-30764.596679234211</v>
      </c>
      <c r="J16" s="13">
        <f t="shared" ca="1" si="9"/>
        <v>-18294.672588936199</v>
      </c>
      <c r="K16" s="13">
        <f t="shared" ca="1" si="10"/>
        <v>-39765.174162729658</v>
      </c>
      <c r="M16" s="13">
        <f t="shared" ca="1" si="11"/>
        <v>9647.1739097927384</v>
      </c>
      <c r="N16" s="13">
        <f t="shared" ca="1" si="11"/>
        <v>8756.8638070250199</v>
      </c>
      <c r="O16" s="13">
        <f t="shared" ca="1" si="11"/>
        <v>7514.702107807112</v>
      </c>
      <c r="P16" s="13">
        <f t="shared" ca="1" si="11"/>
        <v>5398.6367100660136</v>
      </c>
      <c r="Q16" s="13">
        <f t="shared" ca="1" si="11"/>
        <v>5819.9633886597221</v>
      </c>
    </row>
    <row r="17" spans="1:17" x14ac:dyDescent="0.35">
      <c r="A17" s="12">
        <v>6</v>
      </c>
      <c r="B17" s="13">
        <f t="shared" ca="1" si="1"/>
        <v>34718.92823683453</v>
      </c>
      <c r="C17" s="13">
        <f t="shared" ca="1" si="2"/>
        <v>10657.357656807053</v>
      </c>
      <c r="D17" s="13">
        <f t="shared" ca="1" si="3"/>
        <v>31801.841056583376</v>
      </c>
      <c r="E17" s="13">
        <f t="shared" ca="1" si="4"/>
        <v>10308.224190873454</v>
      </c>
      <c r="F17" s="13">
        <f t="shared" ca="1" si="5"/>
        <v>46038.858058233032</v>
      </c>
      <c r="G17" s="13">
        <f t="shared" ca="1" si="6"/>
        <v>21161.83396501252</v>
      </c>
      <c r="H17" s="13">
        <f t="shared" ca="1" si="7"/>
        <v>32763.330864690419</v>
      </c>
      <c r="I17" s="13">
        <f t="shared" ca="1" si="8"/>
        <v>11208.473636164799</v>
      </c>
      <c r="J17" s="13">
        <f t="shared" ca="1" si="9"/>
        <v>23430.977252812343</v>
      </c>
      <c r="K17" s="13">
        <f t="shared" ca="1" si="10"/>
        <v>-1431.8051423335528</v>
      </c>
      <c r="M17" s="13">
        <f t="shared" ca="1" si="11"/>
        <v>7869.8588570224238</v>
      </c>
      <c r="N17" s="13">
        <f t="shared" ca="1" si="11"/>
        <v>8405.6595261263756</v>
      </c>
      <c r="O17" s="13">
        <f t="shared" ca="1" si="11"/>
        <v>5762.1241071018085</v>
      </c>
      <c r="P17" s="13">
        <f t="shared" ca="1" si="11"/>
        <v>8639.7698053378699</v>
      </c>
      <c r="Q17" s="13">
        <f t="shared" ca="1" si="11"/>
        <v>7570.4823879486976</v>
      </c>
    </row>
    <row r="18" spans="1:17" x14ac:dyDescent="0.35">
      <c r="A18" s="12">
        <v>7</v>
      </c>
      <c r="B18" s="13">
        <f t="shared" ca="1" si="1"/>
        <v>36055.276041746663</v>
      </c>
      <c r="C18" s="13">
        <f t="shared" ca="1" si="2"/>
        <v>13354.523305497052</v>
      </c>
      <c r="D18" s="13">
        <f t="shared" ca="1" si="3"/>
        <v>42740.918036806237</v>
      </c>
      <c r="E18" s="13">
        <f t="shared" ca="1" si="4"/>
        <v>22353.472830302366</v>
      </c>
      <c r="F18" s="13">
        <f t="shared" ca="1" si="5"/>
        <v>51376.763800114117</v>
      </c>
      <c r="G18" s="13">
        <f t="shared" ca="1" si="6"/>
        <v>28209.839813220395</v>
      </c>
      <c r="H18" s="13">
        <f t="shared" ca="1" si="7"/>
        <v>46698.529098236271</v>
      </c>
      <c r="I18" s="13">
        <f t="shared" ca="1" si="8"/>
        <v>22313.354017303362</v>
      </c>
      <c r="J18" s="13">
        <f t="shared" ca="1" si="9"/>
        <v>38264.047332370996</v>
      </c>
      <c r="K18" s="13">
        <f t="shared" ca="1" si="10"/>
        <v>15346.341288244061</v>
      </c>
      <c r="M18" s="13">
        <f t="shared" ca="1" si="11"/>
        <v>7807.4071807635955</v>
      </c>
      <c r="N18" s="13">
        <f t="shared" ca="1" si="11"/>
        <v>7381.2068503985247</v>
      </c>
      <c r="O18" s="13">
        <f t="shared" ca="1" si="11"/>
        <v>5213.8474701422056</v>
      </c>
      <c r="P18" s="13">
        <f t="shared" ca="1" si="11"/>
        <v>5976.3680487428974</v>
      </c>
      <c r="Q18" s="13">
        <f t="shared" ca="1" si="11"/>
        <v>7199.8480330312959</v>
      </c>
    </row>
    <row r="19" spans="1:17" x14ac:dyDescent="0.35">
      <c r="A19" s="12">
        <v>8</v>
      </c>
      <c r="B19" s="13">
        <f t="shared" ca="1" si="1"/>
        <v>50623.176645759951</v>
      </c>
      <c r="C19" s="13">
        <f t="shared" ca="1" si="2"/>
        <v>26670.824394875242</v>
      </c>
      <c r="D19" s="13">
        <f t="shared" ca="1" si="3"/>
        <v>58051.654086645416</v>
      </c>
      <c r="E19" s="13">
        <f t="shared" ca="1" si="4"/>
        <v>35142.443227829259</v>
      </c>
      <c r="F19" s="13">
        <f t="shared" ca="1" si="5"/>
        <v>59122.518987934076</v>
      </c>
      <c r="G19" s="13">
        <f t="shared" ca="1" si="6"/>
        <v>37871.893055319262</v>
      </c>
      <c r="H19" s="13">
        <f t="shared" ca="1" si="7"/>
        <v>54150.337986698985</v>
      </c>
      <c r="I19" s="13">
        <f t="shared" ca="1" si="8"/>
        <v>33357.046669321302</v>
      </c>
      <c r="J19" s="13">
        <f t="shared" ca="1" si="9"/>
        <v>37764.241195767187</v>
      </c>
      <c r="K19" s="13">
        <f t="shared" ca="1" si="10"/>
        <v>14483.877922177635</v>
      </c>
      <c r="M19" s="13">
        <f t="shared" ca="1" si="11"/>
        <v>8812.6949516297827</v>
      </c>
      <c r="N19" s="13">
        <f t="shared" ca="1" si="11"/>
        <v>7262.8710648587294</v>
      </c>
      <c r="O19" s="13">
        <f t="shared" ca="1" si="11"/>
        <v>5761.8532735591361</v>
      </c>
      <c r="P19" s="13">
        <f t="shared" ca="1" si="11"/>
        <v>9645.4028526568618</v>
      </c>
      <c r="Q19" s="13">
        <f t="shared" ca="1" si="11"/>
        <v>9190.2367459405177</v>
      </c>
    </row>
    <row r="20" spans="1:17" x14ac:dyDescent="0.35">
      <c r="A20" s="12">
        <v>9</v>
      </c>
      <c r="B20" s="13">
        <f t="shared" ca="1" si="1"/>
        <v>23527.545155204378</v>
      </c>
      <c r="C20" s="13">
        <f t="shared" ca="1" si="2"/>
        <v>3398.1138794926628</v>
      </c>
      <c r="D20" s="13">
        <f t="shared" ca="1" si="3"/>
        <v>25780.417474430746</v>
      </c>
      <c r="E20" s="13">
        <f t="shared" ca="1" si="4"/>
        <v>3672.0641457691163</v>
      </c>
      <c r="F20" s="13">
        <f t="shared" ca="1" si="5"/>
        <v>6794.6883804700119</v>
      </c>
      <c r="G20" s="13">
        <f t="shared" ca="1" si="6"/>
        <v>-13242.475575724793</v>
      </c>
      <c r="H20" s="13">
        <f t="shared" ca="1" si="7"/>
        <v>7766.3065662003182</v>
      </c>
      <c r="I20" s="13">
        <f t="shared" ca="1" si="8"/>
        <v>-13108.975824021794</v>
      </c>
      <c r="J20" s="13">
        <f t="shared" ca="1" si="9"/>
        <v>1456.1179054725526</v>
      </c>
      <c r="K20" s="13">
        <f t="shared" ca="1" si="10"/>
        <v>-20065.175442425047</v>
      </c>
      <c r="M20" s="13">
        <f t="shared" ca="1" si="11"/>
        <v>9121.2354679934942</v>
      </c>
      <c r="N20" s="13">
        <f t="shared" ca="1" si="11"/>
        <v>6210.9799780080612</v>
      </c>
      <c r="O20" s="13">
        <f t="shared" ca="1" si="11"/>
        <v>6087.2770794890748</v>
      </c>
      <c r="P20" s="13">
        <f t="shared" ca="1" si="11"/>
        <v>6309.7870113749377</v>
      </c>
      <c r="Q20" s="13">
        <f t="shared" ca="1" si="11"/>
        <v>6008.0195617450408</v>
      </c>
    </row>
    <row r="21" spans="1:17" x14ac:dyDescent="0.35">
      <c r="A21" s="12">
        <v>10</v>
      </c>
      <c r="B21" s="13">
        <f t="shared" ca="1" si="1"/>
        <v>60332.725209468335</v>
      </c>
      <c r="C21" s="13">
        <f t="shared" ca="1" si="2"/>
        <v>37624.595695425029</v>
      </c>
      <c r="D21" s="13">
        <f t="shared" ca="1" si="3"/>
        <v>68840.404026522418</v>
      </c>
      <c r="E21" s="13">
        <f t="shared" ca="1" si="4"/>
        <v>46723.866249982661</v>
      </c>
      <c r="F21" s="13">
        <f t="shared" ca="1" si="5"/>
        <v>55085.847076780796</v>
      </c>
      <c r="G21" s="13">
        <f t="shared" ca="1" si="6"/>
        <v>30533.208107042781</v>
      </c>
      <c r="H21" s="13">
        <f t="shared" ca="1" si="7"/>
        <v>60346.099759522418</v>
      </c>
      <c r="I21" s="13">
        <f t="shared" ca="1" si="8"/>
        <v>35982.054650479338</v>
      </c>
      <c r="J21" s="13">
        <f t="shared" ca="1" si="9"/>
        <v>69277.991232092056</v>
      </c>
      <c r="K21" s="13">
        <f t="shared" ca="1" si="10"/>
        <v>45361.343318890024</v>
      </c>
      <c r="M21" s="13">
        <f t="shared" ca="1" si="11"/>
        <v>7992.0145335319903</v>
      </c>
      <c r="N21" s="13">
        <f t="shared" ca="1" si="11"/>
        <v>9496.3827161986774</v>
      </c>
      <c r="O21" s="13">
        <f t="shared" ca="1" si="11"/>
        <v>5417.9361353755994</v>
      </c>
      <c r="P21" s="13">
        <f t="shared" ca="1" si="11"/>
        <v>6002.320753449887</v>
      </c>
      <c r="Q21" s="13">
        <f t="shared" ca="1" si="11"/>
        <v>9182.2097375441954</v>
      </c>
    </row>
    <row r="22" spans="1:17" x14ac:dyDescent="0.35">
      <c r="A22" s="12">
        <v>11</v>
      </c>
      <c r="B22" s="13">
        <f t="shared" ca="1" si="1"/>
        <v>58966.228139155341</v>
      </c>
      <c r="C22" s="13">
        <f t="shared" ca="1" si="2"/>
        <v>38131.10123355854</v>
      </c>
      <c r="D22" s="13">
        <f t="shared" ca="1" si="3"/>
        <v>49035.86652340494</v>
      </c>
      <c r="E22" s="13">
        <f t="shared" ca="1" si="4"/>
        <v>27061.100322594022</v>
      </c>
      <c r="F22" s="13">
        <f t="shared" ca="1" si="5"/>
        <v>60278.817886280493</v>
      </c>
      <c r="G22" s="13">
        <f t="shared" ca="1" si="6"/>
        <v>39138.80972492259</v>
      </c>
      <c r="H22" s="13">
        <f t="shared" ca="1" si="7"/>
        <v>65212.93873155574</v>
      </c>
      <c r="I22" s="13">
        <f t="shared" ca="1" si="8"/>
        <v>44107.704243827007</v>
      </c>
      <c r="J22" s="13">
        <f t="shared" ca="1" si="9"/>
        <v>68418.988592529087</v>
      </c>
      <c r="K22" s="13">
        <f t="shared" ca="1" si="10"/>
        <v>48108.48154651151</v>
      </c>
      <c r="M22" s="13">
        <f t="shared" ref="M22:Q31" ca="1" si="12">$B$2-($C$6-$B$6)*RAND()-$B$6</f>
        <v>7043.7907001112617</v>
      </c>
      <c r="N22" s="13">
        <f t="shared" ca="1" si="12"/>
        <v>5771.0666867871732</v>
      </c>
      <c r="O22" s="13">
        <f t="shared" ca="1" si="12"/>
        <v>5950.4860166467806</v>
      </c>
      <c r="P22" s="13">
        <f t="shared" ca="1" si="12"/>
        <v>6973.9858508268007</v>
      </c>
      <c r="Q22" s="13">
        <f t="shared" ca="1" si="12"/>
        <v>7671.0956246075439</v>
      </c>
    </row>
    <row r="23" spans="1:17" x14ac:dyDescent="0.35">
      <c r="A23" s="12">
        <v>12</v>
      </c>
      <c r="B23" s="13">
        <f t="shared" ca="1" si="1"/>
        <v>43305.304428259151</v>
      </c>
      <c r="C23" s="13">
        <f t="shared" ca="1" si="2"/>
        <v>18570.98389985472</v>
      </c>
      <c r="D23" s="13">
        <f t="shared" ca="1" si="3"/>
        <v>30935.325304401318</v>
      </c>
      <c r="E23" s="13">
        <f t="shared" ca="1" si="4"/>
        <v>10908.028540365023</v>
      </c>
      <c r="F23" s="13">
        <f t="shared" ca="1" si="5"/>
        <v>29782.669843836211</v>
      </c>
      <c r="G23" s="13">
        <f t="shared" ca="1" si="6"/>
        <v>5005.7324494410386</v>
      </c>
      <c r="H23" s="13">
        <f t="shared" ca="1" si="7"/>
        <v>41518.625806037475</v>
      </c>
      <c r="I23" s="13">
        <f t="shared" ca="1" si="8"/>
        <v>20688.57557819358</v>
      </c>
      <c r="J23" s="13">
        <f t="shared" ca="1" si="9"/>
        <v>24643.316392717483</v>
      </c>
      <c r="K23" s="13">
        <f t="shared" ca="1" si="10"/>
        <v>2679.883876259908</v>
      </c>
      <c r="M23" s="13">
        <f t="shared" ca="1" si="12"/>
        <v>6645.3542343877962</v>
      </c>
      <c r="N23" s="13">
        <f t="shared" ca="1" si="12"/>
        <v>5993.0087925187363</v>
      </c>
      <c r="O23" s="13">
        <f t="shared" ca="1" si="12"/>
        <v>9286.5676841759232</v>
      </c>
      <c r="P23" s="13">
        <f t="shared" ca="1" si="12"/>
        <v>7891.0486157576961</v>
      </c>
      <c r="Q23" s="13">
        <f t="shared" ca="1" si="12"/>
        <v>5415.4474236707829</v>
      </c>
    </row>
    <row r="24" spans="1:17" x14ac:dyDescent="0.35">
      <c r="A24" s="12">
        <v>13</v>
      </c>
      <c r="B24" s="13">
        <f t="shared" ca="1" si="1"/>
        <v>23235.674889356625</v>
      </c>
      <c r="C24" s="13">
        <f t="shared" ca="1" si="2"/>
        <v>24.113491007425182</v>
      </c>
      <c r="D24" s="13">
        <f t="shared" ca="1" si="3"/>
        <v>15030.359961842505</v>
      </c>
      <c r="E24" s="13">
        <f t="shared" ca="1" si="4"/>
        <v>-9556.5945630870647</v>
      </c>
      <c r="F24" s="13">
        <f t="shared" ca="1" si="5"/>
        <v>20951.078806006513</v>
      </c>
      <c r="G24" s="13">
        <f t="shared" ca="1" si="6"/>
        <v>259.52443295639023</v>
      </c>
      <c r="H24" s="13">
        <f t="shared" ca="1" si="7"/>
        <v>26799.393179785347</v>
      </c>
      <c r="I24" s="13">
        <f t="shared" ca="1" si="8"/>
        <v>6287.30495755843</v>
      </c>
      <c r="J24" s="13">
        <f t="shared" ca="1" si="9"/>
        <v>44461.528484289767</v>
      </c>
      <c r="K24" s="13">
        <f t="shared" ca="1" si="10"/>
        <v>23216.171150593931</v>
      </c>
      <c r="M24" s="13">
        <f t="shared" ca="1" si="12"/>
        <v>5918.4339406458348</v>
      </c>
      <c r="N24" s="13">
        <f t="shared" ca="1" si="12"/>
        <v>6343.3000017747399</v>
      </c>
      <c r="O24" s="13">
        <f t="shared" ca="1" si="12"/>
        <v>8195.5847990628426</v>
      </c>
      <c r="P24" s="13">
        <f t="shared" ca="1" si="12"/>
        <v>6964.6007846426182</v>
      </c>
      <c r="Q24" s="13">
        <f t="shared" ca="1" si="12"/>
        <v>7762.5003970114813</v>
      </c>
    </row>
    <row r="25" spans="1:17" x14ac:dyDescent="0.35">
      <c r="A25" s="12">
        <v>14</v>
      </c>
      <c r="B25" s="13">
        <f t="shared" ca="1" si="1"/>
        <v>41459.897754863123</v>
      </c>
      <c r="C25" s="13">
        <f t="shared" ca="1" si="2"/>
        <v>16584.818914798547</v>
      </c>
      <c r="D25" s="13">
        <f t="shared" ca="1" si="3"/>
        <v>27805.127404277875</v>
      </c>
      <c r="E25" s="13">
        <f t="shared" ca="1" si="4"/>
        <v>3926.7668730189544</v>
      </c>
      <c r="F25" s="13">
        <f t="shared" ca="1" si="5"/>
        <v>31022.267078351848</v>
      </c>
      <c r="G25" s="13">
        <f t="shared" ca="1" si="6"/>
        <v>8735.1450205767796</v>
      </c>
      <c r="H25" s="13">
        <f t="shared" ca="1" si="7"/>
        <v>47846.667815634144</v>
      </c>
      <c r="I25" s="13">
        <f t="shared" ca="1" si="8"/>
        <v>25989.26891052079</v>
      </c>
      <c r="J25" s="13">
        <f t="shared" ca="1" si="9"/>
        <v>50858.156723731438</v>
      </c>
      <c r="K25" s="13">
        <f t="shared" ca="1" si="10"/>
        <v>29886.652600543428</v>
      </c>
      <c r="M25" s="13">
        <f t="shared" ca="1" si="12"/>
        <v>8548.7900952174023</v>
      </c>
      <c r="N25" s="13">
        <f t="shared" ca="1" si="12"/>
        <v>6851.1320564440102</v>
      </c>
      <c r="O25" s="13">
        <f t="shared" ca="1" si="12"/>
        <v>7925.2073732146309</v>
      </c>
      <c r="P25" s="13">
        <f t="shared" ca="1" si="12"/>
        <v>6822.018054061642</v>
      </c>
      <c r="Q25" s="13">
        <f t="shared" ca="1" si="12"/>
        <v>6771.8164598379917</v>
      </c>
    </row>
    <row r="26" spans="1:17" x14ac:dyDescent="0.35">
      <c r="A26" s="12">
        <v>15</v>
      </c>
      <c r="B26" s="13">
        <f t="shared" ca="1" si="1"/>
        <v>52777.566261733213</v>
      </c>
      <c r="C26" s="13">
        <f t="shared" ca="1" si="2"/>
        <v>28682.374675173814</v>
      </c>
      <c r="D26" s="13">
        <f t="shared" ca="1" si="3"/>
        <v>50377.380514467121</v>
      </c>
      <c r="E26" s="13">
        <f t="shared" ca="1" si="4"/>
        <v>28956.441600498278</v>
      </c>
      <c r="F26" s="13">
        <f t="shared" ca="1" si="5"/>
        <v>64808.614417662146</v>
      </c>
      <c r="G26" s="13">
        <f t="shared" ca="1" si="6"/>
        <v>40436.114917680003</v>
      </c>
      <c r="H26" s="13">
        <f t="shared" ca="1" si="7"/>
        <v>83414.790929438168</v>
      </c>
      <c r="I26" s="13">
        <f t="shared" ca="1" si="8"/>
        <v>60007.896372096919</v>
      </c>
      <c r="J26" s="13">
        <f t="shared" ca="1" si="9"/>
        <v>88511.937096951064</v>
      </c>
      <c r="K26" s="13">
        <f t="shared" ca="1" si="10"/>
        <v>63939.661546436939</v>
      </c>
      <c r="M26" s="13">
        <f t="shared" ca="1" si="12"/>
        <v>6288.0637354205173</v>
      </c>
      <c r="N26" s="13">
        <f t="shared" ca="1" si="12"/>
        <v>8925.2620074964507</v>
      </c>
      <c r="O26" s="13">
        <f t="shared" ca="1" si="12"/>
        <v>5246.1640141810749</v>
      </c>
      <c r="P26" s="13">
        <f t="shared" ca="1" si="12"/>
        <v>5301.1955942052591</v>
      </c>
      <c r="Q26" s="13">
        <f t="shared" ca="1" si="12"/>
        <v>9329.5675473091833</v>
      </c>
    </row>
    <row r="27" spans="1:17" x14ac:dyDescent="0.35">
      <c r="A27" s="12">
        <v>16</v>
      </c>
      <c r="B27" s="13">
        <f t="shared" ca="1" si="1"/>
        <v>46856.401807481212</v>
      </c>
      <c r="C27" s="13">
        <f t="shared" ca="1" si="2"/>
        <v>24061.311712555718</v>
      </c>
      <c r="D27" s="13">
        <f t="shared" ca="1" si="3"/>
        <v>43642.511018905556</v>
      </c>
      <c r="E27" s="13">
        <f t="shared" ca="1" si="4"/>
        <v>21082.173672421326</v>
      </c>
      <c r="F27" s="13">
        <f t="shared" ca="1" si="5"/>
        <v>44049.385536708236</v>
      </c>
      <c r="G27" s="13">
        <f t="shared" ca="1" si="6"/>
        <v>22748.932622768378</v>
      </c>
      <c r="H27" s="13">
        <f t="shared" ca="1" si="7"/>
        <v>41435.561353458346</v>
      </c>
      <c r="I27" s="13">
        <f t="shared" ca="1" si="8"/>
        <v>18103.814864630564</v>
      </c>
      <c r="J27" s="13">
        <f t="shared" ca="1" si="9"/>
        <v>44738.174355626623</v>
      </c>
      <c r="K27" s="13">
        <f t="shared" ca="1" si="10"/>
        <v>21423.585353803799</v>
      </c>
      <c r="M27" s="13">
        <f t="shared" ca="1" si="12"/>
        <v>7055.6696053228625</v>
      </c>
      <c r="N27" s="13">
        <f t="shared" ca="1" si="12"/>
        <v>7192.2023937438353</v>
      </c>
      <c r="O27" s="13">
        <f t="shared" ca="1" si="12"/>
        <v>9072.1985220966599</v>
      </c>
      <c r="P27" s="13">
        <f t="shared" ca="1" si="12"/>
        <v>7083.1890047390116</v>
      </c>
      <c r="Q27" s="13">
        <f t="shared" ca="1" si="12"/>
        <v>6132.1350703884273</v>
      </c>
    </row>
    <row r="28" spans="1:17" x14ac:dyDescent="0.35">
      <c r="A28" s="12">
        <v>17</v>
      </c>
      <c r="B28" s="13">
        <f t="shared" ca="1" si="1"/>
        <v>37056.246979412652</v>
      </c>
      <c r="C28" s="13">
        <f t="shared" ca="1" si="2"/>
        <v>13144.401000020778</v>
      </c>
      <c r="D28" s="13">
        <f t="shared" ca="1" si="3"/>
        <v>34943.908093152175</v>
      </c>
      <c r="E28" s="13">
        <f t="shared" ca="1" si="4"/>
        <v>10628.067082183563</v>
      </c>
      <c r="F28" s="13">
        <f t="shared" ca="1" si="5"/>
        <v>57561.245057562992</v>
      </c>
      <c r="G28" s="13">
        <f t="shared" ca="1" si="6"/>
        <v>36937.631140771278</v>
      </c>
      <c r="H28" s="13">
        <f t="shared" ca="1" si="7"/>
        <v>42938.135529892766</v>
      </c>
      <c r="I28" s="13">
        <f t="shared" ca="1" si="8"/>
        <v>20346.475235515602</v>
      </c>
      <c r="J28" s="13">
        <f t="shared" ca="1" si="9"/>
        <v>34007.799636431984</v>
      </c>
      <c r="K28" s="13">
        <f t="shared" ca="1" si="10"/>
        <v>11653.41066682004</v>
      </c>
      <c r="M28" s="13">
        <f t="shared" ca="1" si="12"/>
        <v>8484.1620690930977</v>
      </c>
      <c r="N28" s="13">
        <f t="shared" ca="1" si="12"/>
        <v>7589.0996717191556</v>
      </c>
      <c r="O28" s="13">
        <f t="shared" ca="1" si="12"/>
        <v>6232.1841988538581</v>
      </c>
      <c r="P28" s="13">
        <f t="shared" ca="1" si="12"/>
        <v>7171.9194703161156</v>
      </c>
      <c r="Q28" s="13">
        <f t="shared" ca="1" si="12"/>
        <v>6380.6759242053486</v>
      </c>
    </row>
    <row r="29" spans="1:17" x14ac:dyDescent="0.35">
      <c r="A29" s="12">
        <v>18</v>
      </c>
      <c r="B29" s="13">
        <f t="shared" ca="1" si="1"/>
        <v>28779.088225199412</v>
      </c>
      <c r="C29" s="13">
        <f t="shared" ca="1" si="2"/>
        <v>5838.4444213043098</v>
      </c>
      <c r="D29" s="13">
        <f t="shared" ca="1" si="3"/>
        <v>37699.099244082929</v>
      </c>
      <c r="E29" s="13">
        <f t="shared" ca="1" si="4"/>
        <v>14998.331636346775</v>
      </c>
      <c r="F29" s="13">
        <f t="shared" ca="1" si="5"/>
        <v>43845.327373031141</v>
      </c>
      <c r="G29" s="13">
        <f t="shared" ca="1" si="6"/>
        <v>19443.347103194435</v>
      </c>
      <c r="H29" s="13">
        <f t="shared" ca="1" si="7"/>
        <v>50201.670820151558</v>
      </c>
      <c r="I29" s="13">
        <f t="shared" ca="1" si="8"/>
        <v>26791.807825425669</v>
      </c>
      <c r="J29" s="13">
        <f t="shared" ca="1" si="9"/>
        <v>59386.962662957012</v>
      </c>
      <c r="K29" s="13">
        <f t="shared" ca="1" si="10"/>
        <v>34627.406287758946</v>
      </c>
      <c r="M29" s="13">
        <f t="shared" ca="1" si="12"/>
        <v>5770.1104767067955</v>
      </c>
      <c r="N29" s="13">
        <f t="shared" ca="1" si="12"/>
        <v>6841.2706660326476</v>
      </c>
      <c r="O29" s="13">
        <f t="shared" ca="1" si="12"/>
        <v>8378.2557112086215</v>
      </c>
      <c r="P29" s="13">
        <f t="shared" ca="1" si="12"/>
        <v>8175.2216116423806</v>
      </c>
      <c r="Q29" s="13">
        <f t="shared" ca="1" si="12"/>
        <v>6527.5218118112862</v>
      </c>
    </row>
    <row r="30" spans="1:17" x14ac:dyDescent="0.35">
      <c r="A30" s="12">
        <v>19</v>
      </c>
      <c r="B30" s="13">
        <f t="shared" ca="1" si="1"/>
        <v>19900.575721745408</v>
      </c>
      <c r="C30" s="13">
        <f t="shared" ca="1" si="2"/>
        <v>-3775.5956177480839</v>
      </c>
      <c r="D30" s="13">
        <f t="shared" ca="1" si="3"/>
        <v>15518.055474782925</v>
      </c>
      <c r="E30" s="13">
        <f t="shared" ca="1" si="4"/>
        <v>-7410.837883257791</v>
      </c>
      <c r="F30" s="13">
        <f t="shared" ca="1" si="5"/>
        <v>8762.7191749914236</v>
      </c>
      <c r="G30" s="13">
        <f t="shared" ca="1" si="6"/>
        <v>-13913.290784693741</v>
      </c>
      <c r="H30" s="13">
        <f t="shared" ca="1" si="7"/>
        <v>74.100974149625472</v>
      </c>
      <c r="I30" s="13">
        <f t="shared" ca="1" si="8"/>
        <v>-20585.773064561021</v>
      </c>
      <c r="J30" s="13">
        <f t="shared" ca="1" si="9"/>
        <v>11497.735537598446</v>
      </c>
      <c r="K30" s="13">
        <f t="shared" ca="1" si="10"/>
        <v>-12542.419121102939</v>
      </c>
      <c r="M30" s="13">
        <f t="shared" ca="1" si="12"/>
        <v>6539.4870436296769</v>
      </c>
      <c r="N30" s="13">
        <f t="shared" ca="1" si="12"/>
        <v>5233.0803999293021</v>
      </c>
      <c r="O30" s="13">
        <f t="shared" ca="1" si="12"/>
        <v>9868.600149508824</v>
      </c>
      <c r="P30" s="13">
        <f t="shared" ca="1" si="12"/>
        <v>9580.9871809536962</v>
      </c>
      <c r="Q30" s="13">
        <f t="shared" ca="1" si="12"/>
        <v>9860.577732349906</v>
      </c>
    </row>
    <row r="31" spans="1:17" x14ac:dyDescent="0.35">
      <c r="A31" s="12">
        <v>20</v>
      </c>
      <c r="B31" s="13">
        <f t="shared" ca="1" si="1"/>
        <v>22138.4166472617</v>
      </c>
      <c r="C31" s="13">
        <f t="shared" ca="1" si="2"/>
        <v>-915.44038545363219</v>
      </c>
      <c r="D31" s="13">
        <f t="shared" ca="1" si="3"/>
        <v>34452.784552658406</v>
      </c>
      <c r="E31" s="13">
        <f t="shared" ca="1" si="4"/>
        <v>11033.240147450571</v>
      </c>
      <c r="F31" s="13">
        <f t="shared" ca="1" si="5"/>
        <v>23226.633410765549</v>
      </c>
      <c r="G31" s="13">
        <f t="shared" ca="1" si="6"/>
        <v>1638.1290742597266</v>
      </c>
      <c r="H31" s="13">
        <f t="shared" ca="1" si="7"/>
        <v>32001.021326822112</v>
      </c>
      <c r="I31" s="13">
        <f t="shared" ca="1" si="8"/>
        <v>9868.843670937531</v>
      </c>
      <c r="J31" s="13">
        <f t="shared" ca="1" si="9"/>
        <v>24759.009736042593</v>
      </c>
      <c r="K31" s="13">
        <f t="shared" ca="1" si="10"/>
        <v>4263.5527197885749</v>
      </c>
      <c r="M31" s="13">
        <f t="shared" ca="1" si="12"/>
        <v>6031.1693966593193</v>
      </c>
      <c r="N31" s="13">
        <f t="shared" ca="1" si="12"/>
        <v>6578.0173269585866</v>
      </c>
      <c r="O31" s="13">
        <f t="shared" ca="1" si="12"/>
        <v>7861.7891428829316</v>
      </c>
      <c r="P31" s="13">
        <f t="shared" ca="1" si="12"/>
        <v>8394.8112230843071</v>
      </c>
      <c r="Q31" s="13">
        <f t="shared" ca="1" si="12"/>
        <v>6032.8949384517036</v>
      </c>
    </row>
    <row r="32" spans="1:17" x14ac:dyDescent="0.35">
      <c r="A32" s="12">
        <v>21</v>
      </c>
      <c r="B32" s="13">
        <f t="shared" ca="1" si="1"/>
        <v>37617.676247469361</v>
      </c>
      <c r="C32" s="13">
        <f t="shared" ca="1" si="2"/>
        <v>16303.32250333768</v>
      </c>
      <c r="D32" s="13">
        <f t="shared" ca="1" si="3"/>
        <v>40532.567900334136</v>
      </c>
      <c r="E32" s="13">
        <f t="shared" ca="1" si="4"/>
        <v>16989.94223934372</v>
      </c>
      <c r="F32" s="13">
        <f t="shared" ca="1" si="5"/>
        <v>54910.763082867597</v>
      </c>
      <c r="G32" s="13">
        <f t="shared" ca="1" si="6"/>
        <v>33904.532541502405</v>
      </c>
      <c r="H32" s="13">
        <f t="shared" ca="1" si="7"/>
        <v>42160.866866431934</v>
      </c>
      <c r="I32" s="13">
        <f t="shared" ca="1" si="8"/>
        <v>20432.339342059342</v>
      </c>
      <c r="J32" s="13">
        <f t="shared" ca="1" si="9"/>
        <v>42168.726111390257</v>
      </c>
      <c r="K32" s="13">
        <f t="shared" ca="1" si="10"/>
        <v>19419.630830293332</v>
      </c>
      <c r="M32" s="13">
        <f t="shared" ref="M32:Q41" ca="1" si="13">$B$2-($C$6-$B$6)*RAND()-$B$6</f>
        <v>9749.9659783445022</v>
      </c>
      <c r="N32" s="13">
        <f t="shared" ca="1" si="13"/>
        <v>8564.3141849574422</v>
      </c>
      <c r="O32" s="13">
        <f t="shared" ca="1" si="13"/>
        <v>5709.6128122282244</v>
      </c>
      <c r="P32" s="13">
        <f t="shared" ca="1" si="13"/>
        <v>9469.2062797344552</v>
      </c>
      <c r="Q32" s="13">
        <f t="shared" ca="1" si="13"/>
        <v>8128.1387523751437</v>
      </c>
    </row>
    <row r="33" spans="1:17" x14ac:dyDescent="0.35">
      <c r="A33" s="12">
        <v>22</v>
      </c>
      <c r="B33" s="13">
        <f t="shared" ca="1" si="1"/>
        <v>57685.376704070688</v>
      </c>
      <c r="C33" s="13">
        <f t="shared" ca="1" si="2"/>
        <v>34877.224599693262</v>
      </c>
      <c r="D33" s="13">
        <f t="shared" ca="1" si="3"/>
        <v>61727.417187539017</v>
      </c>
      <c r="E33" s="13">
        <f t="shared" ca="1" si="4"/>
        <v>37470.066732123996</v>
      </c>
      <c r="F33" s="13">
        <f t="shared" ca="1" si="5"/>
        <v>66542.955530758918</v>
      </c>
      <c r="G33" s="13">
        <f t="shared" ca="1" si="6"/>
        <v>43066.468794988206</v>
      </c>
      <c r="H33" s="13">
        <f t="shared" ca="1" si="7"/>
        <v>59667.785840982564</v>
      </c>
      <c r="I33" s="13">
        <f t="shared" ca="1" si="8"/>
        <v>35238.546639770575</v>
      </c>
      <c r="J33" s="13">
        <f t="shared" ca="1" si="9"/>
        <v>57777.475364704282</v>
      </c>
      <c r="K33" s="13">
        <f t="shared" ca="1" si="10"/>
        <v>36977.490947440012</v>
      </c>
      <c r="M33" s="13">
        <f t="shared" ca="1" si="13"/>
        <v>5068.2197602380475</v>
      </c>
      <c r="N33" s="13">
        <f t="shared" ca="1" si="13"/>
        <v>8266.1515961935984</v>
      </c>
      <c r="O33" s="13">
        <f t="shared" ca="1" si="13"/>
        <v>6577.0523986202825</v>
      </c>
      <c r="P33" s="13">
        <f t="shared" ca="1" si="13"/>
        <v>7110.2518523691506</v>
      </c>
      <c r="Q33" s="13">
        <f t="shared" ca="1" si="13"/>
        <v>6952.5300564598074</v>
      </c>
    </row>
    <row r="34" spans="1:17" x14ac:dyDescent="0.35">
      <c r="A34" s="12">
        <v>23</v>
      </c>
      <c r="B34" s="13">
        <f t="shared" ca="1" si="1"/>
        <v>38993.463476222707</v>
      </c>
      <c r="C34" s="13">
        <f t="shared" ca="1" si="2"/>
        <v>16292.814280523198</v>
      </c>
      <c r="D34" s="13">
        <f t="shared" ca="1" si="3"/>
        <v>45292.69405580571</v>
      </c>
      <c r="E34" s="13">
        <f t="shared" ca="1" si="4"/>
        <v>23928.546491790694</v>
      </c>
      <c r="F34" s="13">
        <f t="shared" ca="1" si="5"/>
        <v>49223.878735826067</v>
      </c>
      <c r="G34" s="13">
        <f t="shared" ca="1" si="6"/>
        <v>24972.144357151075</v>
      </c>
      <c r="H34" s="13">
        <f t="shared" ca="1" si="7"/>
        <v>50774.532443540462</v>
      </c>
      <c r="I34" s="13">
        <f t="shared" ca="1" si="8"/>
        <v>26154.305429743392</v>
      </c>
      <c r="J34" s="13">
        <f t="shared" ca="1" si="9"/>
        <v>56843.146882632172</v>
      </c>
      <c r="K34" s="13">
        <f t="shared" ca="1" si="10"/>
        <v>33196.680330788768</v>
      </c>
      <c r="M34" s="13">
        <f t="shared" ca="1" si="13"/>
        <v>5975.4335550072756</v>
      </c>
      <c r="N34" s="13">
        <f t="shared" ca="1" si="13"/>
        <v>9648.3162177431623</v>
      </c>
      <c r="O34" s="13">
        <f t="shared" ca="1" si="13"/>
        <v>5510.9353418827013</v>
      </c>
      <c r="P34" s="13">
        <f t="shared" ca="1" si="13"/>
        <v>6956.0372538735319</v>
      </c>
      <c r="Q34" s="13">
        <f t="shared" ca="1" si="13"/>
        <v>9910.2323628977319</v>
      </c>
    </row>
    <row r="35" spans="1:17" x14ac:dyDescent="0.35">
      <c r="A35" s="12">
        <v>24</v>
      </c>
      <c r="B35" s="13">
        <f t="shared" ca="1" si="1"/>
        <v>44387.152546476158</v>
      </c>
      <c r="C35" s="13">
        <f t="shared" ca="1" si="2"/>
        <v>24336.726100605032</v>
      </c>
      <c r="D35" s="13">
        <f t="shared" ca="1" si="3"/>
        <v>46785.082542637647</v>
      </c>
      <c r="E35" s="13">
        <f t="shared" ca="1" si="4"/>
        <v>23004.433447648917</v>
      </c>
      <c r="F35" s="13">
        <f t="shared" ca="1" si="5"/>
        <v>58417.95632191647</v>
      </c>
      <c r="G35" s="13">
        <f t="shared" ca="1" si="6"/>
        <v>36965.330860076894</v>
      </c>
      <c r="H35" s="13">
        <f t="shared" ca="1" si="7"/>
        <v>56775.344537549434</v>
      </c>
      <c r="I35" s="13">
        <f t="shared" ca="1" si="8"/>
        <v>33727.337777356646</v>
      </c>
      <c r="J35" s="13">
        <f t="shared" ca="1" si="9"/>
        <v>66291.632989693855</v>
      </c>
      <c r="K35" s="13">
        <f t="shared" ca="1" si="10"/>
        <v>42560.325851379806</v>
      </c>
      <c r="M35" s="13">
        <f t="shared" ca="1" si="13"/>
        <v>9305.3432106225628</v>
      </c>
      <c r="N35" s="13">
        <f t="shared" ca="1" si="13"/>
        <v>7719.9840831843867</v>
      </c>
      <c r="O35" s="13">
        <f t="shared" ca="1" si="13"/>
        <v>5568.3437243520129</v>
      </c>
      <c r="P35" s="13">
        <f t="shared" ca="1" si="13"/>
        <v>5188.0665778006551</v>
      </c>
      <c r="Q35" s="13">
        <f t="shared" ca="1" si="13"/>
        <v>5870.6470964264736</v>
      </c>
    </row>
    <row r="36" spans="1:17" x14ac:dyDescent="0.35">
      <c r="A36" s="12">
        <v>25</v>
      </c>
      <c r="B36" s="13">
        <f t="shared" ca="1" si="1"/>
        <v>31916.71620326626</v>
      </c>
      <c r="C36" s="13">
        <f t="shared" ca="1" si="2"/>
        <v>7612.4138695573129</v>
      </c>
      <c r="D36" s="13">
        <f t="shared" ca="1" si="3"/>
        <v>31371.261464552808</v>
      </c>
      <c r="E36" s="13">
        <f t="shared" ca="1" si="4"/>
        <v>7895.576919811996</v>
      </c>
      <c r="F36" s="13">
        <f t="shared" ca="1" si="5"/>
        <v>16104.046026057393</v>
      </c>
      <c r="G36" s="13">
        <f t="shared" ca="1" si="6"/>
        <v>-8276.02925535336</v>
      </c>
      <c r="H36" s="13">
        <f t="shared" ca="1" si="7"/>
        <v>12803.184708149718</v>
      </c>
      <c r="I36" s="13">
        <f t="shared" ca="1" si="8"/>
        <v>-8164.9830958614166</v>
      </c>
      <c r="J36" s="13">
        <f t="shared" ca="1" si="9"/>
        <v>10725.35475328631</v>
      </c>
      <c r="K36" s="13">
        <f t="shared" ca="1" si="10"/>
        <v>-9543.8099836516139</v>
      </c>
      <c r="M36" s="13">
        <f t="shared" ca="1" si="13"/>
        <v>9988.0894465749916</v>
      </c>
      <c r="N36" s="13">
        <f t="shared" ca="1" si="13"/>
        <v>8602.5861523009335</v>
      </c>
      <c r="O36" s="13">
        <f t="shared" ca="1" si="13"/>
        <v>8358.9400696449447</v>
      </c>
      <c r="P36" s="13">
        <f t="shared" ca="1" si="13"/>
        <v>8785.5967838598299</v>
      </c>
      <c r="Q36" s="13">
        <f t="shared" ca="1" si="13"/>
        <v>6477.9321164285393</v>
      </c>
    </row>
    <row r="37" spans="1:17" x14ac:dyDescent="0.35">
      <c r="A37" s="12">
        <v>26</v>
      </c>
      <c r="B37" s="13">
        <f t="shared" ca="1" si="1"/>
        <v>36422.276561033381</v>
      </c>
      <c r="C37" s="13">
        <f t="shared" ca="1" si="2"/>
        <v>14507.493344655639</v>
      </c>
      <c r="D37" s="13">
        <f t="shared" ca="1" si="3"/>
        <v>38686.867054230701</v>
      </c>
      <c r="E37" s="13">
        <f t="shared" ca="1" si="4"/>
        <v>17343.105616332934</v>
      </c>
      <c r="F37" s="13">
        <f t="shared" ca="1" si="5"/>
        <v>45300.950167295145</v>
      </c>
      <c r="G37" s="13">
        <f t="shared" ca="1" si="6"/>
        <v>23820.258794122259</v>
      </c>
      <c r="H37" s="13">
        <f t="shared" ca="1" si="7"/>
        <v>45124.479166718054</v>
      </c>
      <c r="I37" s="13">
        <f t="shared" ca="1" si="8"/>
        <v>23675.014126146692</v>
      </c>
      <c r="J37" s="13">
        <f t="shared" ca="1" si="9"/>
        <v>29181.071448658317</v>
      </c>
      <c r="K37" s="13">
        <f t="shared" ca="1" si="10"/>
        <v>4351.4105541510617</v>
      </c>
      <c r="M37" s="13">
        <f t="shared" ca="1" si="13"/>
        <v>9955.2943719333234</v>
      </c>
      <c r="N37" s="13">
        <f t="shared" ca="1" si="13"/>
        <v>9455.9794736681251</v>
      </c>
      <c r="O37" s="13">
        <f t="shared" ca="1" si="13"/>
        <v>7632.6976195574098</v>
      </c>
      <c r="P37" s="13">
        <f t="shared" ca="1" si="13"/>
        <v>5640.5755466240953</v>
      </c>
      <c r="Q37" s="13">
        <f t="shared" ca="1" si="13"/>
        <v>7171.0486468692616</v>
      </c>
    </row>
    <row r="38" spans="1:17" x14ac:dyDescent="0.35">
      <c r="A38" s="12">
        <v>27</v>
      </c>
      <c r="B38" s="13">
        <f t="shared" ca="1" si="1"/>
        <v>39531.220411706636</v>
      </c>
      <c r="C38" s="13">
        <f t="shared" ca="1" si="2"/>
        <v>18618.314496273233</v>
      </c>
      <c r="D38" s="13">
        <f t="shared" ca="1" si="3"/>
        <v>43030.865333530965</v>
      </c>
      <c r="E38" s="13">
        <f t="shared" ca="1" si="4"/>
        <v>22541.538446476086</v>
      </c>
      <c r="F38" s="13">
        <f t="shared" ca="1" si="5"/>
        <v>48164.015213853854</v>
      </c>
      <c r="G38" s="13">
        <f t="shared" ca="1" si="6"/>
        <v>23259.092386017735</v>
      </c>
      <c r="H38" s="13">
        <f t="shared" ca="1" si="7"/>
        <v>43906.315921641282</v>
      </c>
      <c r="I38" s="13">
        <f t="shared" ca="1" si="8"/>
        <v>23533.258843350675</v>
      </c>
      <c r="J38" s="13">
        <f t="shared" ca="1" si="9"/>
        <v>31683.795659993149</v>
      </c>
      <c r="K38" s="13">
        <f t="shared" ca="1" si="10"/>
        <v>8214.3787731647244</v>
      </c>
      <c r="M38" s="13">
        <f t="shared" ca="1" si="13"/>
        <v>9313.2964932445066</v>
      </c>
      <c r="N38" s="13">
        <f t="shared" ca="1" si="13"/>
        <v>6846.9863220923289</v>
      </c>
      <c r="O38" s="13">
        <f t="shared" ca="1" si="13"/>
        <v>5350.8166370198596</v>
      </c>
      <c r="P38" s="13">
        <f t="shared" ca="1" si="13"/>
        <v>6961.2486722182184</v>
      </c>
      <c r="Q38" s="13">
        <f t="shared" ca="1" si="13"/>
        <v>7908.4272939782895</v>
      </c>
    </row>
    <row r="39" spans="1:17" x14ac:dyDescent="0.35">
      <c r="A39" s="12">
        <v>28</v>
      </c>
      <c r="B39" s="13">
        <f t="shared" ca="1" si="1"/>
        <v>37881.508186430743</v>
      </c>
      <c r="C39" s="13">
        <f t="shared" ca="1" si="2"/>
        <v>16666.013147483078</v>
      </c>
      <c r="D39" s="13">
        <f t="shared" ca="1" si="3"/>
        <v>33704.974212074652</v>
      </c>
      <c r="E39" s="13">
        <f t="shared" ca="1" si="4"/>
        <v>12362.014553928973</v>
      </c>
      <c r="F39" s="13">
        <f t="shared" ca="1" si="5"/>
        <v>27378.985121442478</v>
      </c>
      <c r="G39" s="13">
        <f t="shared" ca="1" si="6"/>
        <v>2504.1065789205641</v>
      </c>
      <c r="H39" s="13">
        <f t="shared" ca="1" si="7"/>
        <v>5936.0405188000659</v>
      </c>
      <c r="I39" s="13">
        <f t="shared" ca="1" si="8"/>
        <v>-16590.662601073869</v>
      </c>
      <c r="J39" s="13">
        <f t="shared" ca="1" si="9"/>
        <v>10868.395355395909</v>
      </c>
      <c r="K39" s="13">
        <f t="shared" ca="1" si="10"/>
        <v>-11314.305423960008</v>
      </c>
      <c r="M39" s="13">
        <f t="shared" ca="1" si="13"/>
        <v>9111.0687853772579</v>
      </c>
      <c r="N39" s="13">
        <f t="shared" ca="1" si="13"/>
        <v>9568.1713007401813</v>
      </c>
      <c r="O39" s="13">
        <f t="shared" ca="1" si="13"/>
        <v>7852.9732641226874</v>
      </c>
      <c r="P39" s="13">
        <f t="shared" ca="1" si="13"/>
        <v>7874.5387504528699</v>
      </c>
      <c r="Q39" s="13">
        <f t="shared" ca="1" si="13"/>
        <v>6848.8074197491696</v>
      </c>
    </row>
    <row r="40" spans="1:17" x14ac:dyDescent="0.35">
      <c r="A40" s="12">
        <v>29</v>
      </c>
      <c r="B40" s="13">
        <f t="shared" ca="1" si="1"/>
        <v>36896.885791260174</v>
      </c>
      <c r="C40" s="13">
        <f t="shared" ca="1" si="2"/>
        <v>14063.348196797197</v>
      </c>
      <c r="D40" s="13">
        <f t="shared" ca="1" si="3"/>
        <v>10959.701610923199</v>
      </c>
      <c r="E40" s="13">
        <f t="shared" ca="1" si="4"/>
        <v>-13251.405971184597</v>
      </c>
      <c r="F40" s="13">
        <f t="shared" ca="1" si="5"/>
        <v>18812.204514096218</v>
      </c>
      <c r="G40" s="13">
        <f t="shared" ca="1" si="6"/>
        <v>-1523.8864540339673</v>
      </c>
      <c r="H40" s="13">
        <f t="shared" ca="1" si="7"/>
        <v>4741.5396665194658</v>
      </c>
      <c r="I40" s="13">
        <f t="shared" ca="1" si="8"/>
        <v>-17251.184346561877</v>
      </c>
      <c r="J40" s="13">
        <f t="shared" ca="1" si="9"/>
        <v>12352.445573573023</v>
      </c>
      <c r="K40" s="13">
        <f t="shared" ca="1" si="10"/>
        <v>-12353.976098222796</v>
      </c>
      <c r="M40" s="13">
        <f t="shared" ca="1" si="13"/>
        <v>5952.2372378244581</v>
      </c>
      <c r="N40" s="13">
        <f t="shared" ca="1" si="13"/>
        <v>9674.6605760579005</v>
      </c>
      <c r="O40" s="13">
        <f t="shared" ca="1" si="13"/>
        <v>7550.9990720490969</v>
      </c>
      <c r="P40" s="13">
        <f t="shared" ca="1" si="13"/>
        <v>9184.5349906323499</v>
      </c>
      <c r="Q40" s="13">
        <f t="shared" ca="1" si="13"/>
        <v>7822.6621199130022</v>
      </c>
    </row>
    <row r="41" spans="1:17" x14ac:dyDescent="0.35">
      <c r="A41" s="12">
        <v>30</v>
      </c>
      <c r="B41" s="13">
        <f t="shared" ca="1" si="1"/>
        <v>45084.899693370127</v>
      </c>
      <c r="C41" s="13">
        <f t="shared" ca="1" si="2"/>
        <v>22680.449720580873</v>
      </c>
      <c r="D41" s="13">
        <f t="shared" ca="1" si="3"/>
        <v>26193.486104882719</v>
      </c>
      <c r="E41" s="13">
        <f t="shared" ca="1" si="4"/>
        <v>2350.7972754135662</v>
      </c>
      <c r="F41" s="13">
        <f t="shared" ca="1" si="5"/>
        <v>14105.343921875894</v>
      </c>
      <c r="G41" s="13">
        <f t="shared" ca="1" si="6"/>
        <v>-6112.7661850330296</v>
      </c>
      <c r="H41" s="13">
        <f t="shared" ca="1" si="7"/>
        <v>24772.383148234094</v>
      </c>
      <c r="I41" s="13">
        <f t="shared" ca="1" si="8"/>
        <v>1529.6271099813202</v>
      </c>
      <c r="J41" s="13">
        <f t="shared" ca="1" si="9"/>
        <v>25182.737347300652</v>
      </c>
      <c r="K41" s="13">
        <f t="shared" ca="1" si="10"/>
        <v>1118.0475060044082</v>
      </c>
      <c r="M41" s="13">
        <f t="shared" ca="1" si="13"/>
        <v>7817.269458612056</v>
      </c>
      <c r="N41" s="13">
        <f t="shared" ca="1" si="13"/>
        <v>8198.6074129505323</v>
      </c>
      <c r="O41" s="13">
        <f t="shared" ca="1" si="13"/>
        <v>9282.8575218575716</v>
      </c>
      <c r="P41" s="13">
        <f t="shared" ca="1" si="13"/>
        <v>5628.7981149893021</v>
      </c>
      <c r="Q41" s="13">
        <f t="shared" ca="1" si="13"/>
        <v>9237.2020386071672</v>
      </c>
    </row>
    <row r="42" spans="1:17" x14ac:dyDescent="0.35">
      <c r="A42" s="12">
        <v>31</v>
      </c>
      <c r="B42" s="13">
        <f t="shared" ca="1" si="1"/>
        <v>45220.882683032185</v>
      </c>
      <c r="C42" s="13">
        <f t="shared" ca="1" si="2"/>
        <v>22271.697676968884</v>
      </c>
      <c r="D42" s="13">
        <f t="shared" ca="1" si="3"/>
        <v>39094.052470966504</v>
      </c>
      <c r="E42" s="13">
        <f t="shared" ca="1" si="4"/>
        <v>15336.307789004699</v>
      </c>
      <c r="F42" s="13">
        <f t="shared" ca="1" si="5"/>
        <v>38330.97309425033</v>
      </c>
      <c r="G42" s="13">
        <f t="shared" ca="1" si="6"/>
        <v>15561.434814830456</v>
      </c>
      <c r="H42" s="13">
        <f t="shared" ca="1" si="7"/>
        <v>28194.81242274851</v>
      </c>
      <c r="I42" s="13">
        <f t="shared" ca="1" si="8"/>
        <v>3473.388166951896</v>
      </c>
      <c r="J42" s="13">
        <f t="shared" ca="1" si="9"/>
        <v>26697.023930267183</v>
      </c>
      <c r="K42" s="13">
        <f t="shared" ca="1" si="10"/>
        <v>3493.4699745130056</v>
      </c>
      <c r="M42" s="13">
        <f t="shared" ref="M42:Q51" ca="1" si="14">$B$2-($C$6-$B$6)*RAND()-$B$6</f>
        <v>8163.667050075328</v>
      </c>
      <c r="N42" s="13">
        <f t="shared" ca="1" si="14"/>
        <v>6470.03282950422</v>
      </c>
      <c r="O42" s="13">
        <f t="shared" ca="1" si="14"/>
        <v>8302.891250856741</v>
      </c>
      <c r="P42" s="13">
        <f t="shared" ca="1" si="14"/>
        <v>9859.3894472009306</v>
      </c>
      <c r="Q42" s="13">
        <f t="shared" ca="1" si="14"/>
        <v>9065.6104208199904</v>
      </c>
    </row>
    <row r="43" spans="1:17" x14ac:dyDescent="0.35">
      <c r="A43" s="12">
        <v>32</v>
      </c>
      <c r="B43" s="13">
        <f t="shared" ca="1" si="1"/>
        <v>35724.764031777449</v>
      </c>
      <c r="C43" s="13">
        <f t="shared" ca="1" si="2"/>
        <v>13958.59964611414</v>
      </c>
      <c r="D43" s="13">
        <f t="shared" ca="1" si="3"/>
        <v>34403.025869517282</v>
      </c>
      <c r="E43" s="13">
        <f t="shared" ca="1" si="4"/>
        <v>10295.647853981223</v>
      </c>
      <c r="F43" s="13">
        <f t="shared" ca="1" si="5"/>
        <v>37540.928049027105</v>
      </c>
      <c r="G43" s="13">
        <f t="shared" ca="1" si="6"/>
        <v>15663.760248504448</v>
      </c>
      <c r="H43" s="13">
        <f t="shared" ca="1" si="7"/>
        <v>60637.619109527943</v>
      </c>
      <c r="I43" s="13">
        <f t="shared" ca="1" si="8"/>
        <v>35758.593927734386</v>
      </c>
      <c r="J43" s="13">
        <f t="shared" ca="1" si="9"/>
        <v>67938.591228893376</v>
      </c>
      <c r="K43" s="13">
        <f t="shared" ca="1" si="10"/>
        <v>43626.458245200061</v>
      </c>
      <c r="M43" s="13">
        <f t="shared" ca="1" si="14"/>
        <v>8766.2894461902833</v>
      </c>
      <c r="N43" s="13">
        <f t="shared" ca="1" si="14"/>
        <v>5127.5733088588386</v>
      </c>
      <c r="O43" s="13">
        <f t="shared" ca="1" si="14"/>
        <v>7228.4996998388815</v>
      </c>
      <c r="P43" s="13">
        <f t="shared" ca="1" si="14"/>
        <v>6426.4710862008396</v>
      </c>
      <c r="Q43" s="13">
        <f t="shared" ca="1" si="14"/>
        <v>5515.4796555854809</v>
      </c>
    </row>
    <row r="44" spans="1:17" x14ac:dyDescent="0.35">
      <c r="A44" s="12">
        <v>33</v>
      </c>
      <c r="B44" s="13">
        <f t="shared" ref="B44:B75" ca="1" si="15">_xlfn.NORM.INV(RAND(),$B$3,$C$3)</f>
        <v>31975.664304466372</v>
      </c>
      <c r="C44" s="13">
        <f t="shared" ref="C44:C75" ca="1" si="16">B44-($C$6-$B$6)*RAND()-$B$6</f>
        <v>8062.0330698916005</v>
      </c>
      <c r="D44" s="13">
        <f t="shared" ref="D44:D75" ca="1" si="17">_xlfn.NORM.INV(RAND(),B44,$C$3)</f>
        <v>43671.134968031431</v>
      </c>
      <c r="E44" s="13">
        <f t="shared" ref="E44:E75" ca="1" si="18">D44-($C$6-$B$6)*RAND()-$B$6</f>
        <v>23510.284052922441</v>
      </c>
      <c r="F44" s="13">
        <f t="shared" ref="F44:F75" ca="1" si="19">_xlfn.NORM.INV(RAND(),D44,$C$3)</f>
        <v>37915.025194156558</v>
      </c>
      <c r="G44" s="13">
        <f t="shared" ref="G44:G75" ca="1" si="20">F44-($C$6-$B$6)*RAND()-$B$6</f>
        <v>15112.455994558506</v>
      </c>
      <c r="H44" s="13">
        <f t="shared" ref="H44:H75" ca="1" si="21">_xlfn.NORM.INV(RAND(),F44,$C$3)</f>
        <v>29059.014605118791</v>
      </c>
      <c r="I44" s="13">
        <f t="shared" ref="I44:I75" ca="1" si="22">H44-($C$6-$B$6)*RAND()-$B$6</f>
        <v>6872.4231580396336</v>
      </c>
      <c r="J44" s="13">
        <f t="shared" ref="J44:J75" ca="1" si="23">_xlfn.NORM.INV(RAND(),H44,$C$3)</f>
        <v>24119.806411617868</v>
      </c>
      <c r="K44" s="13">
        <f t="shared" ref="K44:K75" ca="1" si="24">J44-($C$6-$B$6)*RAND()-$B$6</f>
        <v>420.46715026006495</v>
      </c>
      <c r="M44" s="13">
        <f t="shared" ca="1" si="14"/>
        <v>9211.9159891622985</v>
      </c>
      <c r="N44" s="13">
        <f t="shared" ca="1" si="14"/>
        <v>6106.8985597024912</v>
      </c>
      <c r="O44" s="13">
        <f t="shared" ca="1" si="14"/>
        <v>5875.7553313242533</v>
      </c>
      <c r="P44" s="13">
        <f t="shared" ca="1" si="14"/>
        <v>9371.1004613975892</v>
      </c>
      <c r="Q44" s="13">
        <f t="shared" ca="1" si="14"/>
        <v>5006.9637636801453</v>
      </c>
    </row>
    <row r="45" spans="1:17" x14ac:dyDescent="0.35">
      <c r="A45" s="12">
        <v>34</v>
      </c>
      <c r="B45" s="13">
        <f t="shared" ca="1" si="15"/>
        <v>45664.598197180443</v>
      </c>
      <c r="C45" s="13">
        <f t="shared" ca="1" si="16"/>
        <v>25498.077459856366</v>
      </c>
      <c r="D45" s="13">
        <f t="shared" ca="1" si="17"/>
        <v>53329.405824486887</v>
      </c>
      <c r="E45" s="13">
        <f t="shared" ca="1" si="18"/>
        <v>29691.853582318348</v>
      </c>
      <c r="F45" s="13">
        <f t="shared" ca="1" si="19"/>
        <v>62056.111985096511</v>
      </c>
      <c r="G45" s="13">
        <f t="shared" ca="1" si="20"/>
        <v>41543.594817728939</v>
      </c>
      <c r="H45" s="13">
        <f t="shared" ca="1" si="21"/>
        <v>59523.996832832468</v>
      </c>
      <c r="I45" s="13">
        <f t="shared" ca="1" si="22"/>
        <v>36277.278462684975</v>
      </c>
      <c r="J45" s="13">
        <f t="shared" ca="1" si="23"/>
        <v>81742.104761625873</v>
      </c>
      <c r="K45" s="13">
        <f t="shared" ca="1" si="24"/>
        <v>59509.565635181614</v>
      </c>
      <c r="M45" s="13">
        <f t="shared" ca="1" si="14"/>
        <v>8004.9925526839761</v>
      </c>
      <c r="N45" s="13">
        <f t="shared" ca="1" si="14"/>
        <v>9376.490207870731</v>
      </c>
      <c r="O45" s="13">
        <f t="shared" ca="1" si="14"/>
        <v>9863.5580393660312</v>
      </c>
      <c r="P45" s="13">
        <f t="shared" ca="1" si="14"/>
        <v>8871.9099555322682</v>
      </c>
      <c r="Q45" s="13">
        <f t="shared" ca="1" si="14"/>
        <v>6474.0743297953268</v>
      </c>
    </row>
    <row r="46" spans="1:17" x14ac:dyDescent="0.35">
      <c r="A46" s="12">
        <v>35</v>
      </c>
      <c r="B46" s="13">
        <f t="shared" ca="1" si="15"/>
        <v>40278.931514672076</v>
      </c>
      <c r="C46" s="13">
        <f t="shared" ca="1" si="16"/>
        <v>17502.13975119259</v>
      </c>
      <c r="D46" s="13">
        <f t="shared" ca="1" si="17"/>
        <v>41846.718180746728</v>
      </c>
      <c r="E46" s="13">
        <f t="shared" ca="1" si="18"/>
        <v>19960.380532625415</v>
      </c>
      <c r="F46" s="13">
        <f t="shared" ca="1" si="19"/>
        <v>16529.37371064907</v>
      </c>
      <c r="G46" s="13">
        <f t="shared" ca="1" si="20"/>
        <v>-5451.2905699799849</v>
      </c>
      <c r="H46" s="13">
        <f t="shared" ca="1" si="21"/>
        <v>12466.591519367155</v>
      </c>
      <c r="I46" s="13">
        <f t="shared" ca="1" si="22"/>
        <v>-12515.509735034324</v>
      </c>
      <c r="J46" s="13">
        <f t="shared" ca="1" si="23"/>
        <v>9109.5463059690101</v>
      </c>
      <c r="K46" s="13">
        <f t="shared" ca="1" si="24"/>
        <v>-15232.843858279608</v>
      </c>
      <c r="M46" s="13">
        <f t="shared" ca="1" si="14"/>
        <v>8491.8208652892608</v>
      </c>
      <c r="N46" s="13">
        <f t="shared" ca="1" si="14"/>
        <v>8716.4264606927973</v>
      </c>
      <c r="O46" s="13">
        <f t="shared" ca="1" si="14"/>
        <v>9985.3534175846762</v>
      </c>
      <c r="P46" s="13">
        <f t="shared" ca="1" si="14"/>
        <v>7245.7242271406249</v>
      </c>
      <c r="Q46" s="13">
        <f t="shared" ca="1" si="14"/>
        <v>6558.243538000188</v>
      </c>
    </row>
    <row r="47" spans="1:17" x14ac:dyDescent="0.35">
      <c r="A47" s="12">
        <v>36</v>
      </c>
      <c r="B47" s="13">
        <f t="shared" ca="1" si="15"/>
        <v>47050.703017680513</v>
      </c>
      <c r="C47" s="13">
        <f t="shared" ca="1" si="16"/>
        <v>24205.187061691147</v>
      </c>
      <c r="D47" s="13">
        <f t="shared" ca="1" si="17"/>
        <v>61007.445596619844</v>
      </c>
      <c r="E47" s="13">
        <f t="shared" ca="1" si="18"/>
        <v>39899.616963030261</v>
      </c>
      <c r="F47" s="13">
        <f t="shared" ca="1" si="19"/>
        <v>76230.31192451992</v>
      </c>
      <c r="G47" s="13">
        <f t="shared" ca="1" si="20"/>
        <v>53750.416215899109</v>
      </c>
      <c r="H47" s="13">
        <f t="shared" ca="1" si="21"/>
        <v>96652.989118482859</v>
      </c>
      <c r="I47" s="13">
        <f t="shared" ca="1" si="22"/>
        <v>76429.800514869072</v>
      </c>
      <c r="J47" s="13">
        <f t="shared" ca="1" si="23"/>
        <v>86567.330612695267</v>
      </c>
      <c r="K47" s="13">
        <f t="shared" ca="1" si="24"/>
        <v>61810.05120681299</v>
      </c>
      <c r="M47" s="13">
        <f t="shared" ca="1" si="14"/>
        <v>9688.2330614982566</v>
      </c>
      <c r="N47" s="13">
        <f t="shared" ca="1" si="14"/>
        <v>9477.9491822474993</v>
      </c>
      <c r="O47" s="13">
        <f t="shared" ca="1" si="14"/>
        <v>7034.0755580660334</v>
      </c>
      <c r="P47" s="13">
        <f t="shared" ca="1" si="14"/>
        <v>5924.7474114164725</v>
      </c>
      <c r="Q47" s="13">
        <f t="shared" ca="1" si="14"/>
        <v>6318.9511407539903</v>
      </c>
    </row>
    <row r="48" spans="1:17" x14ac:dyDescent="0.35">
      <c r="A48" s="12">
        <v>37</v>
      </c>
      <c r="B48" s="13">
        <f t="shared" ca="1" si="15"/>
        <v>45113.228765615117</v>
      </c>
      <c r="C48" s="13">
        <f t="shared" ca="1" si="16"/>
        <v>23660.682276058316</v>
      </c>
      <c r="D48" s="13">
        <f t="shared" ca="1" si="17"/>
        <v>38130.912277198993</v>
      </c>
      <c r="E48" s="13">
        <f t="shared" ca="1" si="18"/>
        <v>14885.945738556409</v>
      </c>
      <c r="F48" s="13">
        <f t="shared" ca="1" si="19"/>
        <v>38557.28087098377</v>
      </c>
      <c r="G48" s="13">
        <f t="shared" ca="1" si="20"/>
        <v>14048.504172403766</v>
      </c>
      <c r="H48" s="13">
        <f t="shared" ca="1" si="21"/>
        <v>19400.607800849582</v>
      </c>
      <c r="I48" s="13">
        <f t="shared" ca="1" si="22"/>
        <v>-3246.5431695757252</v>
      </c>
      <c r="J48" s="13">
        <f t="shared" ca="1" si="23"/>
        <v>14850.178703143873</v>
      </c>
      <c r="K48" s="13">
        <f t="shared" ca="1" si="24"/>
        <v>-5901.4725701319585</v>
      </c>
      <c r="M48" s="13">
        <f t="shared" ca="1" si="14"/>
        <v>6098.591273439004</v>
      </c>
      <c r="N48" s="13">
        <f t="shared" ca="1" si="14"/>
        <v>8049.1289115901818</v>
      </c>
      <c r="O48" s="13">
        <f t="shared" ca="1" si="14"/>
        <v>8420.2681570552631</v>
      </c>
      <c r="P48" s="13">
        <f t="shared" ca="1" si="14"/>
        <v>7475.5771699982361</v>
      </c>
      <c r="Q48" s="13">
        <f t="shared" ca="1" si="14"/>
        <v>9223.79373013031</v>
      </c>
    </row>
    <row r="49" spans="1:17" x14ac:dyDescent="0.35">
      <c r="A49" s="12">
        <v>38</v>
      </c>
      <c r="B49" s="13">
        <f t="shared" ca="1" si="15"/>
        <v>35098.239197462099</v>
      </c>
      <c r="C49" s="13">
        <f t="shared" ca="1" si="16"/>
        <v>13146.022719658737</v>
      </c>
      <c r="D49" s="13">
        <f t="shared" ca="1" si="17"/>
        <v>46231.069127974115</v>
      </c>
      <c r="E49" s="13">
        <f t="shared" ca="1" si="18"/>
        <v>25179.254210574982</v>
      </c>
      <c r="F49" s="13">
        <f t="shared" ca="1" si="19"/>
        <v>41367.39073232191</v>
      </c>
      <c r="G49" s="13">
        <f t="shared" ca="1" si="20"/>
        <v>19868.977487286138</v>
      </c>
      <c r="H49" s="13">
        <f t="shared" ca="1" si="21"/>
        <v>46931.125929409929</v>
      </c>
      <c r="I49" s="13">
        <f t="shared" ca="1" si="22"/>
        <v>25939.975322953003</v>
      </c>
      <c r="J49" s="13">
        <f t="shared" ca="1" si="23"/>
        <v>50398.147898515308</v>
      </c>
      <c r="K49" s="13">
        <f t="shared" ca="1" si="24"/>
        <v>28291.853479572026</v>
      </c>
      <c r="M49" s="13">
        <f t="shared" ca="1" si="14"/>
        <v>7159.5031681438522</v>
      </c>
      <c r="N49" s="13">
        <f t="shared" ca="1" si="14"/>
        <v>6674.3252558780332</v>
      </c>
      <c r="O49" s="13">
        <f t="shared" ca="1" si="14"/>
        <v>7980.5961992438351</v>
      </c>
      <c r="P49" s="13">
        <f t="shared" ca="1" si="14"/>
        <v>8274.6193103711266</v>
      </c>
      <c r="Q49" s="13">
        <f t="shared" ca="1" si="14"/>
        <v>7721.3636897156903</v>
      </c>
    </row>
    <row r="50" spans="1:17" x14ac:dyDescent="0.35">
      <c r="A50" s="12">
        <v>39</v>
      </c>
      <c r="B50" s="13">
        <f t="shared" ca="1" si="15"/>
        <v>38209.348671573993</v>
      </c>
      <c r="C50" s="13">
        <f t="shared" ca="1" si="16"/>
        <v>15588.147017968688</v>
      </c>
      <c r="D50" s="13">
        <f t="shared" ca="1" si="17"/>
        <v>35990.384863835585</v>
      </c>
      <c r="E50" s="13">
        <f t="shared" ca="1" si="18"/>
        <v>13136.214129909655</v>
      </c>
      <c r="F50" s="13">
        <f t="shared" ca="1" si="19"/>
        <v>36079.494012031762</v>
      </c>
      <c r="G50" s="13">
        <f t="shared" ca="1" si="20"/>
        <v>12778.016758577774</v>
      </c>
      <c r="H50" s="13">
        <f t="shared" ca="1" si="21"/>
        <v>58024.286948982131</v>
      </c>
      <c r="I50" s="13">
        <f t="shared" ca="1" si="22"/>
        <v>37980.882126315468</v>
      </c>
      <c r="J50" s="13">
        <f t="shared" ca="1" si="23"/>
        <v>54666.508761905417</v>
      </c>
      <c r="K50" s="13">
        <f t="shared" ca="1" si="24"/>
        <v>31652.944422949244</v>
      </c>
      <c r="M50" s="13">
        <f t="shared" ca="1" si="14"/>
        <v>7173.5170557967285</v>
      </c>
      <c r="N50" s="13">
        <f t="shared" ca="1" si="14"/>
        <v>6917.9540709820467</v>
      </c>
      <c r="O50" s="13">
        <f t="shared" ca="1" si="14"/>
        <v>8988.844709713223</v>
      </c>
      <c r="P50" s="13">
        <f t="shared" ca="1" si="14"/>
        <v>8483.6547523327863</v>
      </c>
      <c r="Q50" s="13">
        <f t="shared" ca="1" si="14"/>
        <v>8971.1160877247057</v>
      </c>
    </row>
    <row r="51" spans="1:17" x14ac:dyDescent="0.35">
      <c r="A51" s="12">
        <v>40</v>
      </c>
      <c r="B51" s="13">
        <f t="shared" ca="1" si="15"/>
        <v>53570.531161015009</v>
      </c>
      <c r="C51" s="13">
        <f t="shared" ca="1" si="16"/>
        <v>33072.395672782848</v>
      </c>
      <c r="D51" s="13">
        <f t="shared" ca="1" si="17"/>
        <v>39407.629196222755</v>
      </c>
      <c r="E51" s="13">
        <f t="shared" ca="1" si="18"/>
        <v>18189.67669191656</v>
      </c>
      <c r="F51" s="13">
        <f t="shared" ca="1" si="19"/>
        <v>30403.143503436371</v>
      </c>
      <c r="G51" s="13">
        <f t="shared" ca="1" si="20"/>
        <v>8319.7796350169119</v>
      </c>
      <c r="H51" s="13">
        <f t="shared" ca="1" si="21"/>
        <v>28910.403800430344</v>
      </c>
      <c r="I51" s="13">
        <f t="shared" ca="1" si="22"/>
        <v>7650.9732402738846</v>
      </c>
      <c r="J51" s="13">
        <f t="shared" ca="1" si="23"/>
        <v>33912.552585934107</v>
      </c>
      <c r="K51" s="13">
        <f t="shared" ca="1" si="24"/>
        <v>9358.7447378641264</v>
      </c>
      <c r="M51" s="13">
        <f t="shared" ca="1" si="14"/>
        <v>6625.0346099546441</v>
      </c>
      <c r="N51" s="13">
        <f t="shared" ca="1" si="14"/>
        <v>5880.5161906901849</v>
      </c>
      <c r="O51" s="13">
        <f t="shared" ca="1" si="14"/>
        <v>8569.0710301983963</v>
      </c>
      <c r="P51" s="13">
        <f t="shared" ca="1" si="14"/>
        <v>5781.3099358572508</v>
      </c>
      <c r="Q51" s="13">
        <f t="shared" ca="1" si="14"/>
        <v>6944.5131739044518</v>
      </c>
    </row>
    <row r="52" spans="1:17" x14ac:dyDescent="0.35">
      <c r="A52" s="12">
        <v>41</v>
      </c>
      <c r="B52" s="13">
        <f t="shared" ca="1" si="15"/>
        <v>38522.378716883359</v>
      </c>
      <c r="C52" s="13">
        <f t="shared" ca="1" si="16"/>
        <v>15449.762805495098</v>
      </c>
      <c r="D52" s="13">
        <f t="shared" ca="1" si="17"/>
        <v>29199.33128054304</v>
      </c>
      <c r="E52" s="13">
        <f t="shared" ca="1" si="18"/>
        <v>8165.6959677868399</v>
      </c>
      <c r="F52" s="13">
        <f t="shared" ca="1" si="19"/>
        <v>39415.845286698801</v>
      </c>
      <c r="G52" s="13">
        <f t="shared" ca="1" si="20"/>
        <v>18914.75711841516</v>
      </c>
      <c r="H52" s="13">
        <f t="shared" ca="1" si="21"/>
        <v>54415.937897271695</v>
      </c>
      <c r="I52" s="13">
        <f t="shared" ca="1" si="22"/>
        <v>29625.018496387434</v>
      </c>
      <c r="J52" s="13">
        <f t="shared" ca="1" si="23"/>
        <v>64366.430350081413</v>
      </c>
      <c r="K52" s="13">
        <f t="shared" ca="1" si="24"/>
        <v>42463.277991719522</v>
      </c>
      <c r="M52" s="13">
        <f t="shared" ref="M52:Q61" ca="1" si="25">$B$2-($C$6-$B$6)*RAND()-$B$6</f>
        <v>5366.7224927574789</v>
      </c>
      <c r="N52" s="13">
        <f t="shared" ca="1" si="25"/>
        <v>5016.9036836458508</v>
      </c>
      <c r="O52" s="13">
        <f t="shared" ca="1" si="25"/>
        <v>8260.4845829177211</v>
      </c>
      <c r="P52" s="13">
        <f t="shared" ca="1" si="25"/>
        <v>6035.7766307833226</v>
      </c>
      <c r="Q52" s="13">
        <f t="shared" ca="1" si="25"/>
        <v>8583.3505949250357</v>
      </c>
    </row>
    <row r="53" spans="1:17" x14ac:dyDescent="0.35">
      <c r="A53" s="12">
        <v>42</v>
      </c>
      <c r="B53" s="13">
        <f t="shared" ca="1" si="15"/>
        <v>33226.793642327</v>
      </c>
      <c r="C53" s="13">
        <f t="shared" ca="1" si="16"/>
        <v>12429.925034278345</v>
      </c>
      <c r="D53" s="13">
        <f t="shared" ca="1" si="17"/>
        <v>45083.602101582619</v>
      </c>
      <c r="E53" s="13">
        <f t="shared" ca="1" si="18"/>
        <v>24953.537383801122</v>
      </c>
      <c r="F53" s="13">
        <f t="shared" ca="1" si="19"/>
        <v>39114.351075479026</v>
      </c>
      <c r="G53" s="13">
        <f t="shared" ca="1" si="20"/>
        <v>14651.321896007212</v>
      </c>
      <c r="H53" s="13">
        <f t="shared" ca="1" si="21"/>
        <v>40364.832450938011</v>
      </c>
      <c r="I53" s="13">
        <f t="shared" ca="1" si="22"/>
        <v>15403.658934887826</v>
      </c>
      <c r="J53" s="13">
        <f t="shared" ca="1" si="23"/>
        <v>49188.190648798016</v>
      </c>
      <c r="K53" s="13">
        <f t="shared" ca="1" si="24"/>
        <v>24542.657590782306</v>
      </c>
      <c r="M53" s="13">
        <f t="shared" ca="1" si="25"/>
        <v>7001.0642277002771</v>
      </c>
      <c r="N53" s="13">
        <f t="shared" ca="1" si="25"/>
        <v>9289.5165881994108</v>
      </c>
      <c r="O53" s="13">
        <f t="shared" ca="1" si="25"/>
        <v>6926.5185625344275</v>
      </c>
      <c r="P53" s="13">
        <f t="shared" ca="1" si="25"/>
        <v>9894.204011097383</v>
      </c>
      <c r="Q53" s="13">
        <f t="shared" ca="1" si="25"/>
        <v>6555.4476796007802</v>
      </c>
    </row>
    <row r="54" spans="1:17" x14ac:dyDescent="0.35">
      <c r="A54" s="12">
        <v>43</v>
      </c>
      <c r="B54" s="13">
        <f t="shared" ca="1" si="15"/>
        <v>57854.157744366537</v>
      </c>
      <c r="C54" s="13">
        <f t="shared" ca="1" si="16"/>
        <v>33291.313496571667</v>
      </c>
      <c r="D54" s="13">
        <f t="shared" ca="1" si="17"/>
        <v>64404.256214756235</v>
      </c>
      <c r="E54" s="13">
        <f t="shared" ca="1" si="18"/>
        <v>40517.223728770521</v>
      </c>
      <c r="F54" s="13">
        <f t="shared" ca="1" si="19"/>
        <v>61994.881113208641</v>
      </c>
      <c r="G54" s="13">
        <f t="shared" ca="1" si="20"/>
        <v>37078.597699387661</v>
      </c>
      <c r="H54" s="13">
        <f t="shared" ca="1" si="21"/>
        <v>66270.107483872867</v>
      </c>
      <c r="I54" s="13">
        <f t="shared" ca="1" si="22"/>
        <v>45959.748374763833</v>
      </c>
      <c r="J54" s="13">
        <f t="shared" ca="1" si="23"/>
        <v>74665.47758086618</v>
      </c>
      <c r="K54" s="13">
        <f t="shared" ca="1" si="24"/>
        <v>53387.473618938631</v>
      </c>
      <c r="M54" s="13">
        <f t="shared" ca="1" si="25"/>
        <v>7117.3940705363784</v>
      </c>
      <c r="N54" s="13">
        <f t="shared" ca="1" si="25"/>
        <v>9004.9737424274354</v>
      </c>
      <c r="O54" s="13">
        <f t="shared" ca="1" si="25"/>
        <v>7749.2981535832441</v>
      </c>
      <c r="P54" s="13">
        <f t="shared" ca="1" si="25"/>
        <v>5110.2779921057954</v>
      </c>
      <c r="Q54" s="13">
        <f t="shared" ca="1" si="25"/>
        <v>5405.3332600788599</v>
      </c>
    </row>
    <row r="55" spans="1:17" x14ac:dyDescent="0.35">
      <c r="A55" s="12">
        <v>44</v>
      </c>
      <c r="B55" s="13">
        <f t="shared" ca="1" si="15"/>
        <v>40126.638721878022</v>
      </c>
      <c r="C55" s="13">
        <f t="shared" ca="1" si="16"/>
        <v>18728.321593764675</v>
      </c>
      <c r="D55" s="13">
        <f t="shared" ca="1" si="17"/>
        <v>35562.578463838639</v>
      </c>
      <c r="E55" s="13">
        <f t="shared" ca="1" si="18"/>
        <v>14200.466474286171</v>
      </c>
      <c r="F55" s="13">
        <f t="shared" ca="1" si="19"/>
        <v>46099.248534122671</v>
      </c>
      <c r="G55" s="13">
        <f t="shared" ca="1" si="20"/>
        <v>22477.266814261311</v>
      </c>
      <c r="H55" s="13">
        <f t="shared" ca="1" si="21"/>
        <v>61600.808325602113</v>
      </c>
      <c r="I55" s="13">
        <f t="shared" ca="1" si="22"/>
        <v>37670.968214350214</v>
      </c>
      <c r="J55" s="13">
        <f t="shared" ca="1" si="23"/>
        <v>54770.04250244877</v>
      </c>
      <c r="K55" s="13">
        <f t="shared" ca="1" si="24"/>
        <v>30490.305793381223</v>
      </c>
      <c r="M55" s="13">
        <f t="shared" ca="1" si="25"/>
        <v>5473.0353441075349</v>
      </c>
      <c r="N55" s="13">
        <f t="shared" ca="1" si="25"/>
        <v>6922.770752466502</v>
      </c>
      <c r="O55" s="13">
        <f t="shared" ca="1" si="25"/>
        <v>9648.1109688589931</v>
      </c>
      <c r="P55" s="13">
        <f t="shared" ca="1" si="25"/>
        <v>5714.5067441924475</v>
      </c>
      <c r="Q55" s="13">
        <f t="shared" ca="1" si="25"/>
        <v>8445.9401923062833</v>
      </c>
    </row>
    <row r="56" spans="1:17" x14ac:dyDescent="0.35">
      <c r="A56" s="12">
        <v>45</v>
      </c>
      <c r="B56" s="13">
        <f t="shared" ca="1" si="15"/>
        <v>38156.686002446433</v>
      </c>
      <c r="C56" s="13">
        <f t="shared" ca="1" si="16"/>
        <v>15640.219833714669</v>
      </c>
      <c r="D56" s="13">
        <f t="shared" ca="1" si="17"/>
        <v>32078.515285705082</v>
      </c>
      <c r="E56" s="13">
        <f t="shared" ca="1" si="18"/>
        <v>10563.65424683383</v>
      </c>
      <c r="F56" s="13">
        <f t="shared" ca="1" si="19"/>
        <v>27333.538550473084</v>
      </c>
      <c r="G56" s="13">
        <f t="shared" ca="1" si="20"/>
        <v>4128.5248228542623</v>
      </c>
      <c r="H56" s="13">
        <f t="shared" ca="1" si="21"/>
        <v>24307.479678980766</v>
      </c>
      <c r="I56" s="13">
        <f t="shared" ca="1" si="22"/>
        <v>2820.5059308508062</v>
      </c>
      <c r="J56" s="13">
        <f t="shared" ca="1" si="23"/>
        <v>34433.978515239796</v>
      </c>
      <c r="K56" s="13">
        <f t="shared" ca="1" si="24"/>
        <v>14274.040671671632</v>
      </c>
      <c r="M56" s="13">
        <f t="shared" ca="1" si="25"/>
        <v>9697.211627805802</v>
      </c>
      <c r="N56" s="13">
        <f t="shared" ca="1" si="25"/>
        <v>6001.7652743404651</v>
      </c>
      <c r="O56" s="13">
        <f t="shared" ca="1" si="25"/>
        <v>5360.2998090586516</v>
      </c>
      <c r="P56" s="13">
        <f t="shared" ca="1" si="25"/>
        <v>8040.1180902296983</v>
      </c>
      <c r="Q56" s="13">
        <f t="shared" ca="1" si="25"/>
        <v>5491.0766578060211</v>
      </c>
    </row>
    <row r="57" spans="1:17" x14ac:dyDescent="0.35">
      <c r="A57" s="12">
        <v>46</v>
      </c>
      <c r="B57" s="13">
        <f t="shared" ca="1" si="15"/>
        <v>43004.627335556397</v>
      </c>
      <c r="C57" s="13">
        <f t="shared" ca="1" si="16"/>
        <v>19368.75852177354</v>
      </c>
      <c r="D57" s="13">
        <f t="shared" ca="1" si="17"/>
        <v>49379.319881784526</v>
      </c>
      <c r="E57" s="13">
        <f t="shared" ca="1" si="18"/>
        <v>27715.534941280173</v>
      </c>
      <c r="F57" s="13">
        <f t="shared" ca="1" si="19"/>
        <v>54724.174746458099</v>
      </c>
      <c r="G57" s="13">
        <f t="shared" ca="1" si="20"/>
        <v>33101.182032846715</v>
      </c>
      <c r="H57" s="13">
        <f t="shared" ca="1" si="21"/>
        <v>56903.208867169495</v>
      </c>
      <c r="I57" s="13">
        <f t="shared" ca="1" si="22"/>
        <v>35466.757704878619</v>
      </c>
      <c r="J57" s="13">
        <f t="shared" ca="1" si="23"/>
        <v>58692.615292863404</v>
      </c>
      <c r="K57" s="13">
        <f t="shared" ca="1" si="24"/>
        <v>34506.070505751704</v>
      </c>
      <c r="M57" s="13">
        <f t="shared" ca="1" si="25"/>
        <v>7810.2623957324395</v>
      </c>
      <c r="N57" s="13">
        <f t="shared" ca="1" si="25"/>
        <v>8204.3505368088372</v>
      </c>
      <c r="O57" s="13">
        <f t="shared" ca="1" si="25"/>
        <v>8561.9636952416222</v>
      </c>
      <c r="P57" s="13">
        <f t="shared" ca="1" si="25"/>
        <v>6540.0765171099847</v>
      </c>
      <c r="Q57" s="13">
        <f t="shared" ca="1" si="25"/>
        <v>5305.4774773424178</v>
      </c>
    </row>
    <row r="58" spans="1:17" x14ac:dyDescent="0.35">
      <c r="A58" s="12">
        <v>47</v>
      </c>
      <c r="B58" s="13">
        <f t="shared" ca="1" si="15"/>
        <v>53499.878828557696</v>
      </c>
      <c r="C58" s="13">
        <f t="shared" ca="1" si="16"/>
        <v>30528.131271426391</v>
      </c>
      <c r="D58" s="13">
        <f t="shared" ca="1" si="17"/>
        <v>61497.288999483106</v>
      </c>
      <c r="E58" s="13">
        <f t="shared" ca="1" si="18"/>
        <v>37436.75176818257</v>
      </c>
      <c r="F58" s="13">
        <f t="shared" ca="1" si="19"/>
        <v>36571.380916736336</v>
      </c>
      <c r="G58" s="13">
        <f t="shared" ca="1" si="20"/>
        <v>16093.349230427244</v>
      </c>
      <c r="H58" s="13">
        <f t="shared" ca="1" si="21"/>
        <v>45418.534302291475</v>
      </c>
      <c r="I58" s="13">
        <f t="shared" ca="1" si="22"/>
        <v>21645.165972535593</v>
      </c>
      <c r="J58" s="13">
        <f t="shared" ca="1" si="23"/>
        <v>35044.808177846469</v>
      </c>
      <c r="K58" s="13">
        <f t="shared" ca="1" si="24"/>
        <v>13439.90672673659</v>
      </c>
      <c r="M58" s="13">
        <f t="shared" ca="1" si="25"/>
        <v>5596.5379581820343</v>
      </c>
      <c r="N58" s="13">
        <f t="shared" ca="1" si="25"/>
        <v>7391.4263385371742</v>
      </c>
      <c r="O58" s="13">
        <f t="shared" ca="1" si="25"/>
        <v>5643.4244437453526</v>
      </c>
      <c r="P58" s="13">
        <f t="shared" ca="1" si="25"/>
        <v>8033.1654382448032</v>
      </c>
      <c r="Q58" s="13">
        <f t="shared" ca="1" si="25"/>
        <v>8152.6471107291691</v>
      </c>
    </row>
    <row r="59" spans="1:17" x14ac:dyDescent="0.35">
      <c r="A59" s="12">
        <v>48</v>
      </c>
      <c r="B59" s="13">
        <f t="shared" ca="1" si="15"/>
        <v>34416.790810279352</v>
      </c>
      <c r="C59" s="13">
        <f t="shared" ca="1" si="16"/>
        <v>11168.640703247158</v>
      </c>
      <c r="D59" s="13">
        <f t="shared" ca="1" si="17"/>
        <v>26337.987569772518</v>
      </c>
      <c r="E59" s="13">
        <f t="shared" ca="1" si="18"/>
        <v>1626.4891558926829</v>
      </c>
      <c r="F59" s="13">
        <f t="shared" ca="1" si="19"/>
        <v>23121.415248469239</v>
      </c>
      <c r="G59" s="13">
        <f t="shared" ca="1" si="20"/>
        <v>1563.5429170465832</v>
      </c>
      <c r="H59" s="13">
        <f t="shared" ca="1" si="21"/>
        <v>27990.643673319075</v>
      </c>
      <c r="I59" s="13">
        <f t="shared" ca="1" si="22"/>
        <v>5912.2899866647349</v>
      </c>
      <c r="J59" s="13">
        <f t="shared" ca="1" si="23"/>
        <v>18071.721936993359</v>
      </c>
      <c r="K59" s="13">
        <f t="shared" ca="1" si="24"/>
        <v>-3053.2008614510996</v>
      </c>
      <c r="M59" s="13">
        <f t="shared" ca="1" si="25"/>
        <v>8562.8481720245218</v>
      </c>
      <c r="N59" s="13">
        <f t="shared" ca="1" si="25"/>
        <v>8998.3955058797801</v>
      </c>
      <c r="O59" s="13">
        <f t="shared" ca="1" si="25"/>
        <v>5871.9924936206226</v>
      </c>
      <c r="P59" s="13">
        <f t="shared" ca="1" si="25"/>
        <v>8194.0190133446958</v>
      </c>
      <c r="Q59" s="13">
        <f t="shared" ca="1" si="25"/>
        <v>8433.8613986130804</v>
      </c>
    </row>
    <row r="60" spans="1:17" x14ac:dyDescent="0.35">
      <c r="A60" s="12">
        <v>49</v>
      </c>
      <c r="B60" s="13">
        <f t="shared" ca="1" si="15"/>
        <v>51378.847494099566</v>
      </c>
      <c r="C60" s="13">
        <f t="shared" ca="1" si="16"/>
        <v>28383.38799945113</v>
      </c>
      <c r="D60" s="13">
        <f t="shared" ca="1" si="17"/>
        <v>49205.531286446603</v>
      </c>
      <c r="E60" s="13">
        <f t="shared" ca="1" si="18"/>
        <v>27493.04625562943</v>
      </c>
      <c r="F60" s="13">
        <f t="shared" ca="1" si="19"/>
        <v>55207.866743796098</v>
      </c>
      <c r="G60" s="13">
        <f t="shared" ca="1" si="20"/>
        <v>33448.142213858438</v>
      </c>
      <c r="H60" s="13">
        <f t="shared" ca="1" si="21"/>
        <v>65514.58922853777</v>
      </c>
      <c r="I60" s="13">
        <f t="shared" ca="1" si="22"/>
        <v>41323.794514855901</v>
      </c>
      <c r="J60" s="13">
        <f t="shared" ca="1" si="23"/>
        <v>56162.425418266896</v>
      </c>
      <c r="K60" s="13">
        <f t="shared" ca="1" si="24"/>
        <v>35908.870903753683</v>
      </c>
      <c r="M60" s="13">
        <f t="shared" ca="1" si="25"/>
        <v>8353.9180260712201</v>
      </c>
      <c r="N60" s="13">
        <f t="shared" ca="1" si="25"/>
        <v>6664.9067939256274</v>
      </c>
      <c r="O60" s="13">
        <f t="shared" ca="1" si="25"/>
        <v>6949.8583924256236</v>
      </c>
      <c r="P60" s="13">
        <f t="shared" ca="1" si="25"/>
        <v>7748.7695681115729</v>
      </c>
      <c r="Q60" s="13">
        <f t="shared" ca="1" si="25"/>
        <v>9938.4588167771071</v>
      </c>
    </row>
    <row r="61" spans="1:17" x14ac:dyDescent="0.35">
      <c r="A61" s="12">
        <v>50</v>
      </c>
      <c r="B61" s="13">
        <f t="shared" ca="1" si="15"/>
        <v>48959.13760991711</v>
      </c>
      <c r="C61" s="13">
        <f t="shared" ca="1" si="16"/>
        <v>26518.835910121685</v>
      </c>
      <c r="D61" s="13">
        <f t="shared" ca="1" si="17"/>
        <v>36371.28214783562</v>
      </c>
      <c r="E61" s="13">
        <f t="shared" ca="1" si="18"/>
        <v>15701.961358916073</v>
      </c>
      <c r="F61" s="13">
        <f t="shared" ca="1" si="19"/>
        <v>32212.990394034619</v>
      </c>
      <c r="G61" s="13">
        <f t="shared" ca="1" si="20"/>
        <v>10250.338537681648</v>
      </c>
      <c r="H61" s="13">
        <f t="shared" ca="1" si="21"/>
        <v>38626.935086533478</v>
      </c>
      <c r="I61" s="13">
        <f t="shared" ca="1" si="22"/>
        <v>14615.473519960084</v>
      </c>
      <c r="J61" s="13">
        <f t="shared" ca="1" si="23"/>
        <v>33243.611154340484</v>
      </c>
      <c r="K61" s="13">
        <f t="shared" ca="1" si="24"/>
        <v>11075.430304093992</v>
      </c>
      <c r="M61" s="13">
        <f t="shared" ca="1" si="25"/>
        <v>5685.458282844098</v>
      </c>
      <c r="N61" s="13">
        <f t="shared" ca="1" si="25"/>
        <v>6201.8696504418767</v>
      </c>
      <c r="O61" s="13">
        <f t="shared" ca="1" si="25"/>
        <v>6249.4795134019332</v>
      </c>
      <c r="P61" s="13">
        <f t="shared" ca="1" si="25"/>
        <v>7269.8063310614161</v>
      </c>
      <c r="Q61" s="13">
        <f t="shared" ca="1" si="25"/>
        <v>9176.1287421084453</v>
      </c>
    </row>
    <row r="62" spans="1:17" x14ac:dyDescent="0.35">
      <c r="A62" s="12">
        <v>51</v>
      </c>
      <c r="B62" s="13">
        <f t="shared" ca="1" si="15"/>
        <v>32860.107309440267</v>
      </c>
      <c r="C62" s="13">
        <f t="shared" ca="1" si="16"/>
        <v>11571.284078996345</v>
      </c>
      <c r="D62" s="13">
        <f t="shared" ca="1" si="17"/>
        <v>57334.903082717021</v>
      </c>
      <c r="E62" s="13">
        <f t="shared" ca="1" si="18"/>
        <v>36251.369422742464</v>
      </c>
      <c r="F62" s="13">
        <f t="shared" ca="1" si="19"/>
        <v>51654.009289310074</v>
      </c>
      <c r="G62" s="13">
        <f t="shared" ca="1" si="20"/>
        <v>28105.39346968459</v>
      </c>
      <c r="H62" s="13">
        <f t="shared" ca="1" si="21"/>
        <v>57853.430229629834</v>
      </c>
      <c r="I62" s="13">
        <f t="shared" ca="1" si="22"/>
        <v>33533.032899760372</v>
      </c>
      <c r="J62" s="13">
        <f t="shared" ca="1" si="23"/>
        <v>54709.531119621053</v>
      </c>
      <c r="K62" s="13">
        <f t="shared" ca="1" si="24"/>
        <v>34386.93865138424</v>
      </c>
      <c r="M62" s="13">
        <f t="shared" ref="M62:Q71" ca="1" si="26">$B$2-($C$6-$B$6)*RAND()-$B$6</f>
        <v>7721.7930509154612</v>
      </c>
      <c r="N62" s="13">
        <f t="shared" ca="1" si="26"/>
        <v>6262.2597919451546</v>
      </c>
      <c r="O62" s="13">
        <f t="shared" ca="1" si="26"/>
        <v>7032.4697679161945</v>
      </c>
      <c r="P62" s="13">
        <f t="shared" ca="1" si="26"/>
        <v>6070.3779070565542</v>
      </c>
      <c r="Q62" s="13">
        <f t="shared" ca="1" si="26"/>
        <v>5000.2751402729882</v>
      </c>
    </row>
    <row r="63" spans="1:17" x14ac:dyDescent="0.35">
      <c r="A63" s="12">
        <v>52</v>
      </c>
      <c r="B63" s="13">
        <f t="shared" ca="1" si="15"/>
        <v>44084.826018535801</v>
      </c>
      <c r="C63" s="13">
        <f t="shared" ca="1" si="16"/>
        <v>23002.901546814224</v>
      </c>
      <c r="D63" s="13">
        <f t="shared" ca="1" si="17"/>
        <v>46704.606328496033</v>
      </c>
      <c r="E63" s="13">
        <f t="shared" ca="1" si="18"/>
        <v>24713.414576790841</v>
      </c>
      <c r="F63" s="13">
        <f t="shared" ca="1" si="19"/>
        <v>32971.00756743917</v>
      </c>
      <c r="G63" s="13">
        <f t="shared" ca="1" si="20"/>
        <v>12124.25550436007</v>
      </c>
      <c r="H63" s="13">
        <f t="shared" ca="1" si="21"/>
        <v>38205.797730819912</v>
      </c>
      <c r="I63" s="13">
        <f t="shared" ca="1" si="22"/>
        <v>15633.932345513473</v>
      </c>
      <c r="J63" s="13">
        <f t="shared" ca="1" si="23"/>
        <v>31180.436949720937</v>
      </c>
      <c r="K63" s="13">
        <f t="shared" ca="1" si="24"/>
        <v>6877.2743630360783</v>
      </c>
      <c r="M63" s="13">
        <f t="shared" ca="1" si="26"/>
        <v>6559.6148936498503</v>
      </c>
      <c r="N63" s="13">
        <f t="shared" ca="1" si="26"/>
        <v>5199.4087071611211</v>
      </c>
      <c r="O63" s="13">
        <f t="shared" ca="1" si="26"/>
        <v>8236.382317595082</v>
      </c>
      <c r="P63" s="13">
        <f t="shared" ca="1" si="26"/>
        <v>7587.4451958611608</v>
      </c>
      <c r="Q63" s="13">
        <f t="shared" ca="1" si="26"/>
        <v>8421.6436533292181</v>
      </c>
    </row>
    <row r="64" spans="1:17" x14ac:dyDescent="0.35">
      <c r="A64" s="12">
        <v>53</v>
      </c>
      <c r="B64" s="13">
        <f t="shared" ca="1" si="15"/>
        <v>42804.032615334625</v>
      </c>
      <c r="C64" s="13">
        <f t="shared" ca="1" si="16"/>
        <v>20971.336596506422</v>
      </c>
      <c r="D64" s="13">
        <f t="shared" ca="1" si="17"/>
        <v>40557.273658268859</v>
      </c>
      <c r="E64" s="13">
        <f t="shared" ca="1" si="18"/>
        <v>15852.71633894807</v>
      </c>
      <c r="F64" s="13">
        <f t="shared" ca="1" si="19"/>
        <v>26284.234802072482</v>
      </c>
      <c r="G64" s="13">
        <f t="shared" ca="1" si="20"/>
        <v>3797.8328706330212</v>
      </c>
      <c r="H64" s="13">
        <f t="shared" ca="1" si="21"/>
        <v>11133.83208182033</v>
      </c>
      <c r="I64" s="13">
        <f t="shared" ca="1" si="22"/>
        <v>-13556.257218985094</v>
      </c>
      <c r="J64" s="13">
        <f t="shared" ca="1" si="23"/>
        <v>4215.6049089330299</v>
      </c>
      <c r="K64" s="13">
        <f t="shared" ca="1" si="24"/>
        <v>-17791.037918594888</v>
      </c>
      <c r="M64" s="13">
        <f t="shared" ca="1" si="26"/>
        <v>5085.4704171973499</v>
      </c>
      <c r="N64" s="13">
        <f t="shared" ca="1" si="26"/>
        <v>5430.2569094698374</v>
      </c>
      <c r="O64" s="13">
        <f t="shared" ca="1" si="26"/>
        <v>5639.1561510328502</v>
      </c>
      <c r="P64" s="13">
        <f t="shared" ca="1" si="26"/>
        <v>7818.0869238698579</v>
      </c>
      <c r="Q64" s="13">
        <f t="shared" ca="1" si="26"/>
        <v>6118.0309524922959</v>
      </c>
    </row>
    <row r="65" spans="1:17" x14ac:dyDescent="0.35">
      <c r="A65" s="12">
        <v>54</v>
      </c>
      <c r="B65" s="13">
        <f t="shared" ca="1" si="15"/>
        <v>44389.211888406149</v>
      </c>
      <c r="C65" s="13">
        <f t="shared" ca="1" si="16"/>
        <v>21906.055575059676</v>
      </c>
      <c r="D65" s="13">
        <f t="shared" ca="1" si="17"/>
        <v>47790.413812736144</v>
      </c>
      <c r="E65" s="13">
        <f t="shared" ca="1" si="18"/>
        <v>25717.578998648321</v>
      </c>
      <c r="F65" s="13">
        <f t="shared" ca="1" si="19"/>
        <v>61107.201558817447</v>
      </c>
      <c r="G65" s="13">
        <f t="shared" ca="1" si="20"/>
        <v>39154.898910248034</v>
      </c>
      <c r="H65" s="13">
        <f t="shared" ca="1" si="21"/>
        <v>56161.833973064888</v>
      </c>
      <c r="I65" s="13">
        <f t="shared" ca="1" si="22"/>
        <v>34588.870528555162</v>
      </c>
      <c r="J65" s="13">
        <f t="shared" ca="1" si="23"/>
        <v>63627.453322273119</v>
      </c>
      <c r="K65" s="13">
        <f t="shared" ca="1" si="24"/>
        <v>40550.745560274554</v>
      </c>
      <c r="M65" s="13">
        <f t="shared" ca="1" si="26"/>
        <v>6865.0683438910564</v>
      </c>
      <c r="N65" s="13">
        <f t="shared" ca="1" si="26"/>
        <v>9109.2183707268778</v>
      </c>
      <c r="O65" s="13">
        <f t="shared" ca="1" si="26"/>
        <v>7199.7462618777499</v>
      </c>
      <c r="P65" s="13">
        <f t="shared" ca="1" si="26"/>
        <v>9821.0938390271003</v>
      </c>
      <c r="Q65" s="13">
        <f t="shared" ca="1" si="26"/>
        <v>7367.7828446289714</v>
      </c>
    </row>
    <row r="66" spans="1:17" x14ac:dyDescent="0.35">
      <c r="A66" s="12">
        <v>55</v>
      </c>
      <c r="B66" s="13">
        <f t="shared" ca="1" si="15"/>
        <v>46355.788799544156</v>
      </c>
      <c r="C66" s="13">
        <f t="shared" ca="1" si="16"/>
        <v>21857.713126146096</v>
      </c>
      <c r="D66" s="13">
        <f t="shared" ca="1" si="17"/>
        <v>52537.690833705361</v>
      </c>
      <c r="E66" s="13">
        <f t="shared" ca="1" si="18"/>
        <v>29261.506171473855</v>
      </c>
      <c r="F66" s="13">
        <f t="shared" ca="1" si="19"/>
        <v>47859.77430407529</v>
      </c>
      <c r="G66" s="13">
        <f t="shared" ca="1" si="20"/>
        <v>26786.145819690166</v>
      </c>
      <c r="H66" s="13">
        <f t="shared" ca="1" si="21"/>
        <v>43200.659226867065</v>
      </c>
      <c r="I66" s="13">
        <f t="shared" ca="1" si="22"/>
        <v>21860.160344637814</v>
      </c>
      <c r="J66" s="13">
        <f t="shared" ca="1" si="23"/>
        <v>41552.579232249511</v>
      </c>
      <c r="K66" s="13">
        <f t="shared" ca="1" si="24"/>
        <v>16908.353410660609</v>
      </c>
      <c r="M66" s="13">
        <f t="shared" ca="1" si="26"/>
        <v>8758.2726802975485</v>
      </c>
      <c r="N66" s="13">
        <f t="shared" ca="1" si="26"/>
        <v>5747.8936625507304</v>
      </c>
      <c r="O66" s="13">
        <f t="shared" ca="1" si="26"/>
        <v>6940.6378402004666</v>
      </c>
      <c r="P66" s="13">
        <f t="shared" ca="1" si="26"/>
        <v>7972.1005487242328</v>
      </c>
      <c r="Q66" s="13">
        <f t="shared" ca="1" si="26"/>
        <v>8522.1813078480191</v>
      </c>
    </row>
    <row r="67" spans="1:17" x14ac:dyDescent="0.35">
      <c r="A67" s="12">
        <v>56</v>
      </c>
      <c r="B67" s="13">
        <f t="shared" ca="1" si="15"/>
        <v>49092.775964691034</v>
      </c>
      <c r="C67" s="13">
        <f t="shared" ca="1" si="16"/>
        <v>26503.461573866196</v>
      </c>
      <c r="D67" s="13">
        <f t="shared" ca="1" si="17"/>
        <v>38821.176332052331</v>
      </c>
      <c r="E67" s="13">
        <f t="shared" ca="1" si="18"/>
        <v>17077.756281025388</v>
      </c>
      <c r="F67" s="13">
        <f t="shared" ca="1" si="19"/>
        <v>46988.57877036932</v>
      </c>
      <c r="G67" s="13">
        <f t="shared" ca="1" si="20"/>
        <v>23787.434892386569</v>
      </c>
      <c r="H67" s="13">
        <f t="shared" ca="1" si="21"/>
        <v>40346.006976432669</v>
      </c>
      <c r="I67" s="13">
        <f t="shared" ca="1" si="22"/>
        <v>19081.133794905269</v>
      </c>
      <c r="J67" s="13">
        <f t="shared" ca="1" si="23"/>
        <v>32540.073104108236</v>
      </c>
      <c r="K67" s="13">
        <f t="shared" ca="1" si="24"/>
        <v>11934.982594338391</v>
      </c>
      <c r="M67" s="13">
        <f t="shared" ca="1" si="26"/>
        <v>8510.3020628501836</v>
      </c>
      <c r="N67" s="13">
        <f t="shared" ca="1" si="26"/>
        <v>7868.6098739864465</v>
      </c>
      <c r="O67" s="13">
        <f t="shared" ca="1" si="26"/>
        <v>8507.8863479006322</v>
      </c>
      <c r="P67" s="13">
        <f t="shared" ca="1" si="26"/>
        <v>9884.5975646984152</v>
      </c>
      <c r="Q67" s="13">
        <f t="shared" ca="1" si="26"/>
        <v>8667.7321949650868</v>
      </c>
    </row>
    <row r="68" spans="1:17" x14ac:dyDescent="0.35">
      <c r="A68" s="12">
        <v>57</v>
      </c>
      <c r="B68" s="13">
        <f t="shared" ca="1" si="15"/>
        <v>44415.897613717229</v>
      </c>
      <c r="C68" s="13">
        <f t="shared" ca="1" si="16"/>
        <v>24206.205900720161</v>
      </c>
      <c r="D68" s="13">
        <f t="shared" ca="1" si="17"/>
        <v>50987.720486430102</v>
      </c>
      <c r="E68" s="13">
        <f t="shared" ca="1" si="18"/>
        <v>30721.324124331215</v>
      </c>
      <c r="F68" s="13">
        <f t="shared" ca="1" si="19"/>
        <v>48141.284946578831</v>
      </c>
      <c r="G68" s="13">
        <f t="shared" ca="1" si="20"/>
        <v>27710.680210227169</v>
      </c>
      <c r="H68" s="13">
        <f t="shared" ca="1" si="21"/>
        <v>22277.928340919916</v>
      </c>
      <c r="I68" s="13">
        <f t="shared" ca="1" si="22"/>
        <v>1668.140881204763</v>
      </c>
      <c r="J68" s="13">
        <f t="shared" ca="1" si="23"/>
        <v>20580.135857220732</v>
      </c>
      <c r="K68" s="13">
        <f t="shared" ca="1" si="24"/>
        <v>-1827.6489609898272</v>
      </c>
      <c r="M68" s="13">
        <f t="shared" ca="1" si="26"/>
        <v>7370.3624190326227</v>
      </c>
      <c r="N68" s="13">
        <f t="shared" ca="1" si="26"/>
        <v>8354.8344025765946</v>
      </c>
      <c r="O68" s="13">
        <f t="shared" ca="1" si="26"/>
        <v>5097.6470612097437</v>
      </c>
      <c r="P68" s="13">
        <f t="shared" ca="1" si="26"/>
        <v>9435.3290065697547</v>
      </c>
      <c r="Q68" s="13">
        <f t="shared" ca="1" si="26"/>
        <v>8906.2706628890446</v>
      </c>
    </row>
    <row r="69" spans="1:17" x14ac:dyDescent="0.35">
      <c r="A69" s="12">
        <v>58</v>
      </c>
      <c r="B69" s="13">
        <f t="shared" ca="1" si="15"/>
        <v>26475.220095996327</v>
      </c>
      <c r="C69" s="13">
        <f t="shared" ca="1" si="16"/>
        <v>4734.8815914719453</v>
      </c>
      <c r="D69" s="13">
        <f t="shared" ca="1" si="17"/>
        <v>23894.261687357568</v>
      </c>
      <c r="E69" s="13">
        <f t="shared" ca="1" si="18"/>
        <v>705.08236942905569</v>
      </c>
      <c r="F69" s="13">
        <f t="shared" ca="1" si="19"/>
        <v>30399.464879100411</v>
      </c>
      <c r="G69" s="13">
        <f t="shared" ca="1" si="20"/>
        <v>5938.3860575551371</v>
      </c>
      <c r="H69" s="13">
        <f t="shared" ca="1" si="21"/>
        <v>28940.275689572143</v>
      </c>
      <c r="I69" s="13">
        <f t="shared" ca="1" si="22"/>
        <v>5776.2759976475536</v>
      </c>
      <c r="J69" s="13">
        <f t="shared" ca="1" si="23"/>
        <v>14065.671103914758</v>
      </c>
      <c r="K69" s="13">
        <f t="shared" ca="1" si="24"/>
        <v>-10023.24550753587</v>
      </c>
      <c r="M69" s="13">
        <f t="shared" ca="1" si="26"/>
        <v>6795.3013736700013</v>
      </c>
      <c r="N69" s="13">
        <f t="shared" ca="1" si="26"/>
        <v>5850.0620851564636</v>
      </c>
      <c r="O69" s="13">
        <f t="shared" ca="1" si="26"/>
        <v>6097.8242736968896</v>
      </c>
      <c r="P69" s="13">
        <f t="shared" ca="1" si="26"/>
        <v>7547.4460437770904</v>
      </c>
      <c r="Q69" s="13">
        <f t="shared" ca="1" si="26"/>
        <v>8554.3799073029513</v>
      </c>
    </row>
    <row r="70" spans="1:17" x14ac:dyDescent="0.35">
      <c r="A70" s="12">
        <v>59</v>
      </c>
      <c r="B70" s="13">
        <f t="shared" ca="1" si="15"/>
        <v>38144.641168051065</v>
      </c>
      <c r="C70" s="13">
        <f t="shared" ca="1" si="16"/>
        <v>17398.915519695547</v>
      </c>
      <c r="D70" s="13">
        <f t="shared" ca="1" si="17"/>
        <v>52650.44719236403</v>
      </c>
      <c r="E70" s="13">
        <f t="shared" ca="1" si="18"/>
        <v>29880.878027134808</v>
      </c>
      <c r="F70" s="13">
        <f t="shared" ca="1" si="19"/>
        <v>54532.136158300062</v>
      </c>
      <c r="G70" s="13">
        <f t="shared" ca="1" si="20"/>
        <v>31613.932603264293</v>
      </c>
      <c r="H70" s="13">
        <f t="shared" ca="1" si="21"/>
        <v>59663.392107842206</v>
      </c>
      <c r="I70" s="13">
        <f t="shared" ca="1" si="22"/>
        <v>36926.73247652901</v>
      </c>
      <c r="J70" s="13">
        <f t="shared" ca="1" si="23"/>
        <v>59021.406243659076</v>
      </c>
      <c r="K70" s="13">
        <f t="shared" ca="1" si="24"/>
        <v>34781.812611399982</v>
      </c>
      <c r="M70" s="13">
        <f t="shared" ca="1" si="26"/>
        <v>5314.4424107240447</v>
      </c>
      <c r="N70" s="13">
        <f t="shared" ca="1" si="26"/>
        <v>5823.2698841919228</v>
      </c>
      <c r="O70" s="13">
        <f t="shared" ca="1" si="26"/>
        <v>5537.8481398925323</v>
      </c>
      <c r="P70" s="13">
        <f t="shared" ca="1" si="26"/>
        <v>7358.9563729582151</v>
      </c>
      <c r="Q70" s="13">
        <f t="shared" ca="1" si="26"/>
        <v>5761.6763736112189</v>
      </c>
    </row>
    <row r="71" spans="1:17" x14ac:dyDescent="0.35">
      <c r="A71" s="12">
        <v>60</v>
      </c>
      <c r="B71" s="13">
        <f t="shared" ca="1" si="15"/>
        <v>32643.485207600475</v>
      </c>
      <c r="C71" s="13">
        <f t="shared" ca="1" si="16"/>
        <v>10975.958630373883</v>
      </c>
      <c r="D71" s="13">
        <f t="shared" ca="1" si="17"/>
        <v>14023.475040503556</v>
      </c>
      <c r="E71" s="13">
        <f t="shared" ca="1" si="18"/>
        <v>-9074.6274348030238</v>
      </c>
      <c r="F71" s="13">
        <f t="shared" ca="1" si="19"/>
        <v>12915.278443614821</v>
      </c>
      <c r="G71" s="13">
        <f t="shared" ca="1" si="20"/>
        <v>-8250.5783539123549</v>
      </c>
      <c r="H71" s="13">
        <f t="shared" ca="1" si="21"/>
        <v>-2954.0263872832202</v>
      </c>
      <c r="I71" s="13">
        <f t="shared" ca="1" si="22"/>
        <v>-27361.585904349111</v>
      </c>
      <c r="J71" s="13">
        <f t="shared" ca="1" si="23"/>
        <v>-7243.0873347207335</v>
      </c>
      <c r="K71" s="13">
        <f t="shared" ca="1" si="24"/>
        <v>-30653.859996600477</v>
      </c>
      <c r="M71" s="13">
        <f t="shared" ca="1" si="26"/>
        <v>6895.7284730264182</v>
      </c>
      <c r="N71" s="13">
        <f t="shared" ca="1" si="26"/>
        <v>9074.7449755373163</v>
      </c>
      <c r="O71" s="13">
        <f t="shared" ca="1" si="26"/>
        <v>9383.0051522310532</v>
      </c>
      <c r="P71" s="13">
        <f t="shared" ca="1" si="26"/>
        <v>7781.3354088868182</v>
      </c>
      <c r="Q71" s="13">
        <f t="shared" ca="1" si="26"/>
        <v>6731.6569432487267</v>
      </c>
    </row>
    <row r="72" spans="1:17" x14ac:dyDescent="0.35">
      <c r="A72" s="12">
        <v>61</v>
      </c>
      <c r="B72" s="13">
        <f t="shared" ca="1" si="15"/>
        <v>36971.057145324143</v>
      </c>
      <c r="C72" s="13">
        <f t="shared" ca="1" si="16"/>
        <v>13772.581836861813</v>
      </c>
      <c r="D72" s="13">
        <f t="shared" ca="1" si="17"/>
        <v>44094.733776107147</v>
      </c>
      <c r="E72" s="13">
        <f t="shared" ca="1" si="18"/>
        <v>22937.8430049784</v>
      </c>
      <c r="F72" s="13">
        <f t="shared" ca="1" si="19"/>
        <v>43635.391747783317</v>
      </c>
      <c r="G72" s="13">
        <f t="shared" ca="1" si="20"/>
        <v>23036.188316593478</v>
      </c>
      <c r="H72" s="13">
        <f t="shared" ca="1" si="21"/>
        <v>44318.230957121115</v>
      </c>
      <c r="I72" s="13">
        <f t="shared" ca="1" si="22"/>
        <v>24160.490927839957</v>
      </c>
      <c r="J72" s="13">
        <f t="shared" ca="1" si="23"/>
        <v>23525.842325719535</v>
      </c>
      <c r="K72" s="13">
        <f t="shared" ca="1" si="24"/>
        <v>751.26229972808869</v>
      </c>
      <c r="M72" s="13">
        <f t="shared" ref="M72:Q81" ca="1" si="27">$B$2-($C$6-$B$6)*RAND()-$B$6</f>
        <v>6422.6461768074441</v>
      </c>
      <c r="N72" s="13">
        <f t="shared" ca="1" si="27"/>
        <v>7759.8955906572846</v>
      </c>
      <c r="O72" s="13">
        <f t="shared" ca="1" si="27"/>
        <v>8538.1157800133697</v>
      </c>
      <c r="P72" s="13">
        <f t="shared" ca="1" si="27"/>
        <v>5818.1474304910298</v>
      </c>
      <c r="Q72" s="13">
        <f t="shared" ca="1" si="27"/>
        <v>5810.7942429959112</v>
      </c>
    </row>
    <row r="73" spans="1:17" x14ac:dyDescent="0.35">
      <c r="A73" s="12">
        <v>62</v>
      </c>
      <c r="B73" s="13">
        <f t="shared" ca="1" si="15"/>
        <v>39362.63669921823</v>
      </c>
      <c r="C73" s="13">
        <f t="shared" ca="1" si="16"/>
        <v>16477.340754770186</v>
      </c>
      <c r="D73" s="13">
        <f t="shared" ca="1" si="17"/>
        <v>40197.076926481364</v>
      </c>
      <c r="E73" s="13">
        <f t="shared" ca="1" si="18"/>
        <v>19793.89789502952</v>
      </c>
      <c r="F73" s="13">
        <f t="shared" ca="1" si="19"/>
        <v>46118.581003079089</v>
      </c>
      <c r="G73" s="13">
        <f t="shared" ca="1" si="20"/>
        <v>22346.963787512592</v>
      </c>
      <c r="H73" s="13">
        <f t="shared" ca="1" si="21"/>
        <v>57788.748487557466</v>
      </c>
      <c r="I73" s="13">
        <f t="shared" ca="1" si="22"/>
        <v>35261.5169849378</v>
      </c>
      <c r="J73" s="13">
        <f t="shared" ca="1" si="23"/>
        <v>66573.411330768577</v>
      </c>
      <c r="K73" s="13">
        <f t="shared" ca="1" si="24"/>
        <v>44369.661979043223</v>
      </c>
      <c r="M73" s="13">
        <f t="shared" ca="1" si="27"/>
        <v>6491.3647935632689</v>
      </c>
      <c r="N73" s="13">
        <f t="shared" ca="1" si="27"/>
        <v>5782.8066404203601</v>
      </c>
      <c r="O73" s="13">
        <f t="shared" ca="1" si="27"/>
        <v>9621.1574264560732</v>
      </c>
      <c r="P73" s="13">
        <f t="shared" ca="1" si="27"/>
        <v>9090.1989345471338</v>
      </c>
      <c r="Q73" s="13">
        <f t="shared" ca="1" si="27"/>
        <v>9178.0793399715549</v>
      </c>
    </row>
    <row r="74" spans="1:17" x14ac:dyDescent="0.35">
      <c r="A74" s="12">
        <v>63</v>
      </c>
      <c r="B74" s="13">
        <f t="shared" ca="1" si="15"/>
        <v>69520.999786387692</v>
      </c>
      <c r="C74" s="13">
        <f t="shared" ca="1" si="16"/>
        <v>47170.784564749571</v>
      </c>
      <c r="D74" s="13">
        <f t="shared" ca="1" si="17"/>
        <v>69261.653392300446</v>
      </c>
      <c r="E74" s="13">
        <f t="shared" ca="1" si="18"/>
        <v>49221.089391472153</v>
      </c>
      <c r="F74" s="13">
        <f t="shared" ca="1" si="19"/>
        <v>72560.480449952796</v>
      </c>
      <c r="G74" s="13">
        <f t="shared" ca="1" si="20"/>
        <v>50440.039308560197</v>
      </c>
      <c r="H74" s="13">
        <f t="shared" ca="1" si="21"/>
        <v>78782.639372323145</v>
      </c>
      <c r="I74" s="13">
        <f t="shared" ca="1" si="22"/>
        <v>56454.184073646407</v>
      </c>
      <c r="J74" s="13">
        <f t="shared" ca="1" si="23"/>
        <v>76304.249752720614</v>
      </c>
      <c r="K74" s="13">
        <f t="shared" ca="1" si="24"/>
        <v>55105.999445015754</v>
      </c>
      <c r="M74" s="13">
        <f t="shared" ca="1" si="27"/>
        <v>6990.8337714221161</v>
      </c>
      <c r="N74" s="13">
        <f t="shared" ca="1" si="27"/>
        <v>9448.016961828449</v>
      </c>
      <c r="O74" s="13">
        <f t="shared" ca="1" si="27"/>
        <v>7651.6375593673874</v>
      </c>
      <c r="P74" s="13">
        <f t="shared" ca="1" si="27"/>
        <v>7232.738810942632</v>
      </c>
      <c r="Q74" s="13">
        <f t="shared" ca="1" si="27"/>
        <v>5113.766050946735</v>
      </c>
    </row>
    <row r="75" spans="1:17" x14ac:dyDescent="0.35">
      <c r="A75" s="12">
        <v>64</v>
      </c>
      <c r="B75" s="13">
        <f t="shared" ca="1" si="15"/>
        <v>30757.39113453266</v>
      </c>
      <c r="C75" s="13">
        <f t="shared" ca="1" si="16"/>
        <v>9484.0993615954612</v>
      </c>
      <c r="D75" s="13">
        <f t="shared" ca="1" si="17"/>
        <v>38130.696235526448</v>
      </c>
      <c r="E75" s="13">
        <f t="shared" ca="1" si="18"/>
        <v>16421.74388268686</v>
      </c>
      <c r="F75" s="13">
        <f t="shared" ca="1" si="19"/>
        <v>35781.787369630416</v>
      </c>
      <c r="G75" s="13">
        <f t="shared" ca="1" si="20"/>
        <v>12939.326043342255</v>
      </c>
      <c r="H75" s="13">
        <f t="shared" ca="1" si="21"/>
        <v>39094.924881605752</v>
      </c>
      <c r="I75" s="13">
        <f t="shared" ca="1" si="22"/>
        <v>16015.440889877194</v>
      </c>
      <c r="J75" s="13">
        <f t="shared" ca="1" si="23"/>
        <v>49470.359667675359</v>
      </c>
      <c r="K75" s="13">
        <f t="shared" ca="1" si="24"/>
        <v>24914.229933266804</v>
      </c>
      <c r="M75" s="13">
        <f t="shared" ca="1" si="27"/>
        <v>7115.9241412333722</v>
      </c>
      <c r="N75" s="13">
        <f t="shared" ca="1" si="27"/>
        <v>8676.3711958603599</v>
      </c>
      <c r="O75" s="13">
        <f t="shared" ca="1" si="27"/>
        <v>5323.8009731864076</v>
      </c>
      <c r="P75" s="13">
        <f t="shared" ca="1" si="27"/>
        <v>5235.669649999516</v>
      </c>
      <c r="Q75" s="13">
        <f t="shared" ca="1" si="27"/>
        <v>9674.4909909310991</v>
      </c>
    </row>
    <row r="76" spans="1:17" x14ac:dyDescent="0.35">
      <c r="A76" s="12">
        <v>65</v>
      </c>
      <c r="B76" s="13">
        <f t="shared" ref="B76:B107" ca="1" si="28">_xlfn.NORM.INV(RAND(),$B$3,$C$3)</f>
        <v>33747.988101469804</v>
      </c>
      <c r="C76" s="13">
        <f t="shared" ref="C76:C107" ca="1" si="29">B76-($C$6-$B$6)*RAND()-$B$6</f>
        <v>12421.30825084756</v>
      </c>
      <c r="D76" s="13">
        <f t="shared" ref="D76:D107" ca="1" si="30">_xlfn.NORM.INV(RAND(),B76,$C$3)</f>
        <v>35237.731637148223</v>
      </c>
      <c r="E76" s="13">
        <f t="shared" ref="E76:E107" ca="1" si="31">D76-($C$6-$B$6)*RAND()-$B$6</f>
        <v>12092.121473786534</v>
      </c>
      <c r="F76" s="13">
        <f t="shared" ref="F76:F107" ca="1" si="32">_xlfn.NORM.INV(RAND(),D76,$C$3)</f>
        <v>41827.345092068092</v>
      </c>
      <c r="G76" s="13">
        <f t="shared" ref="G76:G107" ca="1" si="33">F76-($C$6-$B$6)*RAND()-$B$6</f>
        <v>20355.910412532576</v>
      </c>
      <c r="H76" s="13">
        <f t="shared" ref="H76:H107" ca="1" si="34">_xlfn.NORM.INV(RAND(),F76,$C$3)</f>
        <v>42398.296027900418</v>
      </c>
      <c r="I76" s="13">
        <f t="shared" ref="I76:I107" ca="1" si="35">H76-($C$6-$B$6)*RAND()-$B$6</f>
        <v>17684.274024696337</v>
      </c>
      <c r="J76" s="13">
        <f t="shared" ref="J76:J107" ca="1" si="36">_xlfn.NORM.INV(RAND(),H76,$C$3)</f>
        <v>48180.746339039433</v>
      </c>
      <c r="K76" s="13">
        <f t="shared" ref="K76:K107" ca="1" si="37">J76-($C$6-$B$6)*RAND()-$B$6</f>
        <v>23837.968001496723</v>
      </c>
      <c r="M76" s="13">
        <f t="shared" ca="1" si="27"/>
        <v>5702.9897955229753</v>
      </c>
      <c r="N76" s="13">
        <f t="shared" ca="1" si="27"/>
        <v>7379.3096291451438</v>
      </c>
      <c r="O76" s="13">
        <f t="shared" ca="1" si="27"/>
        <v>9103.5319848027466</v>
      </c>
      <c r="P76" s="13">
        <f t="shared" ca="1" si="27"/>
        <v>9320.5573834029092</v>
      </c>
      <c r="Q76" s="13">
        <f t="shared" ca="1" si="27"/>
        <v>8724.3124356395783</v>
      </c>
    </row>
    <row r="77" spans="1:17" x14ac:dyDescent="0.35">
      <c r="A77" s="12">
        <v>66</v>
      </c>
      <c r="B77" s="13">
        <f t="shared" ca="1" si="28"/>
        <v>40998.778642760852</v>
      </c>
      <c r="C77" s="13">
        <f t="shared" ca="1" si="29"/>
        <v>17179.745546032667</v>
      </c>
      <c r="D77" s="13">
        <f t="shared" ca="1" si="30"/>
        <v>24629.08335116415</v>
      </c>
      <c r="E77" s="13">
        <f t="shared" ca="1" si="31"/>
        <v>2787.4863805696077</v>
      </c>
      <c r="F77" s="13">
        <f t="shared" ca="1" si="32"/>
        <v>19429.058762352317</v>
      </c>
      <c r="G77" s="13">
        <f t="shared" ca="1" si="33"/>
        <v>-1940.0781577863527</v>
      </c>
      <c r="H77" s="13">
        <f t="shared" ca="1" si="34"/>
        <v>15709.134040685565</v>
      </c>
      <c r="I77" s="13">
        <f t="shared" ca="1" si="35"/>
        <v>-7741.7948033739922</v>
      </c>
      <c r="J77" s="13">
        <f t="shared" ca="1" si="36"/>
        <v>8374.8914165924361</v>
      </c>
      <c r="K77" s="13">
        <f t="shared" ca="1" si="37"/>
        <v>-14029.860087434312</v>
      </c>
      <c r="M77" s="13">
        <f t="shared" ca="1" si="27"/>
        <v>7136.6629951743998</v>
      </c>
      <c r="N77" s="13">
        <f t="shared" ca="1" si="27"/>
        <v>8213.1551483111434</v>
      </c>
      <c r="O77" s="13">
        <f t="shared" ca="1" si="27"/>
        <v>6355.0337114809008</v>
      </c>
      <c r="P77" s="13">
        <f t="shared" ca="1" si="27"/>
        <v>5413.5816201089328</v>
      </c>
      <c r="Q77" s="13">
        <f t="shared" ca="1" si="27"/>
        <v>6413.5540028728137</v>
      </c>
    </row>
    <row r="78" spans="1:17" x14ac:dyDescent="0.35">
      <c r="A78" s="12">
        <v>67</v>
      </c>
      <c r="B78" s="13">
        <f t="shared" ca="1" si="28"/>
        <v>57895.771276390478</v>
      </c>
      <c r="C78" s="13">
        <f t="shared" ca="1" si="29"/>
        <v>37444.107745203313</v>
      </c>
      <c r="D78" s="13">
        <f t="shared" ca="1" si="30"/>
        <v>50308.02968098854</v>
      </c>
      <c r="E78" s="13">
        <f t="shared" ca="1" si="31"/>
        <v>30014.368837489761</v>
      </c>
      <c r="F78" s="13">
        <f t="shared" ca="1" si="32"/>
        <v>45358.724584051561</v>
      </c>
      <c r="G78" s="13">
        <f t="shared" ca="1" si="33"/>
        <v>22243.957273970278</v>
      </c>
      <c r="H78" s="13">
        <f t="shared" ca="1" si="34"/>
        <v>38736.019192676948</v>
      </c>
      <c r="I78" s="13">
        <f t="shared" ca="1" si="35"/>
        <v>14180.204136264263</v>
      </c>
      <c r="J78" s="13">
        <f t="shared" ca="1" si="36"/>
        <v>30924.060705566008</v>
      </c>
      <c r="K78" s="13">
        <f t="shared" ca="1" si="37"/>
        <v>10018.137673789512</v>
      </c>
      <c r="M78" s="13">
        <f t="shared" ca="1" si="27"/>
        <v>8190.5118333321116</v>
      </c>
      <c r="N78" s="13">
        <f t="shared" ca="1" si="27"/>
        <v>8378.5583102834935</v>
      </c>
      <c r="O78" s="13">
        <f t="shared" ca="1" si="27"/>
        <v>8848.7362444916653</v>
      </c>
      <c r="P78" s="13">
        <f t="shared" ca="1" si="27"/>
        <v>6032.6157655366587</v>
      </c>
      <c r="Q78" s="13">
        <f t="shared" ca="1" si="27"/>
        <v>6850.7192488538967</v>
      </c>
    </row>
    <row r="79" spans="1:17" x14ac:dyDescent="0.35">
      <c r="A79" s="12">
        <v>68</v>
      </c>
      <c r="B79" s="13">
        <f t="shared" ca="1" si="28"/>
        <v>41367.041426019379</v>
      </c>
      <c r="C79" s="13">
        <f t="shared" ca="1" si="29"/>
        <v>18397.557821614872</v>
      </c>
      <c r="D79" s="13">
        <f t="shared" ca="1" si="30"/>
        <v>29575.549150853069</v>
      </c>
      <c r="E79" s="13">
        <f t="shared" ca="1" si="31"/>
        <v>8555.2239286665463</v>
      </c>
      <c r="F79" s="13">
        <f t="shared" ca="1" si="32"/>
        <v>34657.574817243862</v>
      </c>
      <c r="G79" s="13">
        <f t="shared" ca="1" si="33"/>
        <v>12933.870071834172</v>
      </c>
      <c r="H79" s="13">
        <f t="shared" ca="1" si="34"/>
        <v>39300.417500863237</v>
      </c>
      <c r="I79" s="13">
        <f t="shared" ca="1" si="35"/>
        <v>18319.781936003426</v>
      </c>
      <c r="J79" s="13">
        <f t="shared" ca="1" si="36"/>
        <v>43028.858014657257</v>
      </c>
      <c r="K79" s="13">
        <f t="shared" ca="1" si="37"/>
        <v>21860.967192544747</v>
      </c>
      <c r="M79" s="13">
        <f t="shared" ca="1" si="27"/>
        <v>8664.6939583596541</v>
      </c>
      <c r="N79" s="13">
        <f t="shared" ca="1" si="27"/>
        <v>7802.0918890679386</v>
      </c>
      <c r="O79" s="13">
        <f t="shared" ca="1" si="27"/>
        <v>8405.1010255676156</v>
      </c>
      <c r="P79" s="13">
        <f t="shared" ca="1" si="27"/>
        <v>7899.2657496582869</v>
      </c>
      <c r="Q79" s="13">
        <f t="shared" ca="1" si="27"/>
        <v>7953.110968484918</v>
      </c>
    </row>
    <row r="80" spans="1:17" x14ac:dyDescent="0.35">
      <c r="A80" s="12">
        <v>69</v>
      </c>
      <c r="B80" s="13">
        <f t="shared" ca="1" si="28"/>
        <v>20619.969814549622</v>
      </c>
      <c r="C80" s="13">
        <f t="shared" ca="1" si="29"/>
        <v>-67.126302338216192</v>
      </c>
      <c r="D80" s="13">
        <f t="shared" ca="1" si="30"/>
        <v>5209.2827875860858</v>
      </c>
      <c r="E80" s="13">
        <f t="shared" ca="1" si="31"/>
        <v>-17742.763568325678</v>
      </c>
      <c r="F80" s="13">
        <f t="shared" ca="1" si="32"/>
        <v>8437.8621252540888</v>
      </c>
      <c r="G80" s="13">
        <f t="shared" ca="1" si="33"/>
        <v>-14090.844458537471</v>
      </c>
      <c r="H80" s="13">
        <f t="shared" ca="1" si="34"/>
        <v>8333.5409355842694</v>
      </c>
      <c r="I80" s="13">
        <f t="shared" ca="1" si="35"/>
        <v>-15334.514481393751</v>
      </c>
      <c r="J80" s="13">
        <f t="shared" ca="1" si="36"/>
        <v>-1556.7370805075225</v>
      </c>
      <c r="K80" s="13">
        <f t="shared" ca="1" si="37"/>
        <v>-25007.052440365576</v>
      </c>
      <c r="M80" s="13">
        <f t="shared" ca="1" si="27"/>
        <v>9623.3739531367464</v>
      </c>
      <c r="N80" s="13">
        <f t="shared" ca="1" si="27"/>
        <v>8304.5496283635111</v>
      </c>
      <c r="O80" s="13">
        <f t="shared" ca="1" si="27"/>
        <v>5300.1113905930106</v>
      </c>
      <c r="P80" s="13">
        <f t="shared" ca="1" si="27"/>
        <v>6424.4116329708195</v>
      </c>
      <c r="Q80" s="13">
        <f t="shared" ca="1" si="27"/>
        <v>7809.6821511769303</v>
      </c>
    </row>
    <row r="81" spans="1:17" x14ac:dyDescent="0.35">
      <c r="A81" s="12">
        <v>70</v>
      </c>
      <c r="B81" s="13">
        <f t="shared" ca="1" si="28"/>
        <v>21516.394717889867</v>
      </c>
      <c r="C81" s="13">
        <f t="shared" ca="1" si="29"/>
        <v>24.530717946683581</v>
      </c>
      <c r="D81" s="13">
        <f t="shared" ca="1" si="30"/>
        <v>9159.4635155573033</v>
      </c>
      <c r="E81" s="13">
        <f t="shared" ca="1" si="31"/>
        <v>-13622.5927122501</v>
      </c>
      <c r="F81" s="13">
        <f t="shared" ca="1" si="32"/>
        <v>29948.438133779062</v>
      </c>
      <c r="G81" s="13">
        <f t="shared" ca="1" si="33"/>
        <v>5634.5722471390291</v>
      </c>
      <c r="H81" s="13">
        <f t="shared" ca="1" si="34"/>
        <v>18480.67695317894</v>
      </c>
      <c r="I81" s="13">
        <f t="shared" ca="1" si="35"/>
        <v>-5325.1208757952663</v>
      </c>
      <c r="J81" s="13">
        <f t="shared" ca="1" si="36"/>
        <v>7584.5139660072055</v>
      </c>
      <c r="K81" s="13">
        <f t="shared" ca="1" si="37"/>
        <v>-15123.645604270843</v>
      </c>
      <c r="M81" s="13">
        <f t="shared" ca="1" si="27"/>
        <v>8565.5452238646285</v>
      </c>
      <c r="N81" s="13">
        <f t="shared" ca="1" si="27"/>
        <v>9614.9401142964598</v>
      </c>
      <c r="O81" s="13">
        <f t="shared" ca="1" si="27"/>
        <v>9036.0179312686669</v>
      </c>
      <c r="P81" s="13">
        <f t="shared" ca="1" si="27"/>
        <v>7025.8536768441591</v>
      </c>
      <c r="Q81" s="13">
        <f t="shared" ca="1" si="27"/>
        <v>9924.6473782649882</v>
      </c>
    </row>
    <row r="82" spans="1:17" x14ac:dyDescent="0.35">
      <c r="A82" s="12">
        <v>71</v>
      </c>
      <c r="B82" s="13">
        <f t="shared" ca="1" si="28"/>
        <v>30112.01127115931</v>
      </c>
      <c r="C82" s="13">
        <f t="shared" ca="1" si="29"/>
        <v>7171.7221377489295</v>
      </c>
      <c r="D82" s="13">
        <f t="shared" ca="1" si="30"/>
        <v>18317.499272935609</v>
      </c>
      <c r="E82" s="13">
        <f t="shared" ca="1" si="31"/>
        <v>-4938.5506480515396</v>
      </c>
      <c r="F82" s="13">
        <f t="shared" ca="1" si="32"/>
        <v>18894.799859863684</v>
      </c>
      <c r="G82" s="13">
        <f t="shared" ca="1" si="33"/>
        <v>-2353.6723546696958</v>
      </c>
      <c r="H82" s="13">
        <f t="shared" ca="1" si="34"/>
        <v>17572.760214653743</v>
      </c>
      <c r="I82" s="13">
        <f t="shared" ca="1" si="35"/>
        <v>-5094.9071134994429</v>
      </c>
      <c r="J82" s="13">
        <f t="shared" ca="1" si="36"/>
        <v>2482.9909319695034</v>
      </c>
      <c r="K82" s="13">
        <f t="shared" ca="1" si="37"/>
        <v>-20693.354694995476</v>
      </c>
      <c r="M82" s="13">
        <f t="shared" ref="M82:Q91" ca="1" si="38">$B$2-($C$6-$B$6)*RAND()-$B$6</f>
        <v>7868.5750421683733</v>
      </c>
      <c r="N82" s="13">
        <f t="shared" ca="1" si="38"/>
        <v>6336.5158441414642</v>
      </c>
      <c r="O82" s="13">
        <f t="shared" ca="1" si="38"/>
        <v>7405.9548993559802</v>
      </c>
      <c r="P82" s="13">
        <f t="shared" ca="1" si="38"/>
        <v>9085.8208656239476</v>
      </c>
      <c r="Q82" s="13">
        <f t="shared" ca="1" si="38"/>
        <v>7853.5866537284455</v>
      </c>
    </row>
    <row r="83" spans="1:17" x14ac:dyDescent="0.35">
      <c r="A83" s="12">
        <v>72</v>
      </c>
      <c r="B83" s="13">
        <f t="shared" ca="1" si="28"/>
        <v>30747.301927695637</v>
      </c>
      <c r="C83" s="13">
        <f t="shared" ca="1" si="29"/>
        <v>8478.282313773896</v>
      </c>
      <c r="D83" s="13">
        <f t="shared" ca="1" si="30"/>
        <v>33629.055371340677</v>
      </c>
      <c r="E83" s="13">
        <f t="shared" ca="1" si="31"/>
        <v>10807.477146328438</v>
      </c>
      <c r="F83" s="13">
        <f t="shared" ca="1" si="32"/>
        <v>38064.802065883297</v>
      </c>
      <c r="G83" s="13">
        <f t="shared" ca="1" si="33"/>
        <v>15897.197329140166</v>
      </c>
      <c r="H83" s="13">
        <f t="shared" ca="1" si="34"/>
        <v>45036.35539498055</v>
      </c>
      <c r="I83" s="13">
        <f t="shared" ca="1" si="35"/>
        <v>20561.862493861205</v>
      </c>
      <c r="J83" s="13">
        <f t="shared" ca="1" si="36"/>
        <v>37862.577970236089</v>
      </c>
      <c r="K83" s="13">
        <f t="shared" ca="1" si="37"/>
        <v>13543.275728431923</v>
      </c>
      <c r="M83" s="13">
        <f t="shared" ca="1" si="38"/>
        <v>8078.7672751844693</v>
      </c>
      <c r="N83" s="13">
        <f t="shared" ca="1" si="38"/>
        <v>7493.0068721501812</v>
      </c>
      <c r="O83" s="13">
        <f t="shared" ca="1" si="38"/>
        <v>5891.7604561430308</v>
      </c>
      <c r="P83" s="13">
        <f t="shared" ca="1" si="38"/>
        <v>5455.5793423130126</v>
      </c>
      <c r="Q83" s="13">
        <f t="shared" ca="1" si="38"/>
        <v>6976.8310161460395</v>
      </c>
    </row>
    <row r="84" spans="1:17" x14ac:dyDescent="0.35">
      <c r="A84" s="12">
        <v>73</v>
      </c>
      <c r="B84" s="13">
        <f t="shared" ca="1" si="28"/>
        <v>38073.018815653028</v>
      </c>
      <c r="C84" s="13">
        <f t="shared" ca="1" si="29"/>
        <v>14255.016449610499</v>
      </c>
      <c r="D84" s="13">
        <f t="shared" ca="1" si="30"/>
        <v>29424.359306057362</v>
      </c>
      <c r="E84" s="13">
        <f t="shared" ca="1" si="31"/>
        <v>9202.7997067380129</v>
      </c>
      <c r="F84" s="13">
        <f t="shared" ca="1" si="32"/>
        <v>23444.786610642801</v>
      </c>
      <c r="G84" s="13">
        <f t="shared" ca="1" si="33"/>
        <v>2438.8277234332527</v>
      </c>
      <c r="H84" s="13">
        <f t="shared" ca="1" si="34"/>
        <v>20934.577024830767</v>
      </c>
      <c r="I84" s="13">
        <f t="shared" ca="1" si="35"/>
        <v>-35.410447901613225</v>
      </c>
      <c r="J84" s="13">
        <f t="shared" ca="1" si="36"/>
        <v>20182.554224921896</v>
      </c>
      <c r="K84" s="13">
        <f t="shared" ca="1" si="37"/>
        <v>-4338.4131868068871</v>
      </c>
      <c r="M84" s="13">
        <f t="shared" ca="1" si="38"/>
        <v>8209.2159620795355</v>
      </c>
      <c r="N84" s="13">
        <f t="shared" ca="1" si="38"/>
        <v>9973.8750833983649</v>
      </c>
      <c r="O84" s="13">
        <f t="shared" ca="1" si="38"/>
        <v>9419.2016634014108</v>
      </c>
      <c r="P84" s="13">
        <f t="shared" ca="1" si="38"/>
        <v>6569.7047649234082</v>
      </c>
      <c r="Q84" s="13">
        <f t="shared" ca="1" si="38"/>
        <v>9993.5447421276003</v>
      </c>
    </row>
    <row r="85" spans="1:17" x14ac:dyDescent="0.35">
      <c r="A85" s="12">
        <v>74</v>
      </c>
      <c r="B85" s="13">
        <f t="shared" ca="1" si="28"/>
        <v>43486.189660103795</v>
      </c>
      <c r="C85" s="13">
        <f t="shared" ca="1" si="29"/>
        <v>21064.529827793514</v>
      </c>
      <c r="D85" s="13">
        <f t="shared" ca="1" si="30"/>
        <v>38939.456816444894</v>
      </c>
      <c r="E85" s="13">
        <f t="shared" ca="1" si="31"/>
        <v>15101.758211508575</v>
      </c>
      <c r="F85" s="13">
        <f t="shared" ca="1" si="32"/>
        <v>50761.373310868585</v>
      </c>
      <c r="G85" s="13">
        <f t="shared" ca="1" si="33"/>
        <v>28669.237635039601</v>
      </c>
      <c r="H85" s="13">
        <f t="shared" ca="1" si="34"/>
        <v>41563.00920754829</v>
      </c>
      <c r="I85" s="13">
        <f t="shared" ca="1" si="35"/>
        <v>20583.300738124759</v>
      </c>
      <c r="J85" s="13">
        <f t="shared" ca="1" si="36"/>
        <v>40191.14106105578</v>
      </c>
      <c r="K85" s="13">
        <f t="shared" ca="1" si="37"/>
        <v>15577.377489016362</v>
      </c>
      <c r="M85" s="13">
        <f t="shared" ca="1" si="38"/>
        <v>9542.7592544277868</v>
      </c>
      <c r="N85" s="13">
        <f t="shared" ca="1" si="38"/>
        <v>6049.4174368721615</v>
      </c>
      <c r="O85" s="13">
        <f t="shared" ca="1" si="38"/>
        <v>9909.6186966509413</v>
      </c>
      <c r="P85" s="13">
        <f t="shared" ca="1" si="38"/>
        <v>6400.5623757977955</v>
      </c>
      <c r="Q85" s="13">
        <f t="shared" ca="1" si="38"/>
        <v>5477.1683776131104</v>
      </c>
    </row>
    <row r="86" spans="1:17" x14ac:dyDescent="0.35">
      <c r="A86" s="12">
        <v>75</v>
      </c>
      <c r="B86" s="13">
        <f t="shared" ca="1" si="28"/>
        <v>27901.984456196478</v>
      </c>
      <c r="C86" s="13">
        <f t="shared" ca="1" si="29"/>
        <v>3291.9407999860268</v>
      </c>
      <c r="D86" s="13">
        <f t="shared" ca="1" si="30"/>
        <v>41064.119384495818</v>
      </c>
      <c r="E86" s="13">
        <f t="shared" ca="1" si="31"/>
        <v>16705.661977172924</v>
      </c>
      <c r="F86" s="13">
        <f t="shared" ca="1" si="32"/>
        <v>59189.452587518303</v>
      </c>
      <c r="G86" s="13">
        <f t="shared" ca="1" si="33"/>
        <v>36740.33937227563</v>
      </c>
      <c r="H86" s="13">
        <f t="shared" ca="1" si="34"/>
        <v>48207.558957287445</v>
      </c>
      <c r="I86" s="13">
        <f t="shared" ca="1" si="35"/>
        <v>23887.946333343178</v>
      </c>
      <c r="J86" s="13">
        <f t="shared" ca="1" si="36"/>
        <v>54230.649041448974</v>
      </c>
      <c r="K86" s="13">
        <f t="shared" ca="1" si="37"/>
        <v>31964.659689546119</v>
      </c>
      <c r="M86" s="13">
        <f t="shared" ca="1" si="38"/>
        <v>7834.5831252582757</v>
      </c>
      <c r="N86" s="13">
        <f t="shared" ca="1" si="38"/>
        <v>5244.7274152460377</v>
      </c>
      <c r="O86" s="13">
        <f t="shared" ca="1" si="38"/>
        <v>7608.8156569136918</v>
      </c>
      <c r="P86" s="13">
        <f t="shared" ca="1" si="38"/>
        <v>5637.0313112519689</v>
      </c>
      <c r="Q86" s="13">
        <f t="shared" ca="1" si="38"/>
        <v>5984.2551108848711</v>
      </c>
    </row>
    <row r="87" spans="1:17" x14ac:dyDescent="0.35">
      <c r="A87" s="12">
        <v>76</v>
      </c>
      <c r="B87" s="13">
        <f t="shared" ca="1" si="28"/>
        <v>35971.111644599448</v>
      </c>
      <c r="C87" s="13">
        <f t="shared" ca="1" si="29"/>
        <v>14061.649002139158</v>
      </c>
      <c r="D87" s="13">
        <f t="shared" ca="1" si="30"/>
        <v>50668.606446798702</v>
      </c>
      <c r="E87" s="13">
        <f t="shared" ca="1" si="31"/>
        <v>26343.267784229931</v>
      </c>
      <c r="F87" s="13">
        <f t="shared" ca="1" si="32"/>
        <v>43129.109235869088</v>
      </c>
      <c r="G87" s="13">
        <f t="shared" ca="1" si="33"/>
        <v>21896.162266165557</v>
      </c>
      <c r="H87" s="13">
        <f t="shared" ca="1" si="34"/>
        <v>39044.994039009398</v>
      </c>
      <c r="I87" s="13">
        <f t="shared" ca="1" si="35"/>
        <v>14796.863334366739</v>
      </c>
      <c r="J87" s="13">
        <f t="shared" ca="1" si="36"/>
        <v>50581.17952859564</v>
      </c>
      <c r="K87" s="13">
        <f t="shared" ca="1" si="37"/>
        <v>25677.431876711249</v>
      </c>
      <c r="M87" s="13">
        <f t="shared" ca="1" si="38"/>
        <v>9744.0653675586145</v>
      </c>
      <c r="N87" s="13">
        <f t="shared" ca="1" si="38"/>
        <v>6517.4239778632</v>
      </c>
      <c r="O87" s="13">
        <f t="shared" ca="1" si="38"/>
        <v>8563.6855730814568</v>
      </c>
      <c r="P87" s="13">
        <f t="shared" ca="1" si="38"/>
        <v>6403.5923634814899</v>
      </c>
      <c r="Q87" s="13">
        <f t="shared" ca="1" si="38"/>
        <v>5209.5612955292854</v>
      </c>
    </row>
    <row r="88" spans="1:17" x14ac:dyDescent="0.35">
      <c r="A88" s="12">
        <v>77</v>
      </c>
      <c r="B88" s="13">
        <f t="shared" ca="1" si="28"/>
        <v>36177.923294446009</v>
      </c>
      <c r="C88" s="13">
        <f t="shared" ca="1" si="29"/>
        <v>11282.515709141629</v>
      </c>
      <c r="D88" s="13">
        <f t="shared" ca="1" si="30"/>
        <v>52058.672092743218</v>
      </c>
      <c r="E88" s="13">
        <f t="shared" ca="1" si="31"/>
        <v>27335.49917806912</v>
      </c>
      <c r="F88" s="13">
        <f t="shared" ca="1" si="32"/>
        <v>55562.193550475036</v>
      </c>
      <c r="G88" s="13">
        <f t="shared" ca="1" si="33"/>
        <v>31755.491400481435</v>
      </c>
      <c r="H88" s="13">
        <f t="shared" ca="1" si="34"/>
        <v>62632.923363344846</v>
      </c>
      <c r="I88" s="13">
        <f t="shared" ca="1" si="35"/>
        <v>40752.640555940852</v>
      </c>
      <c r="J88" s="13">
        <f t="shared" ca="1" si="36"/>
        <v>80265.017041237981</v>
      </c>
      <c r="K88" s="13">
        <f t="shared" ca="1" si="37"/>
        <v>58368.025809424013</v>
      </c>
      <c r="M88" s="13">
        <f t="shared" ca="1" si="38"/>
        <v>9427.8817262550328</v>
      </c>
      <c r="N88" s="13">
        <f t="shared" ca="1" si="38"/>
        <v>8788.9068454376611</v>
      </c>
      <c r="O88" s="13">
        <f t="shared" ca="1" si="38"/>
        <v>7915.9932789216728</v>
      </c>
      <c r="P88" s="13">
        <f t="shared" ca="1" si="38"/>
        <v>5704.06619052526</v>
      </c>
      <c r="Q88" s="13">
        <f t="shared" ca="1" si="38"/>
        <v>8932.4159490058519</v>
      </c>
    </row>
    <row r="89" spans="1:17" x14ac:dyDescent="0.35">
      <c r="A89" s="12">
        <v>78</v>
      </c>
      <c r="B89" s="13">
        <f t="shared" ca="1" si="28"/>
        <v>35913.106776250621</v>
      </c>
      <c r="C89" s="13">
        <f t="shared" ca="1" si="29"/>
        <v>12314.055911022497</v>
      </c>
      <c r="D89" s="13">
        <f t="shared" ca="1" si="30"/>
        <v>38747.657173184845</v>
      </c>
      <c r="E89" s="13">
        <f t="shared" ca="1" si="31"/>
        <v>17539.471847267137</v>
      </c>
      <c r="F89" s="13">
        <f t="shared" ca="1" si="32"/>
        <v>57276.398645613212</v>
      </c>
      <c r="G89" s="13">
        <f t="shared" ca="1" si="33"/>
        <v>36556.553981249264</v>
      </c>
      <c r="H89" s="13">
        <f t="shared" ca="1" si="34"/>
        <v>57123.159703148413</v>
      </c>
      <c r="I89" s="13">
        <f t="shared" ca="1" si="35"/>
        <v>35977.598750597004</v>
      </c>
      <c r="J89" s="13">
        <f t="shared" ca="1" si="36"/>
        <v>50403.028402244316</v>
      </c>
      <c r="K89" s="13">
        <f t="shared" ca="1" si="37"/>
        <v>26698.610141473568</v>
      </c>
      <c r="M89" s="13">
        <f t="shared" ca="1" si="38"/>
        <v>6044.5408905110053</v>
      </c>
      <c r="N89" s="13">
        <f t="shared" ca="1" si="38"/>
        <v>7454.640403101399</v>
      </c>
      <c r="O89" s="13">
        <f t="shared" ca="1" si="38"/>
        <v>8446.4567109367381</v>
      </c>
      <c r="P89" s="13">
        <f t="shared" ca="1" si="38"/>
        <v>7386.7334482821716</v>
      </c>
      <c r="Q89" s="13">
        <f t="shared" ca="1" si="38"/>
        <v>7171.0452258493679</v>
      </c>
    </row>
    <row r="90" spans="1:17" x14ac:dyDescent="0.35">
      <c r="A90" s="12">
        <v>79</v>
      </c>
      <c r="B90" s="13">
        <f t="shared" ca="1" si="28"/>
        <v>15771.586976261922</v>
      </c>
      <c r="C90" s="13">
        <f t="shared" ca="1" si="29"/>
        <v>-4766.8061314720489</v>
      </c>
      <c r="D90" s="13">
        <f t="shared" ca="1" si="30"/>
        <v>21805.3575618791</v>
      </c>
      <c r="E90" s="13">
        <f t="shared" ca="1" si="31"/>
        <v>1095.01617605309</v>
      </c>
      <c r="F90" s="13">
        <f t="shared" ca="1" si="32"/>
        <v>7616.0508701001636</v>
      </c>
      <c r="G90" s="13">
        <f t="shared" ca="1" si="33"/>
        <v>-13129.884161444967</v>
      </c>
      <c r="H90" s="13">
        <f t="shared" ca="1" si="34"/>
        <v>19225.717740847904</v>
      </c>
      <c r="I90" s="13">
        <f t="shared" ca="1" si="35"/>
        <v>-802.64611069585226</v>
      </c>
      <c r="J90" s="13">
        <f t="shared" ca="1" si="36"/>
        <v>5316.1959706422367</v>
      </c>
      <c r="K90" s="13">
        <f t="shared" ca="1" si="37"/>
        <v>-15225.435265368253</v>
      </c>
      <c r="M90" s="13">
        <f t="shared" ca="1" si="38"/>
        <v>8102.3849224557343</v>
      </c>
      <c r="N90" s="13">
        <f t="shared" ca="1" si="38"/>
        <v>7663.9635102172651</v>
      </c>
      <c r="O90" s="13">
        <f t="shared" ca="1" si="38"/>
        <v>8113.8432048084069</v>
      </c>
      <c r="P90" s="13">
        <f t="shared" ca="1" si="38"/>
        <v>5576.0023752833404</v>
      </c>
      <c r="Q90" s="13">
        <f t="shared" ca="1" si="38"/>
        <v>6641.9004669512688</v>
      </c>
    </row>
    <row r="91" spans="1:17" x14ac:dyDescent="0.35">
      <c r="A91" s="12">
        <v>80</v>
      </c>
      <c r="B91" s="13">
        <f t="shared" ca="1" si="28"/>
        <v>35310.835592613075</v>
      </c>
      <c r="C91" s="13">
        <f t="shared" ca="1" si="29"/>
        <v>12210.373929414814</v>
      </c>
      <c r="D91" s="13">
        <f t="shared" ca="1" si="30"/>
        <v>31204.575020212356</v>
      </c>
      <c r="E91" s="13">
        <f t="shared" ca="1" si="31"/>
        <v>9320.7995783005936</v>
      </c>
      <c r="F91" s="13">
        <f t="shared" ca="1" si="32"/>
        <v>22921.152026839518</v>
      </c>
      <c r="G91" s="13">
        <f t="shared" ca="1" si="33"/>
        <v>-1775.4474598364395</v>
      </c>
      <c r="H91" s="13">
        <f t="shared" ca="1" si="34"/>
        <v>16241.789624611134</v>
      </c>
      <c r="I91" s="13">
        <f t="shared" ca="1" si="35"/>
        <v>-6198.2075064396995</v>
      </c>
      <c r="J91" s="13">
        <f t="shared" ca="1" si="36"/>
        <v>-1908.0963642131792</v>
      </c>
      <c r="K91" s="13">
        <f t="shared" ca="1" si="37"/>
        <v>-25115.490105304372</v>
      </c>
      <c r="M91" s="13">
        <f t="shared" ca="1" si="38"/>
        <v>6309.1727520827444</v>
      </c>
      <c r="N91" s="13">
        <f t="shared" ca="1" si="38"/>
        <v>8287.5884429997022</v>
      </c>
      <c r="O91" s="13">
        <f t="shared" ca="1" si="38"/>
        <v>9265.0428958746743</v>
      </c>
      <c r="P91" s="13">
        <f t="shared" ca="1" si="38"/>
        <v>6165.9653459816909</v>
      </c>
      <c r="Q91" s="13">
        <f t="shared" ca="1" si="38"/>
        <v>6660.1677958347791</v>
      </c>
    </row>
    <row r="92" spans="1:17" x14ac:dyDescent="0.35">
      <c r="A92" s="12">
        <v>81</v>
      </c>
      <c r="B92" s="13">
        <f t="shared" ca="1" si="28"/>
        <v>42560.932484815152</v>
      </c>
      <c r="C92" s="13">
        <f t="shared" ca="1" si="29"/>
        <v>17577.531257190451</v>
      </c>
      <c r="D92" s="13">
        <f t="shared" ca="1" si="30"/>
        <v>33117.792146502055</v>
      </c>
      <c r="E92" s="13">
        <f t="shared" ca="1" si="31"/>
        <v>12876.797382690507</v>
      </c>
      <c r="F92" s="13">
        <f t="shared" ca="1" si="32"/>
        <v>31719.907770176062</v>
      </c>
      <c r="G92" s="13">
        <f t="shared" ca="1" si="33"/>
        <v>7114.7218940547209</v>
      </c>
      <c r="H92" s="13">
        <f t="shared" ca="1" si="34"/>
        <v>37428.664416518448</v>
      </c>
      <c r="I92" s="13">
        <f t="shared" ca="1" si="35"/>
        <v>15210.446153841993</v>
      </c>
      <c r="J92" s="13">
        <f t="shared" ca="1" si="36"/>
        <v>28598.712282585853</v>
      </c>
      <c r="K92" s="13">
        <f t="shared" ca="1" si="37"/>
        <v>7796.4192180955579</v>
      </c>
      <c r="M92" s="13">
        <f t="shared" ref="M92:Q101" ca="1" si="39">$B$2-($C$6-$B$6)*RAND()-$B$6</f>
        <v>8961.8344329354877</v>
      </c>
      <c r="N92" s="13">
        <f t="shared" ca="1" si="39"/>
        <v>6716.314842204898</v>
      </c>
      <c r="O92" s="13">
        <f t="shared" ca="1" si="39"/>
        <v>8300.813491939607</v>
      </c>
      <c r="P92" s="13">
        <f t="shared" ca="1" si="39"/>
        <v>7986.6281462736661</v>
      </c>
      <c r="Q92" s="13">
        <f t="shared" ca="1" si="39"/>
        <v>5501.6307837246859</v>
      </c>
    </row>
    <row r="93" spans="1:17" x14ac:dyDescent="0.35">
      <c r="A93" s="12">
        <v>82</v>
      </c>
      <c r="B93" s="13">
        <f t="shared" ca="1" si="28"/>
        <v>30083.65325660133</v>
      </c>
      <c r="C93" s="13">
        <f t="shared" ca="1" si="29"/>
        <v>6372.4275409440743</v>
      </c>
      <c r="D93" s="13">
        <f t="shared" ca="1" si="30"/>
        <v>35105.367917093266</v>
      </c>
      <c r="E93" s="13">
        <f t="shared" ca="1" si="31"/>
        <v>11664.580449236153</v>
      </c>
      <c r="F93" s="13">
        <f t="shared" ca="1" si="32"/>
        <v>31927.455723154668</v>
      </c>
      <c r="G93" s="13">
        <f t="shared" ca="1" si="33"/>
        <v>8076.1659987663879</v>
      </c>
      <c r="H93" s="13">
        <f t="shared" ca="1" si="34"/>
        <v>32958.748677581127</v>
      </c>
      <c r="I93" s="13">
        <f t="shared" ca="1" si="35"/>
        <v>12058.150779282805</v>
      </c>
      <c r="J93" s="13">
        <f t="shared" ca="1" si="36"/>
        <v>31016.044640970886</v>
      </c>
      <c r="K93" s="13">
        <f t="shared" ca="1" si="37"/>
        <v>7887.6460375592942</v>
      </c>
      <c r="M93" s="13">
        <f t="shared" ca="1" si="39"/>
        <v>5483.9870680924178</v>
      </c>
      <c r="N93" s="13">
        <f t="shared" ca="1" si="39"/>
        <v>5712.3920789370532</v>
      </c>
      <c r="O93" s="13">
        <f t="shared" ca="1" si="39"/>
        <v>8713.6836923267438</v>
      </c>
      <c r="P93" s="13">
        <f t="shared" ca="1" si="39"/>
        <v>9056.7062124328804</v>
      </c>
      <c r="Q93" s="13">
        <f t="shared" ca="1" si="39"/>
        <v>9651.4967349471226</v>
      </c>
    </row>
    <row r="94" spans="1:17" x14ac:dyDescent="0.35">
      <c r="A94" s="12">
        <v>83</v>
      </c>
      <c r="B94" s="13">
        <f t="shared" ca="1" si="28"/>
        <v>49327.451373199576</v>
      </c>
      <c r="C94" s="13">
        <f t="shared" ca="1" si="29"/>
        <v>24801.569048185273</v>
      </c>
      <c r="D94" s="13">
        <f t="shared" ca="1" si="30"/>
        <v>73370.869450687765</v>
      </c>
      <c r="E94" s="13">
        <f t="shared" ca="1" si="31"/>
        <v>48513.374096718151</v>
      </c>
      <c r="F94" s="13">
        <f t="shared" ca="1" si="32"/>
        <v>70336.524924788377</v>
      </c>
      <c r="G94" s="13">
        <f t="shared" ca="1" si="33"/>
        <v>47887.53945837979</v>
      </c>
      <c r="H94" s="13">
        <f t="shared" ca="1" si="34"/>
        <v>80018.924310953123</v>
      </c>
      <c r="I94" s="13">
        <f t="shared" ca="1" si="35"/>
        <v>58409.506155297015</v>
      </c>
      <c r="J94" s="13">
        <f t="shared" ca="1" si="36"/>
        <v>94760.304240150406</v>
      </c>
      <c r="K94" s="13">
        <f t="shared" ca="1" si="37"/>
        <v>72011.887748281748</v>
      </c>
      <c r="M94" s="13">
        <f t="shared" ca="1" si="39"/>
        <v>5694.7315590781946</v>
      </c>
      <c r="N94" s="13">
        <f t="shared" ca="1" si="39"/>
        <v>5533.4725782797905</v>
      </c>
      <c r="O94" s="13">
        <f t="shared" ca="1" si="39"/>
        <v>7808.4070052583702</v>
      </c>
      <c r="P94" s="13">
        <f t="shared" ca="1" si="39"/>
        <v>6795.6566121650285</v>
      </c>
      <c r="Q94" s="13">
        <f t="shared" ca="1" si="39"/>
        <v>6273.3668247312235</v>
      </c>
    </row>
    <row r="95" spans="1:17" x14ac:dyDescent="0.35">
      <c r="A95" s="12">
        <v>84</v>
      </c>
      <c r="B95" s="13">
        <f t="shared" ca="1" si="28"/>
        <v>33440.376521744824</v>
      </c>
      <c r="C95" s="13">
        <f t="shared" ca="1" si="29"/>
        <v>9847.3285763019958</v>
      </c>
      <c r="D95" s="13">
        <f t="shared" ca="1" si="30"/>
        <v>24879.259119195689</v>
      </c>
      <c r="E95" s="13">
        <f t="shared" ca="1" si="31"/>
        <v>1105.1698032313325</v>
      </c>
      <c r="F95" s="13">
        <f t="shared" ca="1" si="32"/>
        <v>25131.447661663628</v>
      </c>
      <c r="G95" s="13">
        <f t="shared" ca="1" si="33"/>
        <v>2184.4522942084441</v>
      </c>
      <c r="H95" s="13">
        <f t="shared" ca="1" si="34"/>
        <v>31795.129719650424</v>
      </c>
      <c r="I95" s="13">
        <f t="shared" ca="1" si="35"/>
        <v>10201.674741720224</v>
      </c>
      <c r="J95" s="13">
        <f t="shared" ca="1" si="36"/>
        <v>19350.24369590971</v>
      </c>
      <c r="K95" s="13">
        <f t="shared" ca="1" si="37"/>
        <v>-3793.0470417223823</v>
      </c>
      <c r="M95" s="13">
        <f t="shared" ca="1" si="39"/>
        <v>6612.175995511534</v>
      </c>
      <c r="N95" s="13">
        <f t="shared" ca="1" si="39"/>
        <v>8657.7127714655835</v>
      </c>
      <c r="O95" s="13">
        <f t="shared" ca="1" si="39"/>
        <v>7633.8083134055887</v>
      </c>
      <c r="P95" s="13">
        <f t="shared" ca="1" si="39"/>
        <v>8937.0214012686083</v>
      </c>
      <c r="Q95" s="13">
        <f t="shared" ca="1" si="39"/>
        <v>5504.0667381208477</v>
      </c>
    </row>
    <row r="96" spans="1:17" x14ac:dyDescent="0.35">
      <c r="A96" s="12">
        <v>85</v>
      </c>
      <c r="B96" s="13">
        <f t="shared" ca="1" si="28"/>
        <v>45094.390762040726</v>
      </c>
      <c r="C96" s="13">
        <f t="shared" ca="1" si="29"/>
        <v>22220.512001702504</v>
      </c>
      <c r="D96" s="13">
        <f t="shared" ca="1" si="30"/>
        <v>53614.535770192146</v>
      </c>
      <c r="E96" s="13">
        <f t="shared" ca="1" si="31"/>
        <v>30897.344211861942</v>
      </c>
      <c r="F96" s="13">
        <f t="shared" ca="1" si="32"/>
        <v>65888.782888336311</v>
      </c>
      <c r="G96" s="13">
        <f t="shared" ca="1" si="33"/>
        <v>44245.613378931783</v>
      </c>
      <c r="H96" s="13">
        <f t="shared" ca="1" si="34"/>
        <v>61442.816240891807</v>
      </c>
      <c r="I96" s="13">
        <f t="shared" ca="1" si="35"/>
        <v>39062.115574124065</v>
      </c>
      <c r="J96" s="13">
        <f t="shared" ca="1" si="36"/>
        <v>42613.057016629871</v>
      </c>
      <c r="K96" s="13">
        <f t="shared" ca="1" si="37"/>
        <v>18723.927494156582</v>
      </c>
      <c r="M96" s="13">
        <f t="shared" ca="1" si="39"/>
        <v>5799.9282896936566</v>
      </c>
      <c r="N96" s="13">
        <f t="shared" ca="1" si="39"/>
        <v>9578.3030903432918</v>
      </c>
      <c r="O96" s="13">
        <f t="shared" ca="1" si="39"/>
        <v>9207.6220943701592</v>
      </c>
      <c r="P96" s="13">
        <f t="shared" ca="1" si="39"/>
        <v>6066.0956051267131</v>
      </c>
      <c r="Q96" s="13">
        <f t="shared" ca="1" si="39"/>
        <v>8121.401095338515</v>
      </c>
    </row>
    <row r="97" spans="1:17" x14ac:dyDescent="0.35">
      <c r="A97" s="12">
        <v>86</v>
      </c>
      <c r="B97" s="13">
        <f t="shared" ca="1" si="28"/>
        <v>26852.634615363702</v>
      </c>
      <c r="C97" s="13">
        <f t="shared" ca="1" si="29"/>
        <v>6306.6964688739827</v>
      </c>
      <c r="D97" s="13">
        <f t="shared" ca="1" si="30"/>
        <v>37462.542969369359</v>
      </c>
      <c r="E97" s="13">
        <f t="shared" ca="1" si="31"/>
        <v>12706.48686860425</v>
      </c>
      <c r="F97" s="13">
        <f t="shared" ca="1" si="32"/>
        <v>30112.833625147017</v>
      </c>
      <c r="G97" s="13">
        <f t="shared" ca="1" si="33"/>
        <v>7524.2717576175128</v>
      </c>
      <c r="H97" s="13">
        <f t="shared" ca="1" si="34"/>
        <v>22687.704922917354</v>
      </c>
      <c r="I97" s="13">
        <f t="shared" ca="1" si="35"/>
        <v>-1293.7501518469689</v>
      </c>
      <c r="J97" s="13">
        <f t="shared" ca="1" si="36"/>
        <v>39786.001178800638</v>
      </c>
      <c r="K97" s="13">
        <f t="shared" ca="1" si="37"/>
        <v>18945.276302969563</v>
      </c>
      <c r="M97" s="13">
        <f t="shared" ca="1" si="39"/>
        <v>6954.5306501892155</v>
      </c>
      <c r="N97" s="13">
        <f t="shared" ca="1" si="39"/>
        <v>7359.9833739904971</v>
      </c>
      <c r="O97" s="13">
        <f t="shared" ca="1" si="39"/>
        <v>6352.2304337364003</v>
      </c>
      <c r="P97" s="13">
        <f t="shared" ca="1" si="39"/>
        <v>8047.6662656998815</v>
      </c>
      <c r="Q97" s="13">
        <f t="shared" ca="1" si="39"/>
        <v>7936.6472080866042</v>
      </c>
    </row>
    <row r="98" spans="1:17" x14ac:dyDescent="0.35">
      <c r="A98" s="12">
        <v>87</v>
      </c>
      <c r="B98" s="13">
        <f t="shared" ca="1" si="28"/>
        <v>46480.934286943899</v>
      </c>
      <c r="C98" s="13">
        <f t="shared" ca="1" si="29"/>
        <v>25598.564846534704</v>
      </c>
      <c r="D98" s="13">
        <f t="shared" ca="1" si="30"/>
        <v>32853.859211749121</v>
      </c>
      <c r="E98" s="13">
        <f t="shared" ca="1" si="31"/>
        <v>10283.825720859764</v>
      </c>
      <c r="F98" s="13">
        <f t="shared" ca="1" si="32"/>
        <v>41868.260129545859</v>
      </c>
      <c r="G98" s="13">
        <f t="shared" ca="1" si="33"/>
        <v>17125.957677053324</v>
      </c>
      <c r="H98" s="13">
        <f t="shared" ca="1" si="34"/>
        <v>34508.008350591088</v>
      </c>
      <c r="I98" s="13">
        <f t="shared" ca="1" si="35"/>
        <v>9784.5331063569683</v>
      </c>
      <c r="J98" s="13">
        <f t="shared" ca="1" si="36"/>
        <v>41739.093014865641</v>
      </c>
      <c r="K98" s="13">
        <f t="shared" ca="1" si="37"/>
        <v>20847.324174837755</v>
      </c>
      <c r="M98" s="13">
        <f t="shared" ca="1" si="39"/>
        <v>7152.5641307023616</v>
      </c>
      <c r="N98" s="13">
        <f t="shared" ca="1" si="39"/>
        <v>9617.4671661031643</v>
      </c>
      <c r="O98" s="13">
        <f t="shared" ca="1" si="39"/>
        <v>6365.4532993719768</v>
      </c>
      <c r="P98" s="13">
        <f t="shared" ca="1" si="39"/>
        <v>9152.4621774445914</v>
      </c>
      <c r="Q98" s="13">
        <f t="shared" ca="1" si="39"/>
        <v>8592.9084524593527</v>
      </c>
    </row>
    <row r="99" spans="1:17" x14ac:dyDescent="0.35">
      <c r="A99" s="12">
        <v>88</v>
      </c>
      <c r="B99" s="13">
        <f t="shared" ca="1" si="28"/>
        <v>47502.269204214244</v>
      </c>
      <c r="C99" s="13">
        <f t="shared" ca="1" si="29"/>
        <v>24936.095994275107</v>
      </c>
      <c r="D99" s="13">
        <f t="shared" ca="1" si="30"/>
        <v>29282.187265438359</v>
      </c>
      <c r="E99" s="13">
        <f t="shared" ca="1" si="31"/>
        <v>9045.7050863341428</v>
      </c>
      <c r="F99" s="13">
        <f t="shared" ca="1" si="32"/>
        <v>28353.948768595135</v>
      </c>
      <c r="G99" s="13">
        <f t="shared" ca="1" si="33"/>
        <v>8167.5612605775386</v>
      </c>
      <c r="H99" s="13">
        <f t="shared" ca="1" si="34"/>
        <v>49035.779002401621</v>
      </c>
      <c r="I99" s="13">
        <f t="shared" ca="1" si="35"/>
        <v>26365.467597005889</v>
      </c>
      <c r="J99" s="13">
        <f t="shared" ca="1" si="36"/>
        <v>45499.302203628809</v>
      </c>
      <c r="K99" s="13">
        <f t="shared" ca="1" si="37"/>
        <v>23033.339775212873</v>
      </c>
      <c r="M99" s="13">
        <f t="shared" ca="1" si="39"/>
        <v>5271.199630154686</v>
      </c>
      <c r="N99" s="13">
        <f t="shared" ca="1" si="39"/>
        <v>6870.3331433969797</v>
      </c>
      <c r="O99" s="13">
        <f t="shared" ca="1" si="39"/>
        <v>5691.4169791819659</v>
      </c>
      <c r="P99" s="13">
        <f t="shared" ca="1" si="39"/>
        <v>9032.2731011535361</v>
      </c>
      <c r="Q99" s="13">
        <f t="shared" ca="1" si="39"/>
        <v>8011.3598612762689</v>
      </c>
    </row>
    <row r="100" spans="1:17" x14ac:dyDescent="0.35">
      <c r="A100" s="12">
        <v>89</v>
      </c>
      <c r="B100" s="13">
        <f t="shared" ca="1" si="28"/>
        <v>45387.430088603774</v>
      </c>
      <c r="C100" s="13">
        <f t="shared" ca="1" si="29"/>
        <v>21421.718722740778</v>
      </c>
      <c r="D100" s="13">
        <f t="shared" ca="1" si="30"/>
        <v>47262.908718066428</v>
      </c>
      <c r="E100" s="13">
        <f t="shared" ca="1" si="31"/>
        <v>24283.819224487583</v>
      </c>
      <c r="F100" s="13">
        <f t="shared" ca="1" si="32"/>
        <v>44346.815102251967</v>
      </c>
      <c r="G100" s="13">
        <f t="shared" ca="1" si="33"/>
        <v>21818.840437039864</v>
      </c>
      <c r="H100" s="13">
        <f t="shared" ca="1" si="34"/>
        <v>23902.831962240056</v>
      </c>
      <c r="I100" s="13">
        <f t="shared" ca="1" si="35"/>
        <v>3497.146586350158</v>
      </c>
      <c r="J100" s="13">
        <f t="shared" ca="1" si="36"/>
        <v>29907.90895065571</v>
      </c>
      <c r="K100" s="13">
        <f t="shared" ca="1" si="37"/>
        <v>5328.6479337403616</v>
      </c>
      <c r="M100" s="13">
        <f t="shared" ca="1" si="39"/>
        <v>5189.0811724922605</v>
      </c>
      <c r="N100" s="13">
        <f t="shared" ca="1" si="39"/>
        <v>9147.9122320952411</v>
      </c>
      <c r="O100" s="13">
        <f t="shared" ca="1" si="39"/>
        <v>9092.5232198805606</v>
      </c>
      <c r="P100" s="13">
        <f t="shared" ca="1" si="39"/>
        <v>9383.8302857175622</v>
      </c>
      <c r="Q100" s="13">
        <f t="shared" ca="1" si="39"/>
        <v>7986.8173586726334</v>
      </c>
    </row>
    <row r="101" spans="1:17" x14ac:dyDescent="0.35">
      <c r="A101" s="12">
        <v>90</v>
      </c>
      <c r="B101" s="13">
        <f t="shared" ca="1" si="28"/>
        <v>36195.900939951869</v>
      </c>
      <c r="C101" s="13">
        <f t="shared" ca="1" si="29"/>
        <v>14707.278216907202</v>
      </c>
      <c r="D101" s="13">
        <f t="shared" ca="1" si="30"/>
        <v>17501.572692381964</v>
      </c>
      <c r="E101" s="13">
        <f t="shared" ca="1" si="31"/>
        <v>-6850.4053885403191</v>
      </c>
      <c r="F101" s="13">
        <f t="shared" ca="1" si="32"/>
        <v>11432.173954827398</v>
      </c>
      <c r="G101" s="13">
        <f t="shared" ca="1" si="33"/>
        <v>-11927.357833321768</v>
      </c>
      <c r="H101" s="13">
        <f t="shared" ca="1" si="34"/>
        <v>-119.79505700222944</v>
      </c>
      <c r="I101" s="13">
        <f t="shared" ca="1" si="35"/>
        <v>-23763.794138403166</v>
      </c>
      <c r="J101" s="13">
        <f t="shared" ca="1" si="36"/>
        <v>-17672.628190411822</v>
      </c>
      <c r="K101" s="13">
        <f t="shared" ca="1" si="37"/>
        <v>-41288.737003414702</v>
      </c>
      <c r="M101" s="13">
        <f t="shared" ca="1" si="39"/>
        <v>5621.4128741975146</v>
      </c>
      <c r="N101" s="13">
        <f t="shared" ca="1" si="39"/>
        <v>9437.4157982345023</v>
      </c>
      <c r="O101" s="13">
        <f t="shared" ca="1" si="39"/>
        <v>9829.3153957688555</v>
      </c>
      <c r="P101" s="13">
        <f t="shared" ca="1" si="39"/>
        <v>6548.7357428972427</v>
      </c>
      <c r="Q101" s="13">
        <f t="shared" ca="1" si="39"/>
        <v>5902.8104220640162</v>
      </c>
    </row>
    <row r="102" spans="1:17" x14ac:dyDescent="0.35">
      <c r="A102" s="12">
        <v>91</v>
      </c>
      <c r="B102" s="13">
        <f t="shared" ca="1" si="28"/>
        <v>48233.331048707856</v>
      </c>
      <c r="C102" s="13">
        <f t="shared" ca="1" si="29"/>
        <v>27083.072860975044</v>
      </c>
      <c r="D102" s="13">
        <f t="shared" ca="1" si="30"/>
        <v>69638.158981210901</v>
      </c>
      <c r="E102" s="13">
        <f t="shared" ca="1" si="31"/>
        <v>46293.44806469811</v>
      </c>
      <c r="F102" s="13">
        <f t="shared" ca="1" si="32"/>
        <v>67699.481794969586</v>
      </c>
      <c r="G102" s="13">
        <f t="shared" ca="1" si="33"/>
        <v>45348.498009932533</v>
      </c>
      <c r="H102" s="13">
        <f t="shared" ca="1" si="34"/>
        <v>66036.455542276512</v>
      </c>
      <c r="I102" s="13">
        <f t="shared" ca="1" si="35"/>
        <v>41509.646071159237</v>
      </c>
      <c r="J102" s="13">
        <f t="shared" ca="1" si="36"/>
        <v>75729.203788007653</v>
      </c>
      <c r="K102" s="13">
        <f t="shared" ca="1" si="37"/>
        <v>54427.437768832693</v>
      </c>
      <c r="M102" s="13">
        <f t="shared" ref="M102:Q111" ca="1" si="40">$B$2-($C$6-$B$6)*RAND()-$B$6</f>
        <v>6084.0863931735366</v>
      </c>
      <c r="N102" s="13">
        <f t="shared" ca="1" si="40"/>
        <v>7805.2912461220621</v>
      </c>
      <c r="O102" s="13">
        <f t="shared" ca="1" si="40"/>
        <v>8575.6668341396871</v>
      </c>
      <c r="P102" s="13">
        <f t="shared" ca="1" si="40"/>
        <v>6294.295331981757</v>
      </c>
      <c r="Q102" s="13">
        <f t="shared" ca="1" si="40"/>
        <v>9913.1791469880809</v>
      </c>
    </row>
    <row r="103" spans="1:17" x14ac:dyDescent="0.35">
      <c r="A103" s="12">
        <v>92</v>
      </c>
      <c r="B103" s="13">
        <f t="shared" ca="1" si="28"/>
        <v>52192.009116413727</v>
      </c>
      <c r="C103" s="13">
        <f t="shared" ca="1" si="29"/>
        <v>32027.229702383331</v>
      </c>
      <c r="D103" s="13">
        <f t="shared" ca="1" si="30"/>
        <v>54756.857937277171</v>
      </c>
      <c r="E103" s="13">
        <f t="shared" ca="1" si="31"/>
        <v>30471.921875109932</v>
      </c>
      <c r="F103" s="13">
        <f t="shared" ca="1" si="32"/>
        <v>53002.37630828892</v>
      </c>
      <c r="G103" s="13">
        <f t="shared" ca="1" si="33"/>
        <v>32651.821188147973</v>
      </c>
      <c r="H103" s="13">
        <f t="shared" ca="1" si="34"/>
        <v>52767.179594669629</v>
      </c>
      <c r="I103" s="13">
        <f t="shared" ca="1" si="35"/>
        <v>30789.506762286379</v>
      </c>
      <c r="J103" s="13">
        <f t="shared" ca="1" si="36"/>
        <v>60578.707191664318</v>
      </c>
      <c r="K103" s="13">
        <f t="shared" ca="1" si="37"/>
        <v>35875.465230990565</v>
      </c>
      <c r="M103" s="13">
        <f t="shared" ca="1" si="40"/>
        <v>8578.6123428705905</v>
      </c>
      <c r="N103" s="13">
        <f t="shared" ca="1" si="40"/>
        <v>5845.9503922366384</v>
      </c>
      <c r="O103" s="13">
        <f t="shared" ca="1" si="40"/>
        <v>6675.0555214615488</v>
      </c>
      <c r="P103" s="13">
        <f t="shared" ca="1" si="40"/>
        <v>9534.2705996355144</v>
      </c>
      <c r="Q103" s="13">
        <f t="shared" ca="1" si="40"/>
        <v>5244.0874642277813</v>
      </c>
    </row>
    <row r="104" spans="1:17" x14ac:dyDescent="0.35">
      <c r="A104" s="12">
        <v>93</v>
      </c>
      <c r="B104" s="13">
        <f t="shared" ca="1" si="28"/>
        <v>58844.379665624059</v>
      </c>
      <c r="C104" s="13">
        <f t="shared" ca="1" si="29"/>
        <v>37134.589998696159</v>
      </c>
      <c r="D104" s="13">
        <f t="shared" ca="1" si="30"/>
        <v>57164.096303369348</v>
      </c>
      <c r="E104" s="13">
        <f t="shared" ca="1" si="31"/>
        <v>35384.101730717004</v>
      </c>
      <c r="F104" s="13">
        <f t="shared" ca="1" si="32"/>
        <v>64426.277520705247</v>
      </c>
      <c r="G104" s="13">
        <f t="shared" ca="1" si="33"/>
        <v>41020.726368719123</v>
      </c>
      <c r="H104" s="13">
        <f t="shared" ca="1" si="34"/>
        <v>51623.137289783743</v>
      </c>
      <c r="I104" s="13">
        <f t="shared" ca="1" si="35"/>
        <v>27816.474720909027</v>
      </c>
      <c r="J104" s="13">
        <f t="shared" ca="1" si="36"/>
        <v>58108.852864267959</v>
      </c>
      <c r="K104" s="13">
        <f t="shared" ca="1" si="37"/>
        <v>35251.42071895238</v>
      </c>
      <c r="M104" s="13">
        <f t="shared" ca="1" si="40"/>
        <v>9527.0692209052904</v>
      </c>
      <c r="N104" s="13">
        <f t="shared" ca="1" si="40"/>
        <v>6701.6128989874305</v>
      </c>
      <c r="O104" s="13">
        <f t="shared" ca="1" si="40"/>
        <v>7724.7766864760706</v>
      </c>
      <c r="P104" s="13">
        <f t="shared" ca="1" si="40"/>
        <v>6614.1703902083536</v>
      </c>
      <c r="Q104" s="13">
        <f t="shared" ca="1" si="40"/>
        <v>5768.4272895905888</v>
      </c>
    </row>
    <row r="105" spans="1:17" x14ac:dyDescent="0.35">
      <c r="A105" s="12">
        <v>94</v>
      </c>
      <c r="B105" s="13">
        <f t="shared" ca="1" si="28"/>
        <v>45365.812528143841</v>
      </c>
      <c r="C105" s="13">
        <f t="shared" ca="1" si="29"/>
        <v>22475.5636775323</v>
      </c>
      <c r="D105" s="13">
        <f t="shared" ca="1" si="30"/>
        <v>39295.89937332835</v>
      </c>
      <c r="E105" s="13">
        <f t="shared" ca="1" si="31"/>
        <v>16478.735332184602</v>
      </c>
      <c r="F105" s="13">
        <f t="shared" ca="1" si="32"/>
        <v>43654.940203109953</v>
      </c>
      <c r="G105" s="13">
        <f t="shared" ca="1" si="33"/>
        <v>20661.712488831421</v>
      </c>
      <c r="H105" s="13">
        <f t="shared" ca="1" si="34"/>
        <v>58341.213754058888</v>
      </c>
      <c r="I105" s="13">
        <f t="shared" ca="1" si="35"/>
        <v>36263.299805802118</v>
      </c>
      <c r="J105" s="13">
        <f t="shared" ca="1" si="36"/>
        <v>58322.58443215958</v>
      </c>
      <c r="K105" s="13">
        <f t="shared" ca="1" si="37"/>
        <v>33681.942588912672</v>
      </c>
      <c r="M105" s="13">
        <f t="shared" ca="1" si="40"/>
        <v>5035.3573372751853</v>
      </c>
      <c r="N105" s="13">
        <f t="shared" ca="1" si="40"/>
        <v>5138.490359258165</v>
      </c>
      <c r="O105" s="13">
        <f t="shared" ca="1" si="40"/>
        <v>5558.6316472474427</v>
      </c>
      <c r="P105" s="13">
        <f t="shared" ca="1" si="40"/>
        <v>8164.924917410699</v>
      </c>
      <c r="Q105" s="13">
        <f t="shared" ca="1" si="40"/>
        <v>6716.0982815196003</v>
      </c>
    </row>
    <row r="106" spans="1:17" x14ac:dyDescent="0.35">
      <c r="A106" s="12">
        <v>95</v>
      </c>
      <c r="B106" s="13">
        <f t="shared" ca="1" si="28"/>
        <v>55801.8074071468</v>
      </c>
      <c r="C106" s="13">
        <f t="shared" ca="1" si="29"/>
        <v>34669.981733423127</v>
      </c>
      <c r="D106" s="13">
        <f t="shared" ca="1" si="30"/>
        <v>62317.888548728661</v>
      </c>
      <c r="E106" s="13">
        <f t="shared" ca="1" si="31"/>
        <v>41206.865088465442</v>
      </c>
      <c r="F106" s="13">
        <f t="shared" ca="1" si="32"/>
        <v>54645.811500684969</v>
      </c>
      <c r="G106" s="13">
        <f t="shared" ca="1" si="33"/>
        <v>33345.411798758876</v>
      </c>
      <c r="H106" s="13">
        <f t="shared" ca="1" si="34"/>
        <v>63476.324929698916</v>
      </c>
      <c r="I106" s="13">
        <f t="shared" ca="1" si="35"/>
        <v>40466.386359015189</v>
      </c>
      <c r="J106" s="13">
        <f t="shared" ca="1" si="36"/>
        <v>59487.425801878424</v>
      </c>
      <c r="K106" s="13">
        <f t="shared" ca="1" si="37"/>
        <v>38196.57929057107</v>
      </c>
      <c r="M106" s="13">
        <f t="shared" ca="1" si="40"/>
        <v>8462.4892428340136</v>
      </c>
      <c r="N106" s="13">
        <f t="shared" ca="1" si="40"/>
        <v>9713.4150929337047</v>
      </c>
      <c r="O106" s="13">
        <f t="shared" ca="1" si="40"/>
        <v>9448.8518608029044</v>
      </c>
      <c r="P106" s="13">
        <f t="shared" ca="1" si="40"/>
        <v>8720.2939375545502</v>
      </c>
      <c r="Q106" s="13">
        <f t="shared" ca="1" si="40"/>
        <v>8863.6886557178223</v>
      </c>
    </row>
    <row r="107" spans="1:17" x14ac:dyDescent="0.35">
      <c r="A107" s="12">
        <v>96</v>
      </c>
      <c r="B107" s="13">
        <f t="shared" ca="1" si="28"/>
        <v>30618.058294220908</v>
      </c>
      <c r="C107" s="13">
        <f t="shared" ca="1" si="29"/>
        <v>9290.8143600285875</v>
      </c>
      <c r="D107" s="13">
        <f t="shared" ca="1" si="30"/>
        <v>31903.953279372268</v>
      </c>
      <c r="E107" s="13">
        <f t="shared" ca="1" si="31"/>
        <v>11525.944087451866</v>
      </c>
      <c r="F107" s="13">
        <f t="shared" ca="1" si="32"/>
        <v>38476.514086731899</v>
      </c>
      <c r="G107" s="13">
        <f t="shared" ca="1" si="33"/>
        <v>17618.448743654852</v>
      </c>
      <c r="H107" s="13">
        <f t="shared" ca="1" si="34"/>
        <v>38868.844824747408</v>
      </c>
      <c r="I107" s="13">
        <f t="shared" ca="1" si="35"/>
        <v>15010.919807272883</v>
      </c>
      <c r="J107" s="13">
        <f t="shared" ca="1" si="36"/>
        <v>25186.593264139432</v>
      </c>
      <c r="K107" s="13">
        <f t="shared" ca="1" si="37"/>
        <v>4790.953236834066</v>
      </c>
      <c r="M107" s="13">
        <f t="shared" ca="1" si="40"/>
        <v>8523.5556358307986</v>
      </c>
      <c r="N107" s="13">
        <f t="shared" ca="1" si="40"/>
        <v>9553.6649898420183</v>
      </c>
      <c r="O107" s="13">
        <f t="shared" ca="1" si="40"/>
        <v>6599.634959083869</v>
      </c>
      <c r="P107" s="13">
        <f t="shared" ca="1" si="40"/>
        <v>6607.0367297590892</v>
      </c>
      <c r="Q107" s="13">
        <f t="shared" ca="1" si="40"/>
        <v>8997.2796658135849</v>
      </c>
    </row>
    <row r="108" spans="1:17" x14ac:dyDescent="0.35">
      <c r="A108" s="12">
        <v>97</v>
      </c>
      <c r="B108" s="13">
        <f t="shared" ref="B108:B139" ca="1" si="41">_xlfn.NORM.INV(RAND(),$B$3,$C$3)</f>
        <v>31537.646467520317</v>
      </c>
      <c r="C108" s="13">
        <f t="shared" ref="C108:C139" ca="1" si="42">B108-($C$6-$B$6)*RAND()-$B$6</f>
        <v>8667.0116312696155</v>
      </c>
      <c r="D108" s="13">
        <f t="shared" ref="D108:D139" ca="1" si="43">_xlfn.NORM.INV(RAND(),B108,$C$3)</f>
        <v>28632.408300116942</v>
      </c>
      <c r="E108" s="13">
        <f t="shared" ref="E108:E139" ca="1" si="44">D108-($C$6-$B$6)*RAND()-$B$6</f>
        <v>4126.5869912128874</v>
      </c>
      <c r="F108" s="13">
        <f t="shared" ref="F108:F139" ca="1" si="45">_xlfn.NORM.INV(RAND(),D108,$C$3)</f>
        <v>34394.041938300754</v>
      </c>
      <c r="G108" s="13">
        <f t="shared" ref="G108:G139" ca="1" si="46">F108-($C$6-$B$6)*RAND()-$B$6</f>
        <v>12016.709889204183</v>
      </c>
      <c r="H108" s="13">
        <f t="shared" ref="H108:H139" ca="1" si="47">_xlfn.NORM.INV(RAND(),F108,$C$3)</f>
        <v>35714.138665863175</v>
      </c>
      <c r="I108" s="13">
        <f t="shared" ref="I108:I139" ca="1" si="48">H108-($C$6-$B$6)*RAND()-$B$6</f>
        <v>12091.341462031924</v>
      </c>
      <c r="J108" s="13">
        <f t="shared" ref="J108:J139" ca="1" si="49">_xlfn.NORM.INV(RAND(),H108,$C$3)</f>
        <v>33940.858841861518</v>
      </c>
      <c r="K108" s="13">
        <f t="shared" ref="K108:K139" ca="1" si="50">J108-($C$6-$B$6)*RAND()-$B$6</f>
        <v>13878.890814012935</v>
      </c>
      <c r="M108" s="13">
        <f t="shared" ca="1" si="40"/>
        <v>7889.6261339512312</v>
      </c>
      <c r="N108" s="13">
        <f t="shared" ca="1" si="40"/>
        <v>7764.1348626840008</v>
      </c>
      <c r="O108" s="13">
        <f t="shared" ca="1" si="40"/>
        <v>5982.5268061581337</v>
      </c>
      <c r="P108" s="13">
        <f t="shared" ca="1" si="40"/>
        <v>6380.7656797200543</v>
      </c>
      <c r="Q108" s="13">
        <f t="shared" ca="1" si="40"/>
        <v>8616.7380102790994</v>
      </c>
    </row>
    <row r="109" spans="1:17" x14ac:dyDescent="0.35">
      <c r="A109" s="12">
        <v>98</v>
      </c>
      <c r="B109" s="13">
        <f t="shared" ca="1" si="41"/>
        <v>32352.760234164103</v>
      </c>
      <c r="C109" s="13">
        <f t="shared" ca="1" si="42"/>
        <v>10444.25272551996</v>
      </c>
      <c r="D109" s="13">
        <f t="shared" ca="1" si="43"/>
        <v>23108.425716564783</v>
      </c>
      <c r="E109" s="13">
        <f t="shared" ca="1" si="44"/>
        <v>2671.4538917923419</v>
      </c>
      <c r="F109" s="13">
        <f t="shared" ca="1" si="45"/>
        <v>20257.299539266995</v>
      </c>
      <c r="G109" s="13">
        <f t="shared" ca="1" si="46"/>
        <v>-1024.9585595656245</v>
      </c>
      <c r="H109" s="13">
        <f t="shared" ca="1" si="47"/>
        <v>22138.555131454734</v>
      </c>
      <c r="I109" s="13">
        <f t="shared" ca="1" si="48"/>
        <v>-2628.6129130261179</v>
      </c>
      <c r="J109" s="13">
        <f t="shared" ca="1" si="49"/>
        <v>19707.168713913572</v>
      </c>
      <c r="K109" s="13">
        <f t="shared" ca="1" si="50"/>
        <v>-2955.9574211932777</v>
      </c>
      <c r="M109" s="13">
        <f t="shared" ca="1" si="40"/>
        <v>8173.7539959629066</v>
      </c>
      <c r="N109" s="13">
        <f t="shared" ca="1" si="40"/>
        <v>6796.7830610788224</v>
      </c>
      <c r="O109" s="13">
        <f t="shared" ca="1" si="40"/>
        <v>6041.007293011924</v>
      </c>
      <c r="P109" s="13">
        <f t="shared" ca="1" si="40"/>
        <v>5824.1549279094397</v>
      </c>
      <c r="Q109" s="13">
        <f t="shared" ca="1" si="40"/>
        <v>9906.8009915552611</v>
      </c>
    </row>
    <row r="110" spans="1:17" x14ac:dyDescent="0.35">
      <c r="A110" s="12">
        <v>99</v>
      </c>
      <c r="B110" s="13">
        <f t="shared" ca="1" si="41"/>
        <v>48186.67200852721</v>
      </c>
      <c r="C110" s="13">
        <f t="shared" ca="1" si="42"/>
        <v>26895.239279437112</v>
      </c>
      <c r="D110" s="13">
        <f t="shared" ca="1" si="43"/>
        <v>48864.729654463161</v>
      </c>
      <c r="E110" s="13">
        <f t="shared" ca="1" si="44"/>
        <v>27275.92925745916</v>
      </c>
      <c r="F110" s="13">
        <f t="shared" ca="1" si="45"/>
        <v>43410.821688637465</v>
      </c>
      <c r="G110" s="13">
        <f t="shared" ca="1" si="46"/>
        <v>21143.35279794388</v>
      </c>
      <c r="H110" s="13">
        <f t="shared" ca="1" si="47"/>
        <v>27134.507027875396</v>
      </c>
      <c r="I110" s="13">
        <f t="shared" ca="1" si="48"/>
        <v>5624.7780158962269</v>
      </c>
      <c r="J110" s="13">
        <f t="shared" ca="1" si="49"/>
        <v>30121.639655745781</v>
      </c>
      <c r="K110" s="13">
        <f t="shared" ca="1" si="50"/>
        <v>9337.9987045731177</v>
      </c>
      <c r="M110" s="13">
        <f t="shared" ca="1" si="40"/>
        <v>9349.1770084262826</v>
      </c>
      <c r="N110" s="13">
        <f t="shared" ca="1" si="40"/>
        <v>9653.4042399217797</v>
      </c>
      <c r="O110" s="13">
        <f t="shared" ca="1" si="40"/>
        <v>6208.6881549397149</v>
      </c>
      <c r="P110" s="13">
        <f t="shared" ca="1" si="40"/>
        <v>6799.0704340949051</v>
      </c>
      <c r="Q110" s="13">
        <f t="shared" ca="1" si="40"/>
        <v>6268.0841922579857</v>
      </c>
    </row>
    <row r="111" spans="1:17" x14ac:dyDescent="0.35">
      <c r="A111" s="12">
        <v>100</v>
      </c>
      <c r="B111" s="13">
        <f t="shared" ca="1" si="41"/>
        <v>24794.624066657692</v>
      </c>
      <c r="C111" s="13">
        <f t="shared" ca="1" si="42"/>
        <v>4549.0403698676564</v>
      </c>
      <c r="D111" s="13">
        <f t="shared" ca="1" si="43"/>
        <v>32298.836158422178</v>
      </c>
      <c r="E111" s="13">
        <f t="shared" ca="1" si="44"/>
        <v>7781.1747315641114</v>
      </c>
      <c r="F111" s="13">
        <f t="shared" ca="1" si="45"/>
        <v>35930.793929857478</v>
      </c>
      <c r="G111" s="13">
        <f t="shared" ca="1" si="46"/>
        <v>15453.309622003973</v>
      </c>
      <c r="H111" s="13">
        <f t="shared" ca="1" si="47"/>
        <v>26605.615047465253</v>
      </c>
      <c r="I111" s="13">
        <f t="shared" ca="1" si="48"/>
        <v>5204.3841053484139</v>
      </c>
      <c r="J111" s="13">
        <f t="shared" ca="1" si="49"/>
        <v>28444.24959296134</v>
      </c>
      <c r="K111" s="13">
        <f t="shared" ca="1" si="50"/>
        <v>8096.3206816300699</v>
      </c>
      <c r="M111" s="13">
        <f t="shared" ca="1" si="40"/>
        <v>6497.6421518976531</v>
      </c>
      <c r="N111" s="13">
        <f t="shared" ca="1" si="40"/>
        <v>8852.7685290097288</v>
      </c>
      <c r="O111" s="13">
        <f t="shared" ca="1" si="40"/>
        <v>6358.2077759322492</v>
      </c>
      <c r="P111" s="13">
        <f t="shared" ca="1" si="40"/>
        <v>8573.2277220433643</v>
      </c>
      <c r="Q111" s="13">
        <f t="shared" ca="1" si="40"/>
        <v>9067.0603046390243</v>
      </c>
    </row>
    <row r="112" spans="1:17" x14ac:dyDescent="0.35">
      <c r="A112" s="12">
        <v>101</v>
      </c>
      <c r="B112" s="13">
        <f t="shared" ca="1" si="41"/>
        <v>39439.307555871754</v>
      </c>
      <c r="C112" s="13">
        <f t="shared" ca="1" si="42"/>
        <v>16474.000107865453</v>
      </c>
      <c r="D112" s="13">
        <f t="shared" ca="1" si="43"/>
        <v>40096.242342010431</v>
      </c>
      <c r="E112" s="13">
        <f t="shared" ca="1" si="44"/>
        <v>17597.760392624659</v>
      </c>
      <c r="F112" s="13">
        <f t="shared" ca="1" si="45"/>
        <v>33361.05601109218</v>
      </c>
      <c r="G112" s="13">
        <f t="shared" ca="1" si="46"/>
        <v>10235.41387269655</v>
      </c>
      <c r="H112" s="13">
        <f t="shared" ca="1" si="47"/>
        <v>45767.63532516417</v>
      </c>
      <c r="I112" s="13">
        <f t="shared" ca="1" si="48"/>
        <v>22097.187741588939</v>
      </c>
      <c r="J112" s="13">
        <f t="shared" ca="1" si="49"/>
        <v>35057.75090597161</v>
      </c>
      <c r="K112" s="13">
        <f t="shared" ca="1" si="50"/>
        <v>10820.285687707263</v>
      </c>
      <c r="M112" s="13">
        <f t="shared" ref="M112:Q121" ca="1" si="51">$B$2-($C$6-$B$6)*RAND()-$B$6</f>
        <v>5835.1920558526981</v>
      </c>
      <c r="N112" s="13">
        <f t="shared" ca="1" si="51"/>
        <v>9894.1925423899047</v>
      </c>
      <c r="O112" s="13">
        <f t="shared" ca="1" si="51"/>
        <v>8705.0929418524211</v>
      </c>
      <c r="P112" s="13">
        <f t="shared" ca="1" si="51"/>
        <v>7864.257152794311</v>
      </c>
      <c r="Q112" s="13">
        <f t="shared" ca="1" si="51"/>
        <v>5878.593251421109</v>
      </c>
    </row>
    <row r="113" spans="1:17" x14ac:dyDescent="0.35">
      <c r="A113" s="12">
        <v>102</v>
      </c>
      <c r="B113" s="13">
        <f t="shared" ca="1" si="41"/>
        <v>41478.182963909843</v>
      </c>
      <c r="C113" s="13">
        <f t="shared" ca="1" si="42"/>
        <v>18168.857296103517</v>
      </c>
      <c r="D113" s="13">
        <f t="shared" ca="1" si="43"/>
        <v>36269.923852847365</v>
      </c>
      <c r="E113" s="13">
        <f t="shared" ca="1" si="44"/>
        <v>15676.649063644407</v>
      </c>
      <c r="F113" s="13">
        <f t="shared" ca="1" si="45"/>
        <v>21421.168037048439</v>
      </c>
      <c r="G113" s="13">
        <f t="shared" ca="1" si="46"/>
        <v>-344.54103530033535</v>
      </c>
      <c r="H113" s="13">
        <f t="shared" ca="1" si="47"/>
        <v>25808.012593821262</v>
      </c>
      <c r="I113" s="13">
        <f t="shared" ca="1" si="48"/>
        <v>1943.6241886126227</v>
      </c>
      <c r="J113" s="13">
        <f t="shared" ca="1" si="49"/>
        <v>38675.238378838083</v>
      </c>
      <c r="K113" s="13">
        <f t="shared" ca="1" si="50"/>
        <v>18522.401686300138</v>
      </c>
      <c r="M113" s="13">
        <f t="shared" ca="1" si="51"/>
        <v>6255.8547042349674</v>
      </c>
      <c r="N113" s="13">
        <f t="shared" ca="1" si="51"/>
        <v>5183.4472764891689</v>
      </c>
      <c r="O113" s="13">
        <f t="shared" ca="1" si="51"/>
        <v>9210.9707731212693</v>
      </c>
      <c r="P113" s="13">
        <f t="shared" ca="1" si="51"/>
        <v>6001.2244237137966</v>
      </c>
      <c r="Q113" s="13">
        <f t="shared" ca="1" si="51"/>
        <v>9090.797192650276</v>
      </c>
    </row>
    <row r="114" spans="1:17" x14ac:dyDescent="0.35">
      <c r="A114" s="12">
        <v>103</v>
      </c>
      <c r="B114" s="13">
        <f t="shared" ca="1" si="41"/>
        <v>36953.986499751583</v>
      </c>
      <c r="C114" s="13">
        <f t="shared" ca="1" si="42"/>
        <v>13214.932306721319</v>
      </c>
      <c r="D114" s="13">
        <f t="shared" ca="1" si="43"/>
        <v>31671.217637096393</v>
      </c>
      <c r="E114" s="13">
        <f t="shared" ca="1" si="44"/>
        <v>10144.096028466167</v>
      </c>
      <c r="F114" s="13">
        <f t="shared" ca="1" si="45"/>
        <v>55136.621529669581</v>
      </c>
      <c r="G114" s="13">
        <f t="shared" ca="1" si="46"/>
        <v>33148.008881031856</v>
      </c>
      <c r="H114" s="13">
        <f t="shared" ca="1" si="47"/>
        <v>45391.144185271405</v>
      </c>
      <c r="I114" s="13">
        <f t="shared" ca="1" si="48"/>
        <v>20825.135802224162</v>
      </c>
      <c r="J114" s="13">
        <f t="shared" ca="1" si="49"/>
        <v>34783.972024671653</v>
      </c>
      <c r="K114" s="13">
        <f t="shared" ca="1" si="50"/>
        <v>14082.258013770886</v>
      </c>
      <c r="M114" s="13">
        <f t="shared" ca="1" si="51"/>
        <v>9748.6058745127011</v>
      </c>
      <c r="N114" s="13">
        <f t="shared" ca="1" si="51"/>
        <v>8375.2377943700994</v>
      </c>
      <c r="O114" s="13">
        <f t="shared" ca="1" si="51"/>
        <v>5679.3763621918952</v>
      </c>
      <c r="P114" s="13">
        <f t="shared" ca="1" si="51"/>
        <v>8859.0438730663882</v>
      </c>
      <c r="Q114" s="13">
        <f t="shared" ca="1" si="51"/>
        <v>9044.3843558559529</v>
      </c>
    </row>
    <row r="115" spans="1:17" x14ac:dyDescent="0.35">
      <c r="A115" s="12">
        <v>104</v>
      </c>
      <c r="B115" s="13">
        <f t="shared" ca="1" si="41"/>
        <v>46760.437559329788</v>
      </c>
      <c r="C115" s="13">
        <f t="shared" ca="1" si="42"/>
        <v>24048.495924311581</v>
      </c>
      <c r="D115" s="13">
        <f t="shared" ca="1" si="43"/>
        <v>44379.761377730421</v>
      </c>
      <c r="E115" s="13">
        <f t="shared" ca="1" si="44"/>
        <v>21669.889993399331</v>
      </c>
      <c r="F115" s="13">
        <f t="shared" ca="1" si="45"/>
        <v>35750.618446638982</v>
      </c>
      <c r="G115" s="13">
        <f t="shared" ca="1" si="46"/>
        <v>11670.343597328727</v>
      </c>
      <c r="H115" s="13">
        <f t="shared" ca="1" si="47"/>
        <v>47089.993309505546</v>
      </c>
      <c r="I115" s="13">
        <f t="shared" ca="1" si="48"/>
        <v>24296.48121962462</v>
      </c>
      <c r="J115" s="13">
        <f t="shared" ca="1" si="49"/>
        <v>42478.141802544422</v>
      </c>
      <c r="K115" s="13">
        <f t="shared" ca="1" si="50"/>
        <v>21130.804308143946</v>
      </c>
      <c r="M115" s="13">
        <f t="shared" ca="1" si="51"/>
        <v>6901.0976447662688</v>
      </c>
      <c r="N115" s="13">
        <f t="shared" ca="1" si="51"/>
        <v>9609.7685806191439</v>
      </c>
      <c r="O115" s="13">
        <f t="shared" ca="1" si="51"/>
        <v>6766.944921898652</v>
      </c>
      <c r="P115" s="13">
        <f t="shared" ca="1" si="51"/>
        <v>6954.1533543402802</v>
      </c>
      <c r="Q115" s="13">
        <f t="shared" ca="1" si="51"/>
        <v>6911.8774100103983</v>
      </c>
    </row>
    <row r="116" spans="1:17" x14ac:dyDescent="0.35">
      <c r="A116" s="12">
        <v>105</v>
      </c>
      <c r="B116" s="13">
        <f t="shared" ca="1" si="41"/>
        <v>42079.119747240773</v>
      </c>
      <c r="C116" s="13">
        <f t="shared" ca="1" si="42"/>
        <v>21184.415133943054</v>
      </c>
      <c r="D116" s="13">
        <f t="shared" ca="1" si="43"/>
        <v>50528.044665352929</v>
      </c>
      <c r="E116" s="13">
        <f t="shared" ca="1" si="44"/>
        <v>28704.847820222123</v>
      </c>
      <c r="F116" s="13">
        <f t="shared" ca="1" si="45"/>
        <v>37828.49266747565</v>
      </c>
      <c r="G116" s="13">
        <f t="shared" ca="1" si="46"/>
        <v>16689.923622185765</v>
      </c>
      <c r="H116" s="13">
        <f t="shared" ca="1" si="47"/>
        <v>30936.475819768155</v>
      </c>
      <c r="I116" s="13">
        <f t="shared" ca="1" si="48"/>
        <v>9317.5672199449982</v>
      </c>
      <c r="J116" s="13">
        <f t="shared" ca="1" si="49"/>
        <v>16590.80740374593</v>
      </c>
      <c r="K116" s="13">
        <f t="shared" ca="1" si="50"/>
        <v>-4951.3691880160259</v>
      </c>
      <c r="M116" s="13">
        <f t="shared" ca="1" si="51"/>
        <v>9122.4086062005808</v>
      </c>
      <c r="N116" s="13">
        <f t="shared" ca="1" si="51"/>
        <v>6297.2943421049276</v>
      </c>
      <c r="O116" s="13">
        <f t="shared" ca="1" si="51"/>
        <v>6082.3885199971155</v>
      </c>
      <c r="P116" s="13">
        <f t="shared" ca="1" si="51"/>
        <v>8389.6692959960492</v>
      </c>
      <c r="Q116" s="13">
        <f t="shared" ca="1" si="51"/>
        <v>9869.1239274272957</v>
      </c>
    </row>
    <row r="117" spans="1:17" x14ac:dyDescent="0.35">
      <c r="A117" s="12">
        <v>106</v>
      </c>
      <c r="B117" s="13">
        <f t="shared" ca="1" si="41"/>
        <v>42739.740251630261</v>
      </c>
      <c r="C117" s="13">
        <f t="shared" ca="1" si="42"/>
        <v>20536.41271655287</v>
      </c>
      <c r="D117" s="13">
        <f t="shared" ca="1" si="43"/>
        <v>35242.714987474203</v>
      </c>
      <c r="E117" s="13">
        <f t="shared" ca="1" si="44"/>
        <v>14864.389511475791</v>
      </c>
      <c r="F117" s="13">
        <f t="shared" ca="1" si="45"/>
        <v>31323.550892703683</v>
      </c>
      <c r="G117" s="13">
        <f t="shared" ca="1" si="46"/>
        <v>7700.5200732009689</v>
      </c>
      <c r="H117" s="13">
        <f t="shared" ca="1" si="47"/>
        <v>25088.044348357962</v>
      </c>
      <c r="I117" s="13">
        <f t="shared" ca="1" si="48"/>
        <v>3813.917476316823</v>
      </c>
      <c r="J117" s="13">
        <f t="shared" ca="1" si="49"/>
        <v>24737.489552448791</v>
      </c>
      <c r="K117" s="13">
        <f t="shared" ca="1" si="50"/>
        <v>2910.6340841227029</v>
      </c>
      <c r="M117" s="13">
        <f t="shared" ca="1" si="51"/>
        <v>6560.6234928385311</v>
      </c>
      <c r="N117" s="13">
        <f t="shared" ca="1" si="51"/>
        <v>9579.4564738778427</v>
      </c>
      <c r="O117" s="13">
        <f t="shared" ca="1" si="51"/>
        <v>5731.7937717402747</v>
      </c>
      <c r="P117" s="13">
        <f t="shared" ca="1" si="51"/>
        <v>7011.9664666033386</v>
      </c>
      <c r="Q117" s="13">
        <f t="shared" ca="1" si="51"/>
        <v>6564.0057684467647</v>
      </c>
    </row>
    <row r="118" spans="1:17" x14ac:dyDescent="0.35">
      <c r="A118" s="12">
        <v>107</v>
      </c>
      <c r="B118" s="13">
        <f t="shared" ca="1" si="41"/>
        <v>34461.62618207591</v>
      </c>
      <c r="C118" s="13">
        <f t="shared" ca="1" si="42"/>
        <v>13779.728495259413</v>
      </c>
      <c r="D118" s="13">
        <f t="shared" ca="1" si="43"/>
        <v>28111.941323875442</v>
      </c>
      <c r="E118" s="13">
        <f t="shared" ca="1" si="44"/>
        <v>7120.6998718802279</v>
      </c>
      <c r="F118" s="13">
        <f t="shared" ca="1" si="45"/>
        <v>34303.468407672612</v>
      </c>
      <c r="G118" s="13">
        <f t="shared" ca="1" si="46"/>
        <v>13760.752739661133</v>
      </c>
      <c r="H118" s="13">
        <f t="shared" ca="1" si="47"/>
        <v>32154.869467321329</v>
      </c>
      <c r="I118" s="13">
        <f t="shared" ca="1" si="48"/>
        <v>7826.9250017136656</v>
      </c>
      <c r="J118" s="13">
        <f t="shared" ca="1" si="49"/>
        <v>26375.838238905639</v>
      </c>
      <c r="K118" s="13">
        <f t="shared" ca="1" si="50"/>
        <v>2168.5225404568664</v>
      </c>
      <c r="M118" s="13">
        <f t="shared" ca="1" si="51"/>
        <v>6119.0685667146608</v>
      </c>
      <c r="N118" s="13">
        <f t="shared" ca="1" si="51"/>
        <v>6548.1608751241438</v>
      </c>
      <c r="O118" s="13">
        <f t="shared" ca="1" si="51"/>
        <v>5098.8188922406152</v>
      </c>
      <c r="P118" s="13">
        <f t="shared" ca="1" si="51"/>
        <v>6922.6355650317018</v>
      </c>
      <c r="Q118" s="13">
        <f t="shared" ca="1" si="51"/>
        <v>9126.8100509894357</v>
      </c>
    </row>
    <row r="119" spans="1:17" x14ac:dyDescent="0.35">
      <c r="A119" s="12">
        <v>108</v>
      </c>
      <c r="B119" s="13">
        <f t="shared" ca="1" si="41"/>
        <v>47179.224410871502</v>
      </c>
      <c r="C119" s="13">
        <f t="shared" ca="1" si="42"/>
        <v>24492.359906635334</v>
      </c>
      <c r="D119" s="13">
        <f t="shared" ca="1" si="43"/>
        <v>44272.446747753434</v>
      </c>
      <c r="E119" s="13">
        <f t="shared" ca="1" si="44"/>
        <v>21784.391495085256</v>
      </c>
      <c r="F119" s="13">
        <f t="shared" ca="1" si="45"/>
        <v>46715.833257430284</v>
      </c>
      <c r="G119" s="13">
        <f t="shared" ca="1" si="46"/>
        <v>25032.374881235315</v>
      </c>
      <c r="H119" s="13">
        <f t="shared" ca="1" si="47"/>
        <v>59726.23370889746</v>
      </c>
      <c r="I119" s="13">
        <f t="shared" ca="1" si="48"/>
        <v>39455.353942897185</v>
      </c>
      <c r="J119" s="13">
        <f t="shared" ca="1" si="49"/>
        <v>80736.605825841863</v>
      </c>
      <c r="K119" s="13">
        <f t="shared" ca="1" si="50"/>
        <v>59719.610794752472</v>
      </c>
      <c r="M119" s="13">
        <f t="shared" ca="1" si="51"/>
        <v>6646.1876885667043</v>
      </c>
      <c r="N119" s="13">
        <f t="shared" ca="1" si="51"/>
        <v>5823.3118596743589</v>
      </c>
      <c r="O119" s="13">
        <f t="shared" ca="1" si="51"/>
        <v>8923.9340348937294</v>
      </c>
      <c r="P119" s="13">
        <f t="shared" ca="1" si="51"/>
        <v>6725.5330985896217</v>
      </c>
      <c r="Q119" s="13">
        <f t="shared" ca="1" si="51"/>
        <v>8992.6184260389782</v>
      </c>
    </row>
    <row r="120" spans="1:17" x14ac:dyDescent="0.35">
      <c r="A120" s="12">
        <v>109</v>
      </c>
      <c r="B120" s="13">
        <f t="shared" ca="1" si="41"/>
        <v>45540.021123652303</v>
      </c>
      <c r="C120" s="13">
        <f t="shared" ca="1" si="42"/>
        <v>23372.063361209926</v>
      </c>
      <c r="D120" s="13">
        <f t="shared" ca="1" si="43"/>
        <v>41160.780775607855</v>
      </c>
      <c r="E120" s="13">
        <f t="shared" ca="1" si="44"/>
        <v>19387.059387058442</v>
      </c>
      <c r="F120" s="13">
        <f t="shared" ca="1" si="45"/>
        <v>58203.516324526063</v>
      </c>
      <c r="G120" s="13">
        <f t="shared" ca="1" si="46"/>
        <v>35364.824938657075</v>
      </c>
      <c r="H120" s="13">
        <f t="shared" ca="1" si="47"/>
        <v>60569.470740160839</v>
      </c>
      <c r="I120" s="13">
        <f t="shared" ca="1" si="48"/>
        <v>37141.960476746259</v>
      </c>
      <c r="J120" s="13">
        <f t="shared" ca="1" si="49"/>
        <v>40474.694157014928</v>
      </c>
      <c r="K120" s="13">
        <f t="shared" ca="1" si="50"/>
        <v>18452.25085886709</v>
      </c>
      <c r="M120" s="13">
        <f t="shared" ca="1" si="51"/>
        <v>6533.3111111903854</v>
      </c>
      <c r="N120" s="13">
        <f t="shared" ca="1" si="51"/>
        <v>6394.8234976638414</v>
      </c>
      <c r="O120" s="13">
        <f t="shared" ca="1" si="51"/>
        <v>5338.4166691026876</v>
      </c>
      <c r="P120" s="13">
        <f t="shared" ca="1" si="51"/>
        <v>9811.2289604276411</v>
      </c>
      <c r="Q120" s="13">
        <f t="shared" ca="1" si="51"/>
        <v>9002.1484078371541</v>
      </c>
    </row>
    <row r="121" spans="1:17" x14ac:dyDescent="0.35">
      <c r="A121" s="12">
        <v>110</v>
      </c>
      <c r="B121" s="13">
        <f t="shared" ca="1" si="41"/>
        <v>27099.154829483319</v>
      </c>
      <c r="C121" s="13">
        <f t="shared" ca="1" si="42"/>
        <v>3971.9516179102429</v>
      </c>
      <c r="D121" s="13">
        <f t="shared" ca="1" si="43"/>
        <v>28833.739065974234</v>
      </c>
      <c r="E121" s="13">
        <f t="shared" ca="1" si="44"/>
        <v>5297.451187551269</v>
      </c>
      <c r="F121" s="13">
        <f t="shared" ca="1" si="45"/>
        <v>31968.327769820087</v>
      </c>
      <c r="G121" s="13">
        <f t="shared" ca="1" si="46"/>
        <v>9222.4236064467732</v>
      </c>
      <c r="H121" s="13">
        <f t="shared" ca="1" si="47"/>
        <v>35356.295434132458</v>
      </c>
      <c r="I121" s="13">
        <f t="shared" ca="1" si="48"/>
        <v>13528.020543738094</v>
      </c>
      <c r="J121" s="13">
        <f t="shared" ca="1" si="49"/>
        <v>21827.531765653832</v>
      </c>
      <c r="K121" s="13">
        <f t="shared" ca="1" si="50"/>
        <v>-1241.9565647655509</v>
      </c>
      <c r="M121" s="13">
        <f t="shared" ca="1" si="51"/>
        <v>7052.2070800612455</v>
      </c>
      <c r="N121" s="13">
        <f t="shared" ca="1" si="51"/>
        <v>8022.5571791751099</v>
      </c>
      <c r="O121" s="13">
        <f t="shared" ca="1" si="51"/>
        <v>5567.8258196519637</v>
      </c>
      <c r="P121" s="13">
        <f t="shared" ca="1" si="51"/>
        <v>8200.1146085450237</v>
      </c>
      <c r="Q121" s="13">
        <f t="shared" ca="1" si="51"/>
        <v>5816.2941271245472</v>
      </c>
    </row>
    <row r="122" spans="1:17" x14ac:dyDescent="0.35">
      <c r="A122" s="12">
        <v>111</v>
      </c>
      <c r="B122" s="13">
        <f t="shared" ca="1" si="41"/>
        <v>50300.860347881469</v>
      </c>
      <c r="C122" s="13">
        <f t="shared" ca="1" si="42"/>
        <v>25319.302537469121</v>
      </c>
      <c r="D122" s="13">
        <f t="shared" ca="1" si="43"/>
        <v>39350.493388177558</v>
      </c>
      <c r="E122" s="13">
        <f t="shared" ca="1" si="44"/>
        <v>19342.66187565057</v>
      </c>
      <c r="F122" s="13">
        <f t="shared" ca="1" si="45"/>
        <v>33666.477665782848</v>
      </c>
      <c r="G122" s="13">
        <f t="shared" ca="1" si="46"/>
        <v>12300.392098059463</v>
      </c>
      <c r="H122" s="13">
        <f t="shared" ca="1" si="47"/>
        <v>44472.284236614847</v>
      </c>
      <c r="I122" s="13">
        <f t="shared" ca="1" si="48"/>
        <v>21826.784734732828</v>
      </c>
      <c r="J122" s="13">
        <f t="shared" ca="1" si="49"/>
        <v>44800.365220964937</v>
      </c>
      <c r="K122" s="13">
        <f t="shared" ca="1" si="50"/>
        <v>23268.063163544357</v>
      </c>
      <c r="M122" s="13">
        <f t="shared" ref="M122:Q131" ca="1" si="52">$B$2-($C$6-$B$6)*RAND()-$B$6</f>
        <v>8273.618795326598</v>
      </c>
      <c r="N122" s="13">
        <f t="shared" ca="1" si="52"/>
        <v>7786.0224378371022</v>
      </c>
      <c r="O122" s="13">
        <f t="shared" ca="1" si="52"/>
        <v>5313.0023455636911</v>
      </c>
      <c r="P122" s="13">
        <f t="shared" ca="1" si="52"/>
        <v>5981.6216070504779</v>
      </c>
      <c r="Q122" s="13">
        <f t="shared" ca="1" si="52"/>
        <v>6725.8146505535369</v>
      </c>
    </row>
    <row r="123" spans="1:17" x14ac:dyDescent="0.35">
      <c r="A123" s="12">
        <v>112</v>
      </c>
      <c r="B123" s="13">
        <f t="shared" ca="1" si="41"/>
        <v>64691.699976122414</v>
      </c>
      <c r="C123" s="13">
        <f t="shared" ca="1" si="42"/>
        <v>41424.117619111406</v>
      </c>
      <c r="D123" s="13">
        <f t="shared" ca="1" si="43"/>
        <v>67832.895205290086</v>
      </c>
      <c r="E123" s="13">
        <f t="shared" ca="1" si="44"/>
        <v>45172.18477266546</v>
      </c>
      <c r="F123" s="13">
        <f t="shared" ca="1" si="45"/>
        <v>74123.119025222331</v>
      </c>
      <c r="G123" s="13">
        <f t="shared" ca="1" si="46"/>
        <v>49326.641944798466</v>
      </c>
      <c r="H123" s="13">
        <f t="shared" ca="1" si="47"/>
        <v>77146.986184103269</v>
      </c>
      <c r="I123" s="13">
        <f t="shared" ca="1" si="48"/>
        <v>55505.460373013644</v>
      </c>
      <c r="J123" s="13">
        <f t="shared" ca="1" si="49"/>
        <v>80748.996759889313</v>
      </c>
      <c r="K123" s="13">
        <f t="shared" ca="1" si="50"/>
        <v>60472.73840026684</v>
      </c>
      <c r="M123" s="13">
        <f t="shared" ca="1" si="52"/>
        <v>8987.5455612082587</v>
      </c>
      <c r="N123" s="13">
        <f t="shared" ca="1" si="52"/>
        <v>7585.2900047061848</v>
      </c>
      <c r="O123" s="13">
        <f t="shared" ca="1" si="52"/>
        <v>7880.7106607710339</v>
      </c>
      <c r="P123" s="13">
        <f t="shared" ca="1" si="52"/>
        <v>8717.8934353691584</v>
      </c>
      <c r="Q123" s="13">
        <f t="shared" ca="1" si="52"/>
        <v>6019.7310396219182</v>
      </c>
    </row>
    <row r="124" spans="1:17" x14ac:dyDescent="0.35">
      <c r="A124" s="12">
        <v>113</v>
      </c>
      <c r="B124" s="13">
        <f t="shared" ca="1" si="41"/>
        <v>41102.325791560208</v>
      </c>
      <c r="C124" s="13">
        <f t="shared" ca="1" si="42"/>
        <v>19666.471502954359</v>
      </c>
      <c r="D124" s="13">
        <f t="shared" ca="1" si="43"/>
        <v>23323.83960774029</v>
      </c>
      <c r="E124" s="13">
        <f t="shared" ca="1" si="44"/>
        <v>2367.3553916157434</v>
      </c>
      <c r="F124" s="13">
        <f t="shared" ca="1" si="45"/>
        <v>20628.314898902565</v>
      </c>
      <c r="G124" s="13">
        <f t="shared" ca="1" si="46"/>
        <v>-1856.8658776374759</v>
      </c>
      <c r="H124" s="13">
        <f t="shared" ca="1" si="47"/>
        <v>1753.3847881168622</v>
      </c>
      <c r="I124" s="13">
        <f t="shared" ca="1" si="48"/>
        <v>-20288.381219420673</v>
      </c>
      <c r="J124" s="13">
        <f t="shared" ca="1" si="49"/>
        <v>2797.9196997309718</v>
      </c>
      <c r="K124" s="13">
        <f t="shared" ca="1" si="50"/>
        <v>-18769.693504323946</v>
      </c>
      <c r="M124" s="13">
        <f t="shared" ca="1" si="52"/>
        <v>6373.5092386079777</v>
      </c>
      <c r="N124" s="13">
        <f t="shared" ca="1" si="52"/>
        <v>6255.6410044873555</v>
      </c>
      <c r="O124" s="13">
        <f t="shared" ca="1" si="52"/>
        <v>8385.1992333415947</v>
      </c>
      <c r="P124" s="13">
        <f t="shared" ca="1" si="52"/>
        <v>5180.6326749217951</v>
      </c>
      <c r="Q124" s="13">
        <f t="shared" ca="1" si="52"/>
        <v>9868.1394141595665</v>
      </c>
    </row>
    <row r="125" spans="1:17" x14ac:dyDescent="0.35">
      <c r="A125" s="12">
        <v>114</v>
      </c>
      <c r="B125" s="13">
        <f t="shared" ca="1" si="41"/>
        <v>40251.828185816135</v>
      </c>
      <c r="C125" s="13">
        <f t="shared" ca="1" si="42"/>
        <v>18448.689189068842</v>
      </c>
      <c r="D125" s="13">
        <f t="shared" ca="1" si="43"/>
        <v>36504.671340381428</v>
      </c>
      <c r="E125" s="13">
        <f t="shared" ca="1" si="44"/>
        <v>14722.112395543627</v>
      </c>
      <c r="F125" s="13">
        <f t="shared" ca="1" si="45"/>
        <v>33935.470805140314</v>
      </c>
      <c r="G125" s="13">
        <f t="shared" ca="1" si="46"/>
        <v>13491.750375721924</v>
      </c>
      <c r="H125" s="13">
        <f t="shared" ca="1" si="47"/>
        <v>47280.151615226016</v>
      </c>
      <c r="I125" s="13">
        <f t="shared" ca="1" si="48"/>
        <v>27253.746170284052</v>
      </c>
      <c r="J125" s="13">
        <f t="shared" ca="1" si="49"/>
        <v>57333.127867335679</v>
      </c>
      <c r="K125" s="13">
        <f t="shared" ca="1" si="50"/>
        <v>35038.214521568094</v>
      </c>
      <c r="M125" s="13">
        <f t="shared" ca="1" si="52"/>
        <v>9769.1311176979289</v>
      </c>
      <c r="N125" s="13">
        <f t="shared" ca="1" si="52"/>
        <v>9950.0665723591628</v>
      </c>
      <c r="O125" s="13">
        <f t="shared" ca="1" si="52"/>
        <v>9188.8601572868502</v>
      </c>
      <c r="P125" s="13">
        <f t="shared" ca="1" si="52"/>
        <v>6109.5447259291068</v>
      </c>
      <c r="Q125" s="13">
        <f t="shared" ca="1" si="52"/>
        <v>6363.8096373110238</v>
      </c>
    </row>
    <row r="126" spans="1:17" x14ac:dyDescent="0.35">
      <c r="A126" s="12">
        <v>115</v>
      </c>
      <c r="B126" s="13">
        <f t="shared" ca="1" si="41"/>
        <v>48901.03200844305</v>
      </c>
      <c r="C126" s="13">
        <f t="shared" ca="1" si="42"/>
        <v>26984.851704969537</v>
      </c>
      <c r="D126" s="13">
        <f t="shared" ca="1" si="43"/>
        <v>48847.559263789306</v>
      </c>
      <c r="E126" s="13">
        <f t="shared" ca="1" si="44"/>
        <v>28655.613423836767</v>
      </c>
      <c r="F126" s="13">
        <f t="shared" ca="1" si="45"/>
        <v>47049.833026137021</v>
      </c>
      <c r="G126" s="13">
        <f t="shared" ca="1" si="46"/>
        <v>23681.430824158248</v>
      </c>
      <c r="H126" s="13">
        <f t="shared" ca="1" si="47"/>
        <v>67750.132085698366</v>
      </c>
      <c r="I126" s="13">
        <f t="shared" ca="1" si="48"/>
        <v>47453.405394976697</v>
      </c>
      <c r="J126" s="13">
        <f t="shared" ca="1" si="49"/>
        <v>69294.054561263925</v>
      </c>
      <c r="K126" s="13">
        <f t="shared" ca="1" si="50"/>
        <v>47293.278119510025</v>
      </c>
      <c r="M126" s="13">
        <f t="shared" ca="1" si="52"/>
        <v>7169.632497753908</v>
      </c>
      <c r="N126" s="13">
        <f t="shared" ca="1" si="52"/>
        <v>9801.2248469163715</v>
      </c>
      <c r="O126" s="13">
        <f t="shared" ca="1" si="52"/>
        <v>7445.6426819869157</v>
      </c>
      <c r="P126" s="13">
        <f t="shared" ca="1" si="52"/>
        <v>8714.4586118233819</v>
      </c>
      <c r="Q126" s="13">
        <f t="shared" ca="1" si="52"/>
        <v>6543.9743255023677</v>
      </c>
    </row>
    <row r="127" spans="1:17" x14ac:dyDescent="0.35">
      <c r="A127" s="12">
        <v>116</v>
      </c>
      <c r="B127" s="13">
        <f t="shared" ca="1" si="41"/>
        <v>37120.782909261994</v>
      </c>
      <c r="C127" s="13">
        <f t="shared" ca="1" si="42"/>
        <v>15703.266970998317</v>
      </c>
      <c r="D127" s="13">
        <f t="shared" ca="1" si="43"/>
        <v>37925.251802570354</v>
      </c>
      <c r="E127" s="13">
        <f t="shared" ca="1" si="44"/>
        <v>13682.596629518499</v>
      </c>
      <c r="F127" s="13">
        <f t="shared" ca="1" si="45"/>
        <v>57778.652571876955</v>
      </c>
      <c r="G127" s="13">
        <f t="shared" ca="1" si="46"/>
        <v>37419.382132545266</v>
      </c>
      <c r="H127" s="13">
        <f t="shared" ca="1" si="47"/>
        <v>53300.811617592437</v>
      </c>
      <c r="I127" s="13">
        <f t="shared" ca="1" si="48"/>
        <v>28722.963229122077</v>
      </c>
      <c r="J127" s="13">
        <f t="shared" ca="1" si="49"/>
        <v>58436.688079491178</v>
      </c>
      <c r="K127" s="13">
        <f t="shared" ca="1" si="50"/>
        <v>34882.590091630882</v>
      </c>
      <c r="M127" s="13">
        <f t="shared" ca="1" si="52"/>
        <v>5305.980124162561</v>
      </c>
      <c r="N127" s="13">
        <f t="shared" ca="1" si="52"/>
        <v>5670.5666260585531</v>
      </c>
      <c r="O127" s="13">
        <f t="shared" ca="1" si="52"/>
        <v>5023.0355380232868</v>
      </c>
      <c r="P127" s="13">
        <f t="shared" ca="1" si="52"/>
        <v>9723.940867549165</v>
      </c>
      <c r="Q127" s="13">
        <f t="shared" ca="1" si="52"/>
        <v>5797.1517066557681</v>
      </c>
    </row>
    <row r="128" spans="1:17" x14ac:dyDescent="0.35">
      <c r="A128" s="12">
        <v>117</v>
      </c>
      <c r="B128" s="13">
        <f t="shared" ca="1" si="41"/>
        <v>39576.296868383011</v>
      </c>
      <c r="C128" s="13">
        <f t="shared" ca="1" si="42"/>
        <v>17412.019031893506</v>
      </c>
      <c r="D128" s="13">
        <f t="shared" ca="1" si="43"/>
        <v>44362.751747136637</v>
      </c>
      <c r="E128" s="13">
        <f t="shared" ca="1" si="44"/>
        <v>22199.187586525375</v>
      </c>
      <c r="F128" s="13">
        <f t="shared" ca="1" si="45"/>
        <v>45357.239421453101</v>
      </c>
      <c r="G128" s="13">
        <f t="shared" ca="1" si="46"/>
        <v>21309.605100113396</v>
      </c>
      <c r="H128" s="13">
        <f t="shared" ca="1" si="47"/>
        <v>36993.713472627263</v>
      </c>
      <c r="I128" s="13">
        <f t="shared" ca="1" si="48"/>
        <v>14333.942616625354</v>
      </c>
      <c r="J128" s="13">
        <f t="shared" ca="1" si="49"/>
        <v>38245.387191055786</v>
      </c>
      <c r="K128" s="13">
        <f t="shared" ca="1" si="50"/>
        <v>17336.229965233244</v>
      </c>
      <c r="M128" s="13">
        <f t="shared" ca="1" si="52"/>
        <v>9654.5550017357891</v>
      </c>
      <c r="N128" s="13">
        <f t="shared" ca="1" si="52"/>
        <v>7151.6940989474533</v>
      </c>
      <c r="O128" s="13">
        <f t="shared" ca="1" si="52"/>
        <v>9569.6955227709695</v>
      </c>
      <c r="P128" s="13">
        <f t="shared" ca="1" si="52"/>
        <v>8816.4239367514638</v>
      </c>
      <c r="Q128" s="13">
        <f t="shared" ca="1" si="52"/>
        <v>8294.7772763007233</v>
      </c>
    </row>
    <row r="129" spans="1:17" x14ac:dyDescent="0.35">
      <c r="A129" s="12">
        <v>118</v>
      </c>
      <c r="B129" s="13">
        <f t="shared" ca="1" si="41"/>
        <v>36866.834230726963</v>
      </c>
      <c r="C129" s="13">
        <f t="shared" ca="1" si="42"/>
        <v>15416.027195996066</v>
      </c>
      <c r="D129" s="13">
        <f t="shared" ca="1" si="43"/>
        <v>36871.970318024185</v>
      </c>
      <c r="E129" s="13">
        <f t="shared" ca="1" si="44"/>
        <v>12412.277157570348</v>
      </c>
      <c r="F129" s="13">
        <f t="shared" ca="1" si="45"/>
        <v>15544.885702066567</v>
      </c>
      <c r="G129" s="13">
        <f t="shared" ca="1" si="46"/>
        <v>-8107.0326105643126</v>
      </c>
      <c r="H129" s="13">
        <f t="shared" ca="1" si="47"/>
        <v>19401.704258412807</v>
      </c>
      <c r="I129" s="13">
        <f t="shared" ca="1" si="48"/>
        <v>-3848.4962061316073</v>
      </c>
      <c r="J129" s="13">
        <f t="shared" ca="1" si="49"/>
        <v>3174.4219088365335</v>
      </c>
      <c r="K129" s="13">
        <f t="shared" ca="1" si="50"/>
        <v>-18031.269308804571</v>
      </c>
      <c r="M129" s="13">
        <f t="shared" ca="1" si="52"/>
        <v>9187.892421717359</v>
      </c>
      <c r="N129" s="13">
        <f t="shared" ca="1" si="52"/>
        <v>7479.5584906578297</v>
      </c>
      <c r="O129" s="13">
        <f t="shared" ca="1" si="52"/>
        <v>9666.313043509439</v>
      </c>
      <c r="P129" s="13">
        <f t="shared" ca="1" si="52"/>
        <v>7644.3846401089831</v>
      </c>
      <c r="Q129" s="13">
        <f t="shared" ca="1" si="52"/>
        <v>8360.2145655838249</v>
      </c>
    </row>
    <row r="130" spans="1:17" x14ac:dyDescent="0.35">
      <c r="A130" s="12">
        <v>119</v>
      </c>
      <c r="B130" s="13">
        <f t="shared" ca="1" si="41"/>
        <v>48710.025066347829</v>
      </c>
      <c r="C130" s="13">
        <f t="shared" ca="1" si="42"/>
        <v>27156.797136109315</v>
      </c>
      <c r="D130" s="13">
        <f t="shared" ca="1" si="43"/>
        <v>48415.846076294365</v>
      </c>
      <c r="E130" s="13">
        <f t="shared" ca="1" si="44"/>
        <v>23440.548895354528</v>
      </c>
      <c r="F130" s="13">
        <f t="shared" ca="1" si="45"/>
        <v>41799.662463894136</v>
      </c>
      <c r="G130" s="13">
        <f t="shared" ca="1" si="46"/>
        <v>18384.530119609422</v>
      </c>
      <c r="H130" s="13">
        <f t="shared" ca="1" si="47"/>
        <v>50123.384889905981</v>
      </c>
      <c r="I130" s="13">
        <f t="shared" ca="1" si="48"/>
        <v>29549.911026016154</v>
      </c>
      <c r="J130" s="13">
        <f t="shared" ca="1" si="49"/>
        <v>68640.312110164552</v>
      </c>
      <c r="K130" s="13">
        <f t="shared" ca="1" si="50"/>
        <v>43645.365277402976</v>
      </c>
      <c r="M130" s="13">
        <f t="shared" ca="1" si="52"/>
        <v>8982.2928095382231</v>
      </c>
      <c r="N130" s="13">
        <f t="shared" ca="1" si="52"/>
        <v>6974.6486104467003</v>
      </c>
      <c r="O130" s="13">
        <f t="shared" ca="1" si="52"/>
        <v>5124.2652574004824</v>
      </c>
      <c r="P130" s="13">
        <f t="shared" ca="1" si="52"/>
        <v>5486.4369607086483</v>
      </c>
      <c r="Q130" s="13">
        <f t="shared" ca="1" si="52"/>
        <v>9390.2787897365233</v>
      </c>
    </row>
    <row r="131" spans="1:17" x14ac:dyDescent="0.35">
      <c r="A131" s="12">
        <v>120</v>
      </c>
      <c r="B131" s="13">
        <f t="shared" ca="1" si="41"/>
        <v>41769.435348379891</v>
      </c>
      <c r="C131" s="13">
        <f t="shared" ca="1" si="42"/>
        <v>18015.627633356744</v>
      </c>
      <c r="D131" s="13">
        <f t="shared" ca="1" si="43"/>
        <v>47578.207537288225</v>
      </c>
      <c r="E131" s="13">
        <f t="shared" ca="1" si="44"/>
        <v>25009.479846110371</v>
      </c>
      <c r="F131" s="13">
        <f t="shared" ca="1" si="45"/>
        <v>51492.566627796783</v>
      </c>
      <c r="G131" s="13">
        <f t="shared" ca="1" si="46"/>
        <v>29294.716983854269</v>
      </c>
      <c r="H131" s="13">
        <f t="shared" ca="1" si="47"/>
        <v>67446.089562711612</v>
      </c>
      <c r="I131" s="13">
        <f t="shared" ca="1" si="48"/>
        <v>46232.868511114066</v>
      </c>
      <c r="J131" s="13">
        <f t="shared" ca="1" si="49"/>
        <v>78034.9366453939</v>
      </c>
      <c r="K131" s="13">
        <f t="shared" ca="1" si="50"/>
        <v>57727.795464259252</v>
      </c>
      <c r="M131" s="13">
        <f t="shared" ca="1" si="52"/>
        <v>8943.068432266773</v>
      </c>
      <c r="N131" s="13">
        <f t="shared" ca="1" si="52"/>
        <v>7740.3504993860079</v>
      </c>
      <c r="O131" s="13">
        <f t="shared" ca="1" si="52"/>
        <v>8235.6015060437639</v>
      </c>
      <c r="P131" s="13">
        <f t="shared" ca="1" si="52"/>
        <v>8658.4295939277108</v>
      </c>
      <c r="Q131" s="13">
        <f t="shared" ca="1" si="52"/>
        <v>7915.1141791231967</v>
      </c>
    </row>
    <row r="132" spans="1:17" x14ac:dyDescent="0.35">
      <c r="A132" s="12">
        <v>121</v>
      </c>
      <c r="B132" s="13">
        <f t="shared" ca="1" si="41"/>
        <v>34841.909264773552</v>
      </c>
      <c r="C132" s="13">
        <f t="shared" ca="1" si="42"/>
        <v>12011.863524072549</v>
      </c>
      <c r="D132" s="13">
        <f t="shared" ca="1" si="43"/>
        <v>47307.79299959405</v>
      </c>
      <c r="E132" s="13">
        <f t="shared" ca="1" si="44"/>
        <v>26788.66337291876</v>
      </c>
      <c r="F132" s="13">
        <f t="shared" ca="1" si="45"/>
        <v>52643.850897015873</v>
      </c>
      <c r="G132" s="13">
        <f t="shared" ca="1" si="46"/>
        <v>31289.995080655077</v>
      </c>
      <c r="H132" s="13">
        <f t="shared" ca="1" si="47"/>
        <v>49672.043972839099</v>
      </c>
      <c r="I132" s="13">
        <f t="shared" ca="1" si="48"/>
        <v>27517.783931081569</v>
      </c>
      <c r="J132" s="13">
        <f t="shared" ca="1" si="49"/>
        <v>49796.031884722288</v>
      </c>
      <c r="K132" s="13">
        <f t="shared" ca="1" si="50"/>
        <v>27112.492120553172</v>
      </c>
      <c r="M132" s="13">
        <f t="shared" ref="M132:Q141" ca="1" si="53">$B$2-($C$6-$B$6)*RAND()-$B$6</f>
        <v>6746.8928788143166</v>
      </c>
      <c r="N132" s="13">
        <f t="shared" ca="1" si="53"/>
        <v>6285.861555282172</v>
      </c>
      <c r="O132" s="13">
        <f t="shared" ca="1" si="53"/>
        <v>5537.3058287272543</v>
      </c>
      <c r="P132" s="13">
        <f t="shared" ca="1" si="53"/>
        <v>8423.2458034652336</v>
      </c>
      <c r="Q132" s="13">
        <f t="shared" ca="1" si="53"/>
        <v>6970.6276529805036</v>
      </c>
    </row>
    <row r="133" spans="1:17" x14ac:dyDescent="0.35">
      <c r="A133" s="12">
        <v>122</v>
      </c>
      <c r="B133" s="13">
        <f t="shared" ca="1" si="41"/>
        <v>44870.428347217487</v>
      </c>
      <c r="C133" s="13">
        <f t="shared" ca="1" si="42"/>
        <v>22186.117332571623</v>
      </c>
      <c r="D133" s="13">
        <f t="shared" ca="1" si="43"/>
        <v>47716.853243659774</v>
      </c>
      <c r="E133" s="13">
        <f t="shared" ca="1" si="44"/>
        <v>27155.501316450871</v>
      </c>
      <c r="F133" s="13">
        <f t="shared" ca="1" si="45"/>
        <v>56364.388737448724</v>
      </c>
      <c r="G133" s="13">
        <f t="shared" ca="1" si="46"/>
        <v>32105.768192483527</v>
      </c>
      <c r="H133" s="13">
        <f t="shared" ca="1" si="47"/>
        <v>41820.464817175198</v>
      </c>
      <c r="I133" s="13">
        <f t="shared" ca="1" si="48"/>
        <v>17008.531505622872</v>
      </c>
      <c r="J133" s="13">
        <f t="shared" ca="1" si="49"/>
        <v>32290.314731940074</v>
      </c>
      <c r="K133" s="13">
        <f t="shared" ca="1" si="50"/>
        <v>11452.429403219561</v>
      </c>
      <c r="M133" s="13">
        <f t="shared" ca="1" si="53"/>
        <v>5681.4339798045075</v>
      </c>
      <c r="N133" s="13">
        <f t="shared" ca="1" si="53"/>
        <v>5956.1016460731043</v>
      </c>
      <c r="O133" s="13">
        <f t="shared" ca="1" si="53"/>
        <v>8791.6732741911728</v>
      </c>
      <c r="P133" s="13">
        <f t="shared" ca="1" si="53"/>
        <v>6589.7362743607737</v>
      </c>
      <c r="Q133" s="13">
        <f t="shared" ca="1" si="53"/>
        <v>9928.9718403808183</v>
      </c>
    </row>
    <row r="134" spans="1:17" x14ac:dyDescent="0.35">
      <c r="A134" s="12">
        <v>123</v>
      </c>
      <c r="B134" s="13">
        <f t="shared" ca="1" si="41"/>
        <v>22313.397037891729</v>
      </c>
      <c r="C134" s="13">
        <f t="shared" ca="1" si="42"/>
        <v>1376.0968576196647</v>
      </c>
      <c r="D134" s="13">
        <f t="shared" ca="1" si="43"/>
        <v>12163.476847611881</v>
      </c>
      <c r="E134" s="13">
        <f t="shared" ca="1" si="44"/>
        <v>-11051.655842480646</v>
      </c>
      <c r="F134" s="13">
        <f t="shared" ca="1" si="45"/>
        <v>6595.9092829367983</v>
      </c>
      <c r="G134" s="13">
        <f t="shared" ca="1" si="46"/>
        <v>-14159.883385017973</v>
      </c>
      <c r="H134" s="13">
        <f t="shared" ca="1" si="47"/>
        <v>18173.456544097266</v>
      </c>
      <c r="I134" s="13">
        <f t="shared" ca="1" si="48"/>
        <v>-3177.1047599665217</v>
      </c>
      <c r="J134" s="13">
        <f t="shared" ca="1" si="49"/>
        <v>15954.034861178301</v>
      </c>
      <c r="K134" s="13">
        <f t="shared" ca="1" si="50"/>
        <v>-6560.1582973462282</v>
      </c>
      <c r="M134" s="13">
        <f t="shared" ca="1" si="53"/>
        <v>7090.6420691688909</v>
      </c>
      <c r="N134" s="13">
        <f t="shared" ca="1" si="53"/>
        <v>9704.0228536788345</v>
      </c>
      <c r="O134" s="13">
        <f t="shared" ca="1" si="53"/>
        <v>9263.1507047453488</v>
      </c>
      <c r="P134" s="13">
        <f t="shared" ca="1" si="53"/>
        <v>9964.0197473500812</v>
      </c>
      <c r="Q134" s="13">
        <f t="shared" ca="1" si="53"/>
        <v>8258.6933920627089</v>
      </c>
    </row>
    <row r="135" spans="1:17" x14ac:dyDescent="0.35">
      <c r="A135" s="12">
        <v>124</v>
      </c>
      <c r="B135" s="13">
        <f t="shared" ca="1" si="41"/>
        <v>55075.021416959578</v>
      </c>
      <c r="C135" s="13">
        <f t="shared" ca="1" si="42"/>
        <v>30420.401862334438</v>
      </c>
      <c r="D135" s="13">
        <f t="shared" ca="1" si="43"/>
        <v>47668.960108964486</v>
      </c>
      <c r="E135" s="13">
        <f t="shared" ca="1" si="44"/>
        <v>26975.416527253103</v>
      </c>
      <c r="F135" s="13">
        <f t="shared" ca="1" si="45"/>
        <v>50638.606807316384</v>
      </c>
      <c r="G135" s="13">
        <f t="shared" ca="1" si="46"/>
        <v>29199.887294220825</v>
      </c>
      <c r="H135" s="13">
        <f t="shared" ca="1" si="47"/>
        <v>62744.413183284509</v>
      </c>
      <c r="I135" s="13">
        <f t="shared" ca="1" si="48"/>
        <v>39160.807784583492</v>
      </c>
      <c r="J135" s="13">
        <f t="shared" ca="1" si="49"/>
        <v>52074.57280352815</v>
      </c>
      <c r="K135" s="13">
        <f t="shared" ca="1" si="50"/>
        <v>30490.320369268229</v>
      </c>
      <c r="M135" s="13">
        <f t="shared" ca="1" si="53"/>
        <v>9196.8723822118154</v>
      </c>
      <c r="N135" s="13">
        <f t="shared" ca="1" si="53"/>
        <v>8942.4979147123522</v>
      </c>
      <c r="O135" s="13">
        <f t="shared" ca="1" si="53"/>
        <v>6715.241735761374</v>
      </c>
      <c r="P135" s="13">
        <f t="shared" ca="1" si="53"/>
        <v>7427.5336453402015</v>
      </c>
      <c r="Q135" s="13">
        <f t="shared" ca="1" si="53"/>
        <v>5149.9013267724986</v>
      </c>
    </row>
    <row r="136" spans="1:17" x14ac:dyDescent="0.35">
      <c r="A136" s="12">
        <v>125</v>
      </c>
      <c r="B136" s="13">
        <f t="shared" ca="1" si="41"/>
        <v>49222.184462371966</v>
      </c>
      <c r="C136" s="13">
        <f t="shared" ca="1" si="42"/>
        <v>24977.177978428757</v>
      </c>
      <c r="D136" s="13">
        <f t="shared" ca="1" si="43"/>
        <v>41391.619246665978</v>
      </c>
      <c r="E136" s="13">
        <f t="shared" ca="1" si="44"/>
        <v>18832.891623457523</v>
      </c>
      <c r="F136" s="13">
        <f t="shared" ca="1" si="45"/>
        <v>57185.570253461025</v>
      </c>
      <c r="G136" s="13">
        <f t="shared" ca="1" si="46"/>
        <v>33545.890379346027</v>
      </c>
      <c r="H136" s="13">
        <f t="shared" ca="1" si="47"/>
        <v>74320.318210698024</v>
      </c>
      <c r="I136" s="13">
        <f t="shared" ca="1" si="48"/>
        <v>53638.194454425829</v>
      </c>
      <c r="J136" s="13">
        <f t="shared" ca="1" si="49"/>
        <v>59911.797998292699</v>
      </c>
      <c r="K136" s="13">
        <f t="shared" ca="1" si="50"/>
        <v>36327.698726028713</v>
      </c>
      <c r="M136" s="13">
        <f t="shared" ca="1" si="53"/>
        <v>6062.4830636503357</v>
      </c>
      <c r="N136" s="13">
        <f t="shared" ca="1" si="53"/>
        <v>6664.095924651825</v>
      </c>
      <c r="O136" s="13">
        <f t="shared" ca="1" si="53"/>
        <v>7295.7823023831261</v>
      </c>
      <c r="P136" s="13">
        <f t="shared" ca="1" si="53"/>
        <v>6932.482142337074</v>
      </c>
      <c r="Q136" s="13">
        <f t="shared" ca="1" si="53"/>
        <v>7437.4677093347709</v>
      </c>
    </row>
    <row r="137" spans="1:17" x14ac:dyDescent="0.35">
      <c r="A137" s="12">
        <v>126</v>
      </c>
      <c r="B137" s="13">
        <f t="shared" ca="1" si="41"/>
        <v>47358.100666328668</v>
      </c>
      <c r="C137" s="13">
        <f t="shared" ca="1" si="42"/>
        <v>24016.198914265871</v>
      </c>
      <c r="D137" s="13">
        <f t="shared" ca="1" si="43"/>
        <v>28248.64557131354</v>
      </c>
      <c r="E137" s="13">
        <f t="shared" ca="1" si="44"/>
        <v>6175.864698453126</v>
      </c>
      <c r="F137" s="13">
        <f t="shared" ca="1" si="45"/>
        <v>66841.221265421162</v>
      </c>
      <c r="G137" s="13">
        <f t="shared" ca="1" si="46"/>
        <v>44296.679338132526</v>
      </c>
      <c r="H137" s="13">
        <f t="shared" ca="1" si="47"/>
        <v>62183.092884690923</v>
      </c>
      <c r="I137" s="13">
        <f t="shared" ca="1" si="48"/>
        <v>41765.960616129334</v>
      </c>
      <c r="J137" s="13">
        <f t="shared" ca="1" si="49"/>
        <v>74467.113807251328</v>
      </c>
      <c r="K137" s="13">
        <f t="shared" ca="1" si="50"/>
        <v>51305.397400454254</v>
      </c>
      <c r="M137" s="13">
        <f t="shared" ca="1" si="53"/>
        <v>7247.1068812301964</v>
      </c>
      <c r="N137" s="13">
        <f t="shared" ca="1" si="53"/>
        <v>6079.6157688055646</v>
      </c>
      <c r="O137" s="13">
        <f t="shared" ca="1" si="53"/>
        <v>7562.19756571178</v>
      </c>
      <c r="P137" s="13">
        <f t="shared" ca="1" si="53"/>
        <v>9056.1466859583234</v>
      </c>
      <c r="Q137" s="13">
        <f t="shared" ca="1" si="53"/>
        <v>9919.9888513907354</v>
      </c>
    </row>
    <row r="138" spans="1:17" x14ac:dyDescent="0.35">
      <c r="A138" s="12">
        <v>127</v>
      </c>
      <c r="B138" s="13">
        <f t="shared" ca="1" si="41"/>
        <v>26708.706343407081</v>
      </c>
      <c r="C138" s="13">
        <f t="shared" ca="1" si="42"/>
        <v>5102.1595177597737</v>
      </c>
      <c r="D138" s="13">
        <f t="shared" ca="1" si="43"/>
        <v>24448.840258273922</v>
      </c>
      <c r="E138" s="13">
        <f t="shared" ca="1" si="44"/>
        <v>-428.53123320977102</v>
      </c>
      <c r="F138" s="13">
        <f t="shared" ca="1" si="45"/>
        <v>5393.2803895999532</v>
      </c>
      <c r="G138" s="13">
        <f t="shared" ca="1" si="46"/>
        <v>-19251.637139550669</v>
      </c>
      <c r="H138" s="13">
        <f t="shared" ca="1" si="47"/>
        <v>-5522.2966136758168</v>
      </c>
      <c r="I138" s="13">
        <f t="shared" ca="1" si="48"/>
        <v>-29740.794224276702</v>
      </c>
      <c r="J138" s="13">
        <f t="shared" ca="1" si="49"/>
        <v>3911.2124018034228</v>
      </c>
      <c r="K138" s="13">
        <f t="shared" ca="1" si="50"/>
        <v>-20483.465224011899</v>
      </c>
      <c r="M138" s="13">
        <f t="shared" ca="1" si="53"/>
        <v>5105.3295170749843</v>
      </c>
      <c r="N138" s="13">
        <f t="shared" ca="1" si="53"/>
        <v>9140.2325136342115</v>
      </c>
      <c r="O138" s="13">
        <f t="shared" ca="1" si="53"/>
        <v>9426.4492025689542</v>
      </c>
      <c r="P138" s="13">
        <f t="shared" ca="1" si="53"/>
        <v>9283.1096101357107</v>
      </c>
      <c r="Q138" s="13">
        <f t="shared" ca="1" si="53"/>
        <v>8396.7238226689915</v>
      </c>
    </row>
    <row r="139" spans="1:17" x14ac:dyDescent="0.35">
      <c r="A139" s="12">
        <v>128</v>
      </c>
      <c r="B139" s="13">
        <f t="shared" ca="1" si="41"/>
        <v>28831.021788436883</v>
      </c>
      <c r="C139" s="13">
        <f t="shared" ca="1" si="42"/>
        <v>6097.8596074552006</v>
      </c>
      <c r="D139" s="13">
        <f t="shared" ca="1" si="43"/>
        <v>24951.61165264334</v>
      </c>
      <c r="E139" s="13">
        <f t="shared" ca="1" si="44"/>
        <v>302.60681587384897</v>
      </c>
      <c r="F139" s="13">
        <f t="shared" ca="1" si="45"/>
        <v>47788.63541761438</v>
      </c>
      <c r="G139" s="13">
        <f t="shared" ca="1" si="46"/>
        <v>26961.47818802543</v>
      </c>
      <c r="H139" s="13">
        <f t="shared" ca="1" si="47"/>
        <v>57171.147569546949</v>
      </c>
      <c r="I139" s="13">
        <f t="shared" ca="1" si="48"/>
        <v>34072.726225335318</v>
      </c>
      <c r="J139" s="13">
        <f t="shared" ca="1" si="49"/>
        <v>60831.055350898881</v>
      </c>
      <c r="K139" s="13">
        <f t="shared" ca="1" si="50"/>
        <v>37066.328468819826</v>
      </c>
      <c r="M139" s="13">
        <f t="shared" ca="1" si="53"/>
        <v>7324.2597042075213</v>
      </c>
      <c r="N139" s="13">
        <f t="shared" ca="1" si="53"/>
        <v>8574.5750367406872</v>
      </c>
      <c r="O139" s="13">
        <f t="shared" ca="1" si="53"/>
        <v>9117.3793378792689</v>
      </c>
      <c r="P139" s="13">
        <f t="shared" ca="1" si="53"/>
        <v>7260.5210367030195</v>
      </c>
      <c r="Q139" s="13">
        <f t="shared" ca="1" si="53"/>
        <v>8407.3149858336292</v>
      </c>
    </row>
    <row r="140" spans="1:17" x14ac:dyDescent="0.35">
      <c r="A140" s="12">
        <v>129</v>
      </c>
      <c r="B140" s="13">
        <f t="shared" ref="B140:B171" ca="1" si="54">_xlfn.NORM.INV(RAND(),$B$3,$C$3)</f>
        <v>19954.750861604196</v>
      </c>
      <c r="C140" s="13">
        <f t="shared" ref="C140:C171" ca="1" si="55">B140-($C$6-$B$6)*RAND()-$B$6</f>
        <v>-3705.2336821947392</v>
      </c>
      <c r="D140" s="13">
        <f t="shared" ref="D140:D171" ca="1" si="56">_xlfn.NORM.INV(RAND(),B140,$C$3)</f>
        <v>22463.320486054596</v>
      </c>
      <c r="E140" s="13">
        <f t="shared" ref="E140:E171" ca="1" si="57">D140-($C$6-$B$6)*RAND()-$B$6</f>
        <v>962.83226794115399</v>
      </c>
      <c r="F140" s="13">
        <f t="shared" ref="F140:F171" ca="1" si="58">_xlfn.NORM.INV(RAND(),D140,$C$3)</f>
        <v>17368.596894520801</v>
      </c>
      <c r="G140" s="13">
        <f t="shared" ref="G140:G171" ca="1" si="59">F140-($C$6-$B$6)*RAND()-$B$6</f>
        <v>-4156.486647796688</v>
      </c>
      <c r="H140" s="13">
        <f t="shared" ref="H140:H171" ca="1" si="60">_xlfn.NORM.INV(RAND(),F140,$C$3)</f>
        <v>13913.25410274517</v>
      </c>
      <c r="I140" s="13">
        <f t="shared" ref="I140:I171" ca="1" si="61">H140-($C$6-$B$6)*RAND()-$B$6</f>
        <v>-10655.38626074788</v>
      </c>
      <c r="J140" s="13">
        <f t="shared" ref="J140:J171" ca="1" si="62">_xlfn.NORM.INV(RAND(),H140,$C$3)</f>
        <v>13972.882048295813</v>
      </c>
      <c r="K140" s="13">
        <f t="shared" ref="K140:K171" ca="1" si="63">J140-($C$6-$B$6)*RAND()-$B$6</f>
        <v>-9953.3470649793435</v>
      </c>
      <c r="M140" s="13">
        <f t="shared" ca="1" si="53"/>
        <v>9556.0464711147506</v>
      </c>
      <c r="N140" s="13">
        <f t="shared" ca="1" si="53"/>
        <v>8521.5499897618429</v>
      </c>
      <c r="O140" s="13">
        <f t="shared" ca="1" si="53"/>
        <v>7820.6783299834024</v>
      </c>
      <c r="P140" s="13">
        <f t="shared" ca="1" si="53"/>
        <v>5924.6728912053986</v>
      </c>
      <c r="Q140" s="13">
        <f t="shared" ca="1" si="53"/>
        <v>8985.946482116633</v>
      </c>
    </row>
    <row r="141" spans="1:17" x14ac:dyDescent="0.35">
      <c r="A141" s="12">
        <v>130</v>
      </c>
      <c r="B141" s="13">
        <f t="shared" ca="1" si="54"/>
        <v>30671.5783304867</v>
      </c>
      <c r="C141" s="13">
        <f t="shared" ca="1" si="55"/>
        <v>9170.724480425637</v>
      </c>
      <c r="D141" s="13">
        <f t="shared" ca="1" si="56"/>
        <v>55179.587413327637</v>
      </c>
      <c r="E141" s="13">
        <f t="shared" ca="1" si="57"/>
        <v>33843.94062608105</v>
      </c>
      <c r="F141" s="13">
        <f t="shared" ca="1" si="58"/>
        <v>66170.537727674877</v>
      </c>
      <c r="G141" s="13">
        <f t="shared" ca="1" si="59"/>
        <v>45994.506589518001</v>
      </c>
      <c r="H141" s="13">
        <f t="shared" ca="1" si="60"/>
        <v>48719.630559117628</v>
      </c>
      <c r="I141" s="13">
        <f t="shared" ca="1" si="61"/>
        <v>27390.398749903492</v>
      </c>
      <c r="J141" s="13">
        <f t="shared" ca="1" si="62"/>
        <v>59144.064336977652</v>
      </c>
      <c r="K141" s="13">
        <f t="shared" ca="1" si="63"/>
        <v>38477.396680291989</v>
      </c>
      <c r="M141" s="13">
        <f t="shared" ca="1" si="53"/>
        <v>9132.0523047399947</v>
      </c>
      <c r="N141" s="13">
        <f t="shared" ca="1" si="53"/>
        <v>9148.6176438632101</v>
      </c>
      <c r="O141" s="13">
        <f t="shared" ca="1" si="53"/>
        <v>7430.0843556357322</v>
      </c>
      <c r="P141" s="13">
        <f t="shared" ca="1" si="53"/>
        <v>9309.8901958402712</v>
      </c>
      <c r="Q141" s="13">
        <f t="shared" ca="1" si="53"/>
        <v>5322.4932569067278</v>
      </c>
    </row>
    <row r="142" spans="1:17" x14ac:dyDescent="0.35">
      <c r="A142" s="12">
        <v>131</v>
      </c>
      <c r="B142" s="13">
        <f t="shared" ca="1" si="54"/>
        <v>28225.379667896901</v>
      </c>
      <c r="C142" s="13">
        <f t="shared" ca="1" si="55"/>
        <v>4221.1267597749284</v>
      </c>
      <c r="D142" s="13">
        <f t="shared" ca="1" si="56"/>
        <v>15380.707530141752</v>
      </c>
      <c r="E142" s="13">
        <f t="shared" ca="1" si="57"/>
        <v>-6128.0094049720046</v>
      </c>
      <c r="F142" s="13">
        <f t="shared" ca="1" si="58"/>
        <v>24387.424477750323</v>
      </c>
      <c r="G142" s="13">
        <f t="shared" ca="1" si="59"/>
        <v>2177.9347400294064</v>
      </c>
      <c r="H142" s="13">
        <f t="shared" ca="1" si="60"/>
        <v>10377.149106960569</v>
      </c>
      <c r="I142" s="13">
        <f t="shared" ca="1" si="61"/>
        <v>-11822.56922809943</v>
      </c>
      <c r="J142" s="13">
        <f t="shared" ca="1" si="62"/>
        <v>7431.3791168986354</v>
      </c>
      <c r="K142" s="13">
        <f t="shared" ca="1" si="63"/>
        <v>-12843.550189420559</v>
      </c>
      <c r="M142" s="13">
        <f t="shared" ref="M142:Q151" ca="1" si="64">$B$2-($C$6-$B$6)*RAND()-$B$6</f>
        <v>7639.8362356171783</v>
      </c>
      <c r="N142" s="13">
        <f t="shared" ca="1" si="64"/>
        <v>6049.904947625786</v>
      </c>
      <c r="O142" s="13">
        <f t="shared" ca="1" si="64"/>
        <v>5370.5649164997012</v>
      </c>
      <c r="P142" s="13">
        <f t="shared" ca="1" si="64"/>
        <v>6522.9549815273131</v>
      </c>
      <c r="Q142" s="13">
        <f t="shared" ca="1" si="64"/>
        <v>7383.8544471680543</v>
      </c>
    </row>
    <row r="143" spans="1:17" x14ac:dyDescent="0.35">
      <c r="A143" s="12">
        <v>132</v>
      </c>
      <c r="B143" s="13">
        <f t="shared" ca="1" si="54"/>
        <v>46042.753729985365</v>
      </c>
      <c r="C143" s="13">
        <f t="shared" ca="1" si="55"/>
        <v>22606.94372720406</v>
      </c>
      <c r="D143" s="13">
        <f t="shared" ca="1" si="56"/>
        <v>33839.997055021988</v>
      </c>
      <c r="E143" s="13">
        <f t="shared" ca="1" si="57"/>
        <v>10729.21008898264</v>
      </c>
      <c r="F143" s="13">
        <f t="shared" ca="1" si="58"/>
        <v>33320.426251998797</v>
      </c>
      <c r="G143" s="13">
        <f t="shared" ca="1" si="59"/>
        <v>10648.670488869368</v>
      </c>
      <c r="H143" s="13">
        <f t="shared" ca="1" si="60"/>
        <v>50852.855089708479</v>
      </c>
      <c r="I143" s="13">
        <f t="shared" ca="1" si="61"/>
        <v>26356.5112251924</v>
      </c>
      <c r="J143" s="13">
        <f t="shared" ca="1" si="62"/>
        <v>59913.542837548921</v>
      </c>
      <c r="K143" s="13">
        <f t="shared" ca="1" si="63"/>
        <v>35393.440116378515</v>
      </c>
      <c r="M143" s="13">
        <f t="shared" ca="1" si="64"/>
        <v>9806.5549970187312</v>
      </c>
      <c r="N143" s="13">
        <f t="shared" ca="1" si="64"/>
        <v>9542.1245903648633</v>
      </c>
      <c r="O143" s="13">
        <f t="shared" ca="1" si="64"/>
        <v>5437.4028602392355</v>
      </c>
      <c r="P143" s="13">
        <f t="shared" ca="1" si="64"/>
        <v>6653.293014341536</v>
      </c>
      <c r="Q143" s="13">
        <f t="shared" ca="1" si="64"/>
        <v>6219.1424342468927</v>
      </c>
    </row>
    <row r="144" spans="1:17" x14ac:dyDescent="0.35">
      <c r="A144" s="12">
        <v>133</v>
      </c>
      <c r="B144" s="13">
        <f t="shared" ca="1" si="54"/>
        <v>49651.27893296098</v>
      </c>
      <c r="C144" s="13">
        <f t="shared" ca="1" si="55"/>
        <v>29221.316685573045</v>
      </c>
      <c r="D144" s="13">
        <f t="shared" ca="1" si="56"/>
        <v>74696.179696824314</v>
      </c>
      <c r="E144" s="13">
        <f t="shared" ca="1" si="57"/>
        <v>50694.257729427016</v>
      </c>
      <c r="F144" s="13">
        <f t="shared" ca="1" si="58"/>
        <v>81241.770726442046</v>
      </c>
      <c r="G144" s="13">
        <f t="shared" ca="1" si="59"/>
        <v>60981.317869697508</v>
      </c>
      <c r="H144" s="13">
        <f t="shared" ca="1" si="60"/>
        <v>95698.474284234049</v>
      </c>
      <c r="I144" s="13">
        <f t="shared" ca="1" si="61"/>
        <v>73548.277082303233</v>
      </c>
      <c r="J144" s="13">
        <f t="shared" ca="1" si="62"/>
        <v>109691.65395944151</v>
      </c>
      <c r="K144" s="13">
        <f t="shared" ca="1" si="63"/>
        <v>87943.572520870497</v>
      </c>
      <c r="M144" s="13">
        <f t="shared" ca="1" si="64"/>
        <v>8627.7935645134676</v>
      </c>
      <c r="N144" s="13">
        <f t="shared" ca="1" si="64"/>
        <v>6182.9974692818287</v>
      </c>
      <c r="O144" s="13">
        <f t="shared" ca="1" si="64"/>
        <v>6078.8154512911897</v>
      </c>
      <c r="P144" s="13">
        <f t="shared" ca="1" si="64"/>
        <v>9998.7384912776106</v>
      </c>
      <c r="Q144" s="13">
        <f t="shared" ca="1" si="64"/>
        <v>5142.8451138761084</v>
      </c>
    </row>
    <row r="145" spans="1:17" x14ac:dyDescent="0.35">
      <c r="A145" s="12">
        <v>134</v>
      </c>
      <c r="B145" s="13">
        <f t="shared" ca="1" si="54"/>
        <v>43109.014342826871</v>
      </c>
      <c r="C145" s="13">
        <f t="shared" ca="1" si="55"/>
        <v>18207.175597283844</v>
      </c>
      <c r="D145" s="13">
        <f t="shared" ca="1" si="56"/>
        <v>35106.69510072183</v>
      </c>
      <c r="E145" s="13">
        <f t="shared" ca="1" si="57"/>
        <v>10330.579347700434</v>
      </c>
      <c r="F145" s="13">
        <f t="shared" ca="1" si="58"/>
        <v>25841.564523190609</v>
      </c>
      <c r="G145" s="13">
        <f t="shared" ca="1" si="59"/>
        <v>5042.6207748683555</v>
      </c>
      <c r="H145" s="13">
        <f t="shared" ca="1" si="60"/>
        <v>21166.778890453228</v>
      </c>
      <c r="I145" s="13">
        <f t="shared" ca="1" si="61"/>
        <v>-2214.380580808298</v>
      </c>
      <c r="J145" s="13">
        <f t="shared" ca="1" si="62"/>
        <v>10270.451009900658</v>
      </c>
      <c r="K145" s="13">
        <f t="shared" ca="1" si="63"/>
        <v>-13723.105345537064</v>
      </c>
      <c r="M145" s="13">
        <f t="shared" ca="1" si="64"/>
        <v>8815.1711107977171</v>
      </c>
      <c r="N145" s="13">
        <f t="shared" ca="1" si="64"/>
        <v>8607.0966176599504</v>
      </c>
      <c r="O145" s="13">
        <f t="shared" ca="1" si="64"/>
        <v>6175.9465182622262</v>
      </c>
      <c r="P145" s="13">
        <f t="shared" ca="1" si="64"/>
        <v>9359.3783217044584</v>
      </c>
      <c r="Q145" s="13">
        <f t="shared" ca="1" si="64"/>
        <v>9240.7801196563887</v>
      </c>
    </row>
    <row r="146" spans="1:17" x14ac:dyDescent="0.35">
      <c r="A146" s="12">
        <v>135</v>
      </c>
      <c r="B146" s="13">
        <f t="shared" ca="1" si="54"/>
        <v>33702.112147868145</v>
      </c>
      <c r="C146" s="13">
        <f t="shared" ca="1" si="55"/>
        <v>12905.664309783519</v>
      </c>
      <c r="D146" s="13">
        <f t="shared" ca="1" si="56"/>
        <v>26403.338666235271</v>
      </c>
      <c r="E146" s="13">
        <f t="shared" ca="1" si="57"/>
        <v>4801.0476607989112</v>
      </c>
      <c r="F146" s="13">
        <f t="shared" ca="1" si="58"/>
        <v>33701.619650331762</v>
      </c>
      <c r="G146" s="13">
        <f t="shared" ca="1" si="59"/>
        <v>11691.934482269706</v>
      </c>
      <c r="H146" s="13">
        <f t="shared" ca="1" si="60"/>
        <v>27012.122212247465</v>
      </c>
      <c r="I146" s="13">
        <f t="shared" ca="1" si="61"/>
        <v>3293.8227260440399</v>
      </c>
      <c r="J146" s="13">
        <f t="shared" ca="1" si="62"/>
        <v>17038.130546195447</v>
      </c>
      <c r="K146" s="13">
        <f t="shared" ca="1" si="63"/>
        <v>-4899.2908509677727</v>
      </c>
      <c r="M146" s="13">
        <f t="shared" ca="1" si="64"/>
        <v>7723.0377662807368</v>
      </c>
      <c r="N146" s="13">
        <f t="shared" ca="1" si="64"/>
        <v>6197.2861202735803</v>
      </c>
      <c r="O146" s="13">
        <f t="shared" ca="1" si="64"/>
        <v>5140.8504078787228</v>
      </c>
      <c r="P146" s="13">
        <f t="shared" ca="1" si="64"/>
        <v>7550.0295667555438</v>
      </c>
      <c r="Q146" s="13">
        <f t="shared" ca="1" si="64"/>
        <v>5348.2688537917493</v>
      </c>
    </row>
    <row r="147" spans="1:17" x14ac:dyDescent="0.35">
      <c r="A147" s="12">
        <v>136</v>
      </c>
      <c r="B147" s="13">
        <f t="shared" ca="1" si="54"/>
        <v>36990.530283079504</v>
      </c>
      <c r="C147" s="13">
        <f t="shared" ca="1" si="55"/>
        <v>14017.57190074215</v>
      </c>
      <c r="D147" s="13">
        <f t="shared" ca="1" si="56"/>
        <v>16323.030675633778</v>
      </c>
      <c r="E147" s="13">
        <f t="shared" ca="1" si="57"/>
        <v>-8410.738613681171</v>
      </c>
      <c r="F147" s="13">
        <f t="shared" ca="1" si="58"/>
        <v>30891.659011597847</v>
      </c>
      <c r="G147" s="13">
        <f t="shared" ca="1" si="59"/>
        <v>10799.845811075713</v>
      </c>
      <c r="H147" s="13">
        <f t="shared" ca="1" si="60"/>
        <v>32281.968348833427</v>
      </c>
      <c r="I147" s="13">
        <f t="shared" ca="1" si="61"/>
        <v>8073.6744841058462</v>
      </c>
      <c r="J147" s="13">
        <f t="shared" ca="1" si="62"/>
        <v>50509.8321979459</v>
      </c>
      <c r="K147" s="13">
        <f t="shared" ca="1" si="63"/>
        <v>27252.281535540664</v>
      </c>
      <c r="M147" s="13">
        <f t="shared" ca="1" si="64"/>
        <v>7091.600200564837</v>
      </c>
      <c r="N147" s="13">
        <f t="shared" ca="1" si="64"/>
        <v>8279.1091733843059</v>
      </c>
      <c r="O147" s="13">
        <f t="shared" ca="1" si="64"/>
        <v>6220.7557481835684</v>
      </c>
      <c r="P147" s="13">
        <f t="shared" ca="1" si="64"/>
        <v>9755.0465592304936</v>
      </c>
      <c r="Q147" s="13">
        <f t="shared" ca="1" si="64"/>
        <v>9677.6979621344835</v>
      </c>
    </row>
    <row r="148" spans="1:17" x14ac:dyDescent="0.35">
      <c r="A148" s="12">
        <v>137</v>
      </c>
      <c r="B148" s="13">
        <f t="shared" ca="1" si="54"/>
        <v>22085.591001843542</v>
      </c>
      <c r="C148" s="13">
        <f t="shared" ca="1" si="55"/>
        <v>-1024.6450174250203</v>
      </c>
      <c r="D148" s="13">
        <f t="shared" ca="1" si="56"/>
        <v>27709.325816310069</v>
      </c>
      <c r="E148" s="13">
        <f t="shared" ca="1" si="57"/>
        <v>6645.4160503869061</v>
      </c>
      <c r="F148" s="13">
        <f t="shared" ca="1" si="58"/>
        <v>30061.460767526711</v>
      </c>
      <c r="G148" s="13">
        <f t="shared" ca="1" si="59"/>
        <v>7912.7143235925141</v>
      </c>
      <c r="H148" s="13">
        <f t="shared" ca="1" si="60"/>
        <v>29024.933054978315</v>
      </c>
      <c r="I148" s="13">
        <f t="shared" ca="1" si="61"/>
        <v>8552.1860628042268</v>
      </c>
      <c r="J148" s="13">
        <f t="shared" ca="1" si="62"/>
        <v>6637.3564239611405</v>
      </c>
      <c r="K148" s="13">
        <f t="shared" ca="1" si="63"/>
        <v>-13503.116559622911</v>
      </c>
      <c r="M148" s="13">
        <f t="shared" ca="1" si="64"/>
        <v>6298.7264483206018</v>
      </c>
      <c r="N148" s="13">
        <f t="shared" ca="1" si="64"/>
        <v>7455.3021185553262</v>
      </c>
      <c r="O148" s="13">
        <f t="shared" ca="1" si="64"/>
        <v>8582.6960958480704</v>
      </c>
      <c r="P148" s="13">
        <f t="shared" ca="1" si="64"/>
        <v>6732.863414606767</v>
      </c>
      <c r="Q148" s="13">
        <f t="shared" ca="1" si="64"/>
        <v>6319.2895053414322</v>
      </c>
    </row>
    <row r="149" spans="1:17" x14ac:dyDescent="0.35">
      <c r="A149" s="12">
        <v>138</v>
      </c>
      <c r="B149" s="13">
        <f t="shared" ca="1" si="54"/>
        <v>57060.254713100832</v>
      </c>
      <c r="C149" s="13">
        <f t="shared" ca="1" si="55"/>
        <v>32063.742841036699</v>
      </c>
      <c r="D149" s="13">
        <f t="shared" ca="1" si="56"/>
        <v>53184.786672305352</v>
      </c>
      <c r="E149" s="13">
        <f t="shared" ca="1" si="57"/>
        <v>28655.92059202712</v>
      </c>
      <c r="F149" s="13">
        <f t="shared" ca="1" si="58"/>
        <v>42126.169257282796</v>
      </c>
      <c r="G149" s="13">
        <f t="shared" ca="1" si="59"/>
        <v>21573.846018482982</v>
      </c>
      <c r="H149" s="13">
        <f t="shared" ca="1" si="60"/>
        <v>42652.416984501608</v>
      </c>
      <c r="I149" s="13">
        <f t="shared" ca="1" si="61"/>
        <v>20663.995608609424</v>
      </c>
      <c r="J149" s="13">
        <f t="shared" ca="1" si="62"/>
        <v>39204.844311244255</v>
      </c>
      <c r="K149" s="13">
        <f t="shared" ca="1" si="63"/>
        <v>16488.948484844055</v>
      </c>
      <c r="M149" s="13">
        <f t="shared" ca="1" si="64"/>
        <v>8107.2873793008475</v>
      </c>
      <c r="N149" s="13">
        <f t="shared" ca="1" si="64"/>
        <v>6403.860747810133</v>
      </c>
      <c r="O149" s="13">
        <f t="shared" ca="1" si="64"/>
        <v>5883.5051846851711</v>
      </c>
      <c r="P149" s="13">
        <f t="shared" ca="1" si="64"/>
        <v>7173.93298100424</v>
      </c>
      <c r="Q149" s="13">
        <f t="shared" ca="1" si="64"/>
        <v>5101.4184707977874</v>
      </c>
    </row>
    <row r="150" spans="1:17" x14ac:dyDescent="0.35">
      <c r="A150" s="12">
        <v>139</v>
      </c>
      <c r="B150" s="13">
        <f t="shared" ca="1" si="54"/>
        <v>48503.165171688277</v>
      </c>
      <c r="C150" s="13">
        <f t="shared" ca="1" si="55"/>
        <v>26971.080514334644</v>
      </c>
      <c r="D150" s="13">
        <f t="shared" ca="1" si="56"/>
        <v>54811.202311419453</v>
      </c>
      <c r="E150" s="13">
        <f t="shared" ca="1" si="57"/>
        <v>31491.447278142616</v>
      </c>
      <c r="F150" s="13">
        <f t="shared" ca="1" si="58"/>
        <v>62313.873408906198</v>
      </c>
      <c r="G150" s="13">
        <f t="shared" ca="1" si="59"/>
        <v>38059.62539558635</v>
      </c>
      <c r="H150" s="13">
        <f t="shared" ca="1" si="60"/>
        <v>64151.414672293613</v>
      </c>
      <c r="I150" s="13">
        <f t="shared" ca="1" si="61"/>
        <v>41470.574930457915</v>
      </c>
      <c r="J150" s="13">
        <f t="shared" ca="1" si="62"/>
        <v>57922.071382906019</v>
      </c>
      <c r="K150" s="13">
        <f t="shared" ca="1" si="63"/>
        <v>35306.942940332359</v>
      </c>
      <c r="M150" s="13">
        <f t="shared" ca="1" si="64"/>
        <v>7744.4725032056958</v>
      </c>
      <c r="N150" s="13">
        <f t="shared" ca="1" si="64"/>
        <v>8077.3689490868455</v>
      </c>
      <c r="O150" s="13">
        <f t="shared" ca="1" si="64"/>
        <v>7697.0684521825351</v>
      </c>
      <c r="P150" s="13">
        <f t="shared" ca="1" si="64"/>
        <v>8649.3435316973264</v>
      </c>
      <c r="Q150" s="13">
        <f t="shared" ca="1" si="64"/>
        <v>7038.37468180629</v>
      </c>
    </row>
    <row r="151" spans="1:17" x14ac:dyDescent="0.35">
      <c r="A151" s="12">
        <v>140</v>
      </c>
      <c r="B151" s="13">
        <f t="shared" ca="1" si="54"/>
        <v>45413.299397289418</v>
      </c>
      <c r="C151" s="13">
        <f t="shared" ca="1" si="55"/>
        <v>24946.481374273935</v>
      </c>
      <c r="D151" s="13">
        <f t="shared" ca="1" si="56"/>
        <v>39259.82208510187</v>
      </c>
      <c r="E151" s="13">
        <f t="shared" ca="1" si="57"/>
        <v>14511.192021191724</v>
      </c>
      <c r="F151" s="13">
        <f t="shared" ca="1" si="58"/>
        <v>27132.900928333322</v>
      </c>
      <c r="G151" s="13">
        <f t="shared" ca="1" si="59"/>
        <v>4455.8128326251208</v>
      </c>
      <c r="H151" s="13">
        <f t="shared" ca="1" si="60"/>
        <v>21429.994778728262</v>
      </c>
      <c r="I151" s="13">
        <f t="shared" ca="1" si="61"/>
        <v>-3312.7773102795618</v>
      </c>
      <c r="J151" s="13">
        <f t="shared" ca="1" si="62"/>
        <v>25030.072154489713</v>
      </c>
      <c r="K151" s="13">
        <f t="shared" ca="1" si="63"/>
        <v>2163.4274142853465</v>
      </c>
      <c r="M151" s="13">
        <f t="shared" ca="1" si="64"/>
        <v>7931.7558011581314</v>
      </c>
      <c r="N151" s="13">
        <f t="shared" ca="1" si="64"/>
        <v>9145.6277829230785</v>
      </c>
      <c r="O151" s="13">
        <f t="shared" ca="1" si="64"/>
        <v>8325.3130571689035</v>
      </c>
      <c r="P151" s="13">
        <f t="shared" ca="1" si="64"/>
        <v>8692.3939025729851</v>
      </c>
      <c r="Q151" s="13">
        <f t="shared" ca="1" si="64"/>
        <v>8882.2712410985623</v>
      </c>
    </row>
    <row r="152" spans="1:17" x14ac:dyDescent="0.35">
      <c r="A152" s="12">
        <v>141</v>
      </c>
      <c r="B152" s="13">
        <f t="shared" ca="1" si="54"/>
        <v>37893.328178149575</v>
      </c>
      <c r="C152" s="13">
        <f t="shared" ca="1" si="55"/>
        <v>13540.208451496976</v>
      </c>
      <c r="D152" s="13">
        <f t="shared" ca="1" si="56"/>
        <v>49523.434129478206</v>
      </c>
      <c r="E152" s="13">
        <f t="shared" ca="1" si="57"/>
        <v>27835.397141985472</v>
      </c>
      <c r="F152" s="13">
        <f t="shared" ca="1" si="58"/>
        <v>49662.559833747036</v>
      </c>
      <c r="G152" s="13">
        <f t="shared" ca="1" si="59"/>
        <v>28787.339283708854</v>
      </c>
      <c r="H152" s="13">
        <f t="shared" ca="1" si="60"/>
        <v>61307.211453070478</v>
      </c>
      <c r="I152" s="13">
        <f t="shared" ca="1" si="61"/>
        <v>39223.380441664725</v>
      </c>
      <c r="J152" s="13">
        <f t="shared" ca="1" si="62"/>
        <v>39033.669757211304</v>
      </c>
      <c r="K152" s="13">
        <f t="shared" ca="1" si="63"/>
        <v>17453.553831173354</v>
      </c>
      <c r="M152" s="13">
        <f t="shared" ref="M152:Q161" ca="1" si="65">$B$2-($C$6-$B$6)*RAND()-$B$6</f>
        <v>9206.3611226809699</v>
      </c>
      <c r="N152" s="13">
        <f t="shared" ca="1" si="65"/>
        <v>8692.8653656667557</v>
      </c>
      <c r="O152" s="13">
        <f t="shared" ca="1" si="65"/>
        <v>6639.4405000394145</v>
      </c>
      <c r="P152" s="13">
        <f t="shared" ca="1" si="65"/>
        <v>5463.5169461769547</v>
      </c>
      <c r="Q152" s="13">
        <f t="shared" ca="1" si="65"/>
        <v>8774.7117846750771</v>
      </c>
    </row>
    <row r="153" spans="1:17" x14ac:dyDescent="0.35">
      <c r="A153" s="12">
        <v>142</v>
      </c>
      <c r="B153" s="13">
        <f t="shared" ca="1" si="54"/>
        <v>38312.970998818135</v>
      </c>
      <c r="C153" s="13">
        <f t="shared" ca="1" si="55"/>
        <v>17302.59556322085</v>
      </c>
      <c r="D153" s="13">
        <f t="shared" ca="1" si="56"/>
        <v>33564.328941292602</v>
      </c>
      <c r="E153" s="13">
        <f t="shared" ca="1" si="57"/>
        <v>9316.6564852585034</v>
      </c>
      <c r="F153" s="13">
        <f t="shared" ca="1" si="58"/>
        <v>38136.698637057634</v>
      </c>
      <c r="G153" s="13">
        <f t="shared" ca="1" si="59"/>
        <v>15680.174660455414</v>
      </c>
      <c r="H153" s="13">
        <f t="shared" ca="1" si="60"/>
        <v>37069.545480415276</v>
      </c>
      <c r="I153" s="13">
        <f t="shared" ca="1" si="61"/>
        <v>14426.806100835434</v>
      </c>
      <c r="J153" s="13">
        <f t="shared" ca="1" si="62"/>
        <v>34705.431911205873</v>
      </c>
      <c r="K153" s="13">
        <f t="shared" ca="1" si="63"/>
        <v>14023.036845660346</v>
      </c>
      <c r="M153" s="13">
        <f t="shared" ca="1" si="65"/>
        <v>9054.5409577655009</v>
      </c>
      <c r="N153" s="13">
        <f t="shared" ca="1" si="65"/>
        <v>9249.8614505613696</v>
      </c>
      <c r="O153" s="13">
        <f t="shared" ca="1" si="65"/>
        <v>9395.5791374921173</v>
      </c>
      <c r="P153" s="13">
        <f t="shared" ca="1" si="65"/>
        <v>5312.7330942018016</v>
      </c>
      <c r="Q153" s="13">
        <f t="shared" ca="1" si="65"/>
        <v>9369.4014392315003</v>
      </c>
    </row>
    <row r="154" spans="1:17" x14ac:dyDescent="0.35">
      <c r="A154" s="12">
        <v>143</v>
      </c>
      <c r="B154" s="13">
        <f t="shared" ca="1" si="54"/>
        <v>51543.932859027438</v>
      </c>
      <c r="C154" s="13">
        <f t="shared" ca="1" si="55"/>
        <v>27890.643123836868</v>
      </c>
      <c r="D154" s="13">
        <f t="shared" ca="1" si="56"/>
        <v>62941.500893481119</v>
      </c>
      <c r="E154" s="13">
        <f t="shared" ca="1" si="57"/>
        <v>38852.617914277529</v>
      </c>
      <c r="F154" s="13">
        <f t="shared" ca="1" si="58"/>
        <v>60364.770966151729</v>
      </c>
      <c r="G154" s="13">
        <f t="shared" ca="1" si="59"/>
        <v>37200.214552494421</v>
      </c>
      <c r="H154" s="13">
        <f t="shared" ca="1" si="60"/>
        <v>65104.003394994746</v>
      </c>
      <c r="I154" s="13">
        <f t="shared" ca="1" si="61"/>
        <v>44118.425455080884</v>
      </c>
      <c r="J154" s="13">
        <f t="shared" ca="1" si="62"/>
        <v>48713.730849505453</v>
      </c>
      <c r="K154" s="13">
        <f t="shared" ca="1" si="63"/>
        <v>27385.991652111945</v>
      </c>
      <c r="M154" s="13">
        <f t="shared" ca="1" si="65"/>
        <v>6077.8250622213018</v>
      </c>
      <c r="N154" s="13">
        <f t="shared" ca="1" si="65"/>
        <v>6884.1241943967543</v>
      </c>
      <c r="O154" s="13">
        <f t="shared" ca="1" si="65"/>
        <v>6883.5642057034456</v>
      </c>
      <c r="P154" s="13">
        <f t="shared" ca="1" si="65"/>
        <v>5321.8090056070578</v>
      </c>
      <c r="Q154" s="13">
        <f t="shared" ca="1" si="65"/>
        <v>6685.124976664978</v>
      </c>
    </row>
    <row r="155" spans="1:17" x14ac:dyDescent="0.35">
      <c r="A155" s="12">
        <v>144</v>
      </c>
      <c r="B155" s="13">
        <f t="shared" ca="1" si="54"/>
        <v>53394.135840950999</v>
      </c>
      <c r="C155" s="13">
        <f t="shared" ca="1" si="55"/>
        <v>30113.31646157783</v>
      </c>
      <c r="D155" s="13">
        <f t="shared" ca="1" si="56"/>
        <v>75842.977874044605</v>
      </c>
      <c r="E155" s="13">
        <f t="shared" ca="1" si="57"/>
        <v>54732.933703421571</v>
      </c>
      <c r="F155" s="13">
        <f t="shared" ca="1" si="58"/>
        <v>88378.632899596822</v>
      </c>
      <c r="G155" s="13">
        <f t="shared" ca="1" si="59"/>
        <v>66932.635381353699</v>
      </c>
      <c r="H155" s="13">
        <f t="shared" ca="1" si="60"/>
        <v>83534.069666758864</v>
      </c>
      <c r="I155" s="13">
        <f t="shared" ca="1" si="61"/>
        <v>60605.86356624114</v>
      </c>
      <c r="J155" s="13">
        <f t="shared" ca="1" si="62"/>
        <v>91571.43319558134</v>
      </c>
      <c r="K155" s="13">
        <f t="shared" ca="1" si="63"/>
        <v>69409.413926192472</v>
      </c>
      <c r="M155" s="13">
        <f t="shared" ca="1" si="65"/>
        <v>9318.9330514974026</v>
      </c>
      <c r="N155" s="13">
        <f t="shared" ca="1" si="65"/>
        <v>6593.1971211064993</v>
      </c>
      <c r="O155" s="13">
        <f t="shared" ca="1" si="65"/>
        <v>9709.6234275323513</v>
      </c>
      <c r="P155" s="13">
        <f t="shared" ca="1" si="65"/>
        <v>7580.9735876485283</v>
      </c>
      <c r="Q155" s="13">
        <f t="shared" ca="1" si="65"/>
        <v>9874.5075467763672</v>
      </c>
    </row>
    <row r="156" spans="1:17" x14ac:dyDescent="0.35">
      <c r="A156" s="12">
        <v>145</v>
      </c>
      <c r="B156" s="13">
        <f t="shared" ca="1" si="54"/>
        <v>36462.518458756014</v>
      </c>
      <c r="C156" s="13">
        <f t="shared" ca="1" si="55"/>
        <v>16416.03194274503</v>
      </c>
      <c r="D156" s="13">
        <f t="shared" ca="1" si="56"/>
        <v>33054.815918454427</v>
      </c>
      <c r="E156" s="13">
        <f t="shared" ca="1" si="57"/>
        <v>9272.539969492278</v>
      </c>
      <c r="F156" s="13">
        <f t="shared" ca="1" si="58"/>
        <v>22225.758778240644</v>
      </c>
      <c r="G156" s="13">
        <f t="shared" ca="1" si="59"/>
        <v>1969.4077347167549</v>
      </c>
      <c r="H156" s="13">
        <f t="shared" ca="1" si="60"/>
        <v>33673.14502772448</v>
      </c>
      <c r="I156" s="13">
        <f t="shared" ca="1" si="61"/>
        <v>11614.159909074344</v>
      </c>
      <c r="J156" s="13">
        <f t="shared" ca="1" si="62"/>
        <v>42306.742497294428</v>
      </c>
      <c r="K156" s="13">
        <f t="shared" ca="1" si="63"/>
        <v>17410.057270156001</v>
      </c>
      <c r="M156" s="13">
        <f t="shared" ca="1" si="65"/>
        <v>6297.7835915553078</v>
      </c>
      <c r="N156" s="13">
        <f t="shared" ca="1" si="65"/>
        <v>6590.9156047374745</v>
      </c>
      <c r="O156" s="13">
        <f t="shared" ca="1" si="65"/>
        <v>6802.5182148141357</v>
      </c>
      <c r="P156" s="13">
        <f t="shared" ca="1" si="65"/>
        <v>7123.1271909725656</v>
      </c>
      <c r="Q156" s="13">
        <f t="shared" ca="1" si="65"/>
        <v>7766.97057165359</v>
      </c>
    </row>
    <row r="157" spans="1:17" x14ac:dyDescent="0.35">
      <c r="A157" s="12">
        <v>146</v>
      </c>
      <c r="B157" s="13">
        <f t="shared" ca="1" si="54"/>
        <v>40155.810840528327</v>
      </c>
      <c r="C157" s="13">
        <f t="shared" ca="1" si="55"/>
        <v>19639.441008858033</v>
      </c>
      <c r="D157" s="13">
        <f t="shared" ca="1" si="56"/>
        <v>55324.343465637277</v>
      </c>
      <c r="E157" s="13">
        <f t="shared" ca="1" si="57"/>
        <v>30539.949626564201</v>
      </c>
      <c r="F157" s="13">
        <f t="shared" ca="1" si="58"/>
        <v>60940.835173912972</v>
      </c>
      <c r="G157" s="13">
        <f t="shared" ca="1" si="59"/>
        <v>38606.360299362495</v>
      </c>
      <c r="H157" s="13">
        <f t="shared" ca="1" si="60"/>
        <v>72078.771336431761</v>
      </c>
      <c r="I157" s="13">
        <f t="shared" ca="1" si="61"/>
        <v>47850.277435114709</v>
      </c>
      <c r="J157" s="13">
        <f t="shared" ca="1" si="62"/>
        <v>72746.810116792403</v>
      </c>
      <c r="K157" s="13">
        <f t="shared" ca="1" si="63"/>
        <v>48068.630535245786</v>
      </c>
      <c r="M157" s="13">
        <f t="shared" ca="1" si="65"/>
        <v>8692.6964621908337</v>
      </c>
      <c r="N157" s="13">
        <f t="shared" ca="1" si="65"/>
        <v>8937.8745788887572</v>
      </c>
      <c r="O157" s="13">
        <f t="shared" ca="1" si="65"/>
        <v>7280.5188748630135</v>
      </c>
      <c r="P157" s="13">
        <f t="shared" ca="1" si="65"/>
        <v>9764.4271068457383</v>
      </c>
      <c r="Q157" s="13">
        <f t="shared" ca="1" si="65"/>
        <v>7080.2072223292889</v>
      </c>
    </row>
    <row r="158" spans="1:17" x14ac:dyDescent="0.35">
      <c r="A158" s="12">
        <v>147</v>
      </c>
      <c r="B158" s="13">
        <f t="shared" ca="1" si="54"/>
        <v>32013.196638813482</v>
      </c>
      <c r="C158" s="13">
        <f t="shared" ca="1" si="55"/>
        <v>9340.9323787971407</v>
      </c>
      <c r="D158" s="13">
        <f t="shared" ca="1" si="56"/>
        <v>43947.425466650275</v>
      </c>
      <c r="E158" s="13">
        <f t="shared" ca="1" si="57"/>
        <v>22349.984744945061</v>
      </c>
      <c r="F158" s="13">
        <f t="shared" ca="1" si="58"/>
        <v>36425.741029794219</v>
      </c>
      <c r="G158" s="13">
        <f t="shared" ca="1" si="59"/>
        <v>15011.070703446465</v>
      </c>
      <c r="H158" s="13">
        <f t="shared" ca="1" si="60"/>
        <v>37423.767809465993</v>
      </c>
      <c r="I158" s="13">
        <f t="shared" ca="1" si="61"/>
        <v>12517.680815197531</v>
      </c>
      <c r="J158" s="13">
        <f t="shared" ca="1" si="62"/>
        <v>34964.580083084365</v>
      </c>
      <c r="K158" s="13">
        <f t="shared" ca="1" si="63"/>
        <v>13362.122206424101</v>
      </c>
      <c r="M158" s="13">
        <f t="shared" ca="1" si="65"/>
        <v>5926.181750418913</v>
      </c>
      <c r="N158" s="13">
        <f t="shared" ca="1" si="65"/>
        <v>9529.4548129200775</v>
      </c>
      <c r="O158" s="13">
        <f t="shared" ca="1" si="65"/>
        <v>8169.8154557770722</v>
      </c>
      <c r="P158" s="13">
        <f t="shared" ca="1" si="65"/>
        <v>8096.9253064879304</v>
      </c>
      <c r="Q158" s="13">
        <f t="shared" ca="1" si="65"/>
        <v>6380.6266476519049</v>
      </c>
    </row>
    <row r="159" spans="1:17" x14ac:dyDescent="0.35">
      <c r="A159" s="12">
        <v>148</v>
      </c>
      <c r="B159" s="13">
        <f t="shared" ca="1" si="54"/>
        <v>42868.358594567711</v>
      </c>
      <c r="C159" s="13">
        <f t="shared" ca="1" si="55"/>
        <v>20338.71356009537</v>
      </c>
      <c r="D159" s="13">
        <f t="shared" ca="1" si="56"/>
        <v>35885.980312488129</v>
      </c>
      <c r="E159" s="13">
        <f t="shared" ca="1" si="57"/>
        <v>11538.974472122271</v>
      </c>
      <c r="F159" s="13">
        <f t="shared" ca="1" si="58"/>
        <v>25129.926398765139</v>
      </c>
      <c r="G159" s="13">
        <f t="shared" ca="1" si="59"/>
        <v>3109.973272094845</v>
      </c>
      <c r="H159" s="13">
        <f t="shared" ca="1" si="60"/>
        <v>38177.325156490297</v>
      </c>
      <c r="I159" s="13">
        <f t="shared" ca="1" si="61"/>
        <v>14034.303579900588</v>
      </c>
      <c r="J159" s="13">
        <f t="shared" ca="1" si="62"/>
        <v>33939.538637973041</v>
      </c>
      <c r="K159" s="13">
        <f t="shared" ca="1" si="63"/>
        <v>13654.455984451961</v>
      </c>
      <c r="M159" s="13">
        <f t="shared" ca="1" si="65"/>
        <v>9857.8509416319648</v>
      </c>
      <c r="N159" s="13">
        <f t="shared" ca="1" si="65"/>
        <v>7944.269849276774</v>
      </c>
      <c r="O159" s="13">
        <f t="shared" ca="1" si="65"/>
        <v>6007.7016233054856</v>
      </c>
      <c r="P159" s="13">
        <f t="shared" ca="1" si="65"/>
        <v>8695.9993586136879</v>
      </c>
      <c r="Q159" s="13">
        <f t="shared" ca="1" si="65"/>
        <v>9188.1717217203332</v>
      </c>
    </row>
    <row r="160" spans="1:17" x14ac:dyDescent="0.35">
      <c r="A160" s="12">
        <v>149</v>
      </c>
      <c r="B160" s="13">
        <f t="shared" ca="1" si="54"/>
        <v>43354.505949768507</v>
      </c>
      <c r="C160" s="13">
        <f t="shared" ca="1" si="55"/>
        <v>22143.729527949945</v>
      </c>
      <c r="D160" s="13">
        <f t="shared" ca="1" si="56"/>
        <v>48592.54706976458</v>
      </c>
      <c r="E160" s="13">
        <f t="shared" ca="1" si="57"/>
        <v>26752.911523401184</v>
      </c>
      <c r="F160" s="13">
        <f t="shared" ca="1" si="58"/>
        <v>38988.031808236439</v>
      </c>
      <c r="G160" s="13">
        <f t="shared" ca="1" si="59"/>
        <v>17884.240988981597</v>
      </c>
      <c r="H160" s="13">
        <f t="shared" ca="1" si="60"/>
        <v>46129.725025955595</v>
      </c>
      <c r="I160" s="13">
        <f t="shared" ca="1" si="61"/>
        <v>23569.10923794729</v>
      </c>
      <c r="J160" s="13">
        <f t="shared" ca="1" si="62"/>
        <v>45539.472020991605</v>
      </c>
      <c r="K160" s="13">
        <f t="shared" ca="1" si="63"/>
        <v>24776.982918581023</v>
      </c>
      <c r="M160" s="13">
        <f t="shared" ca="1" si="65"/>
        <v>8523.9797570770679</v>
      </c>
      <c r="N160" s="13">
        <f t="shared" ca="1" si="65"/>
        <v>8944.548992905733</v>
      </c>
      <c r="O160" s="13">
        <f t="shared" ca="1" si="65"/>
        <v>9480.270940056118</v>
      </c>
      <c r="P160" s="13">
        <f t="shared" ca="1" si="65"/>
        <v>9093.6653680169293</v>
      </c>
      <c r="Q160" s="13">
        <f t="shared" ca="1" si="65"/>
        <v>7606.027263444721</v>
      </c>
    </row>
    <row r="161" spans="1:17" x14ac:dyDescent="0.35">
      <c r="A161" s="12">
        <v>150</v>
      </c>
      <c r="B161" s="13">
        <f t="shared" ca="1" si="54"/>
        <v>32012.306962040209</v>
      </c>
      <c r="C161" s="13">
        <f t="shared" ca="1" si="55"/>
        <v>11706.911532976861</v>
      </c>
      <c r="D161" s="13">
        <f t="shared" ca="1" si="56"/>
        <v>33891.887691072567</v>
      </c>
      <c r="E161" s="13">
        <f t="shared" ca="1" si="57"/>
        <v>11756.152066685063</v>
      </c>
      <c r="F161" s="13">
        <f t="shared" ca="1" si="58"/>
        <v>26014.48844623012</v>
      </c>
      <c r="G161" s="13">
        <f t="shared" ca="1" si="59"/>
        <v>4398.2854343556101</v>
      </c>
      <c r="H161" s="13">
        <f t="shared" ca="1" si="60"/>
        <v>16913.834866381745</v>
      </c>
      <c r="I161" s="13">
        <f t="shared" ca="1" si="61"/>
        <v>-4470.2984264141796</v>
      </c>
      <c r="J161" s="13">
        <f t="shared" ca="1" si="62"/>
        <v>13488.858740821317</v>
      </c>
      <c r="K161" s="13">
        <f t="shared" ca="1" si="63"/>
        <v>-6687.2339638668</v>
      </c>
      <c r="M161" s="13">
        <f t="shared" ca="1" si="65"/>
        <v>7252.2807240193943</v>
      </c>
      <c r="N161" s="13">
        <f t="shared" ca="1" si="65"/>
        <v>9219.6726756540666</v>
      </c>
      <c r="O161" s="13">
        <f t="shared" ca="1" si="65"/>
        <v>5727.1101633440194</v>
      </c>
      <c r="P161" s="13">
        <f t="shared" ca="1" si="65"/>
        <v>9984.1142199360074</v>
      </c>
      <c r="Q161" s="13">
        <f t="shared" ca="1" si="65"/>
        <v>6141.9057860593566</v>
      </c>
    </row>
    <row r="162" spans="1:17" x14ac:dyDescent="0.35">
      <c r="A162" s="12">
        <v>151</v>
      </c>
      <c r="B162" s="13">
        <f t="shared" ca="1" si="54"/>
        <v>32317.216102604281</v>
      </c>
      <c r="C162" s="13">
        <f t="shared" ca="1" si="55"/>
        <v>11095.908679880831</v>
      </c>
      <c r="D162" s="13">
        <f t="shared" ca="1" si="56"/>
        <v>40153.39492208654</v>
      </c>
      <c r="E162" s="13">
        <f t="shared" ca="1" si="57"/>
        <v>17203.452276229786</v>
      </c>
      <c r="F162" s="13">
        <f t="shared" ca="1" si="58"/>
        <v>41523.951245686003</v>
      </c>
      <c r="G162" s="13">
        <f t="shared" ca="1" si="59"/>
        <v>20074.440395127538</v>
      </c>
      <c r="H162" s="13">
        <f t="shared" ca="1" si="60"/>
        <v>42758.241666713846</v>
      </c>
      <c r="I162" s="13">
        <f t="shared" ca="1" si="61"/>
        <v>20002.720387957343</v>
      </c>
      <c r="J162" s="13">
        <f t="shared" ca="1" si="62"/>
        <v>40233.231548805081</v>
      </c>
      <c r="K162" s="13">
        <f t="shared" ca="1" si="63"/>
        <v>18477.132301067555</v>
      </c>
      <c r="M162" s="13">
        <f t="shared" ref="M162:Q171" ca="1" si="66">$B$2-($C$6-$B$6)*RAND()-$B$6</f>
        <v>8732.6689666542043</v>
      </c>
      <c r="N162" s="13">
        <f t="shared" ca="1" si="66"/>
        <v>8234.3894260997076</v>
      </c>
      <c r="O162" s="13">
        <f t="shared" ca="1" si="66"/>
        <v>8021.5581326278952</v>
      </c>
      <c r="P162" s="13">
        <f t="shared" ca="1" si="66"/>
        <v>5175.963546669067</v>
      </c>
      <c r="Q162" s="13">
        <f t="shared" ca="1" si="66"/>
        <v>7326.8878892739122</v>
      </c>
    </row>
    <row r="163" spans="1:17" x14ac:dyDescent="0.35">
      <c r="A163" s="12">
        <v>152</v>
      </c>
      <c r="B163" s="13">
        <f t="shared" ca="1" si="54"/>
        <v>42914.830899263681</v>
      </c>
      <c r="C163" s="13">
        <f t="shared" ca="1" si="55"/>
        <v>21656.48460610248</v>
      </c>
      <c r="D163" s="13">
        <f t="shared" ca="1" si="56"/>
        <v>45801.833453146683</v>
      </c>
      <c r="E163" s="13">
        <f t="shared" ca="1" si="57"/>
        <v>21352.137357807114</v>
      </c>
      <c r="F163" s="13">
        <f t="shared" ca="1" si="58"/>
        <v>37249.329965602221</v>
      </c>
      <c r="G163" s="13">
        <f t="shared" ca="1" si="59"/>
        <v>14184.320325395114</v>
      </c>
      <c r="H163" s="13">
        <f t="shared" ca="1" si="60"/>
        <v>49357.209809844331</v>
      </c>
      <c r="I163" s="13">
        <f t="shared" ca="1" si="61"/>
        <v>26793.623040338673</v>
      </c>
      <c r="J163" s="13">
        <f t="shared" ca="1" si="62"/>
        <v>47739.809907494506</v>
      </c>
      <c r="K163" s="13">
        <f t="shared" ca="1" si="63"/>
        <v>27394.21653120852</v>
      </c>
      <c r="M163" s="13">
        <f t="shared" ca="1" si="66"/>
        <v>6601.1181590919041</v>
      </c>
      <c r="N163" s="13">
        <f t="shared" ca="1" si="66"/>
        <v>6044.8276564608059</v>
      </c>
      <c r="O163" s="13">
        <f t="shared" ca="1" si="66"/>
        <v>7763.3106475756722</v>
      </c>
      <c r="P163" s="13">
        <f t="shared" ca="1" si="66"/>
        <v>9357.8998287829236</v>
      </c>
      <c r="Q163" s="13">
        <f t="shared" ca="1" si="66"/>
        <v>8794.6689543167086</v>
      </c>
    </row>
    <row r="164" spans="1:17" x14ac:dyDescent="0.35">
      <c r="A164" s="12">
        <v>153</v>
      </c>
      <c r="B164" s="13">
        <f t="shared" ca="1" si="54"/>
        <v>51355.061960620005</v>
      </c>
      <c r="C164" s="13">
        <f t="shared" ca="1" si="55"/>
        <v>30090.452701438859</v>
      </c>
      <c r="D164" s="13">
        <f t="shared" ca="1" si="56"/>
        <v>55972.732976861313</v>
      </c>
      <c r="E164" s="13">
        <f t="shared" ca="1" si="57"/>
        <v>35852.727546998292</v>
      </c>
      <c r="F164" s="13">
        <f t="shared" ca="1" si="58"/>
        <v>49119.141192248346</v>
      </c>
      <c r="G164" s="13">
        <f t="shared" ca="1" si="59"/>
        <v>27032.977743303818</v>
      </c>
      <c r="H164" s="13">
        <f t="shared" ca="1" si="60"/>
        <v>53207.179918787166</v>
      </c>
      <c r="I164" s="13">
        <f t="shared" ca="1" si="61"/>
        <v>28625.57926226854</v>
      </c>
      <c r="J164" s="13">
        <f t="shared" ca="1" si="62"/>
        <v>51949.295833604818</v>
      </c>
      <c r="K164" s="13">
        <f t="shared" ca="1" si="63"/>
        <v>28646.449286818366</v>
      </c>
      <c r="M164" s="13">
        <f t="shared" ca="1" si="66"/>
        <v>5919.2758666020673</v>
      </c>
      <c r="N164" s="13">
        <f t="shared" ca="1" si="66"/>
        <v>6851.2367644663027</v>
      </c>
      <c r="O164" s="13">
        <f t="shared" ca="1" si="66"/>
        <v>5172.5761576892182</v>
      </c>
      <c r="P164" s="13">
        <f t="shared" ca="1" si="66"/>
        <v>7218.7261425102952</v>
      </c>
      <c r="Q164" s="13">
        <f t="shared" ca="1" si="66"/>
        <v>6482.4575742376473</v>
      </c>
    </row>
    <row r="165" spans="1:17" x14ac:dyDescent="0.35">
      <c r="A165" s="12">
        <v>154</v>
      </c>
      <c r="B165" s="13">
        <f t="shared" ca="1" si="54"/>
        <v>30247.231292501801</v>
      </c>
      <c r="C165" s="13">
        <f t="shared" ca="1" si="55"/>
        <v>5764.3985517268629</v>
      </c>
      <c r="D165" s="13">
        <f t="shared" ca="1" si="56"/>
        <v>54657.726310779632</v>
      </c>
      <c r="E165" s="13">
        <f t="shared" ca="1" si="57"/>
        <v>31980.398788246908</v>
      </c>
      <c r="F165" s="13">
        <f t="shared" ca="1" si="58"/>
        <v>46639.712102326761</v>
      </c>
      <c r="G165" s="13">
        <f t="shared" ca="1" si="59"/>
        <v>25570.480135301535</v>
      </c>
      <c r="H165" s="13">
        <f t="shared" ca="1" si="60"/>
        <v>40475.550393230442</v>
      </c>
      <c r="I165" s="13">
        <f t="shared" ca="1" si="61"/>
        <v>19576.142258947868</v>
      </c>
      <c r="J165" s="13">
        <f t="shared" ca="1" si="62"/>
        <v>25212.128959237933</v>
      </c>
      <c r="K165" s="13">
        <f t="shared" ca="1" si="63"/>
        <v>2073.7019990051303</v>
      </c>
      <c r="M165" s="13">
        <f t="shared" ca="1" si="66"/>
        <v>6726.3888522434536</v>
      </c>
      <c r="N165" s="13">
        <f t="shared" ca="1" si="66"/>
        <v>7306.2964325792273</v>
      </c>
      <c r="O165" s="13">
        <f t="shared" ca="1" si="66"/>
        <v>9376.2055118903081</v>
      </c>
      <c r="P165" s="13">
        <f t="shared" ca="1" si="66"/>
        <v>5650.0597437252254</v>
      </c>
      <c r="Q165" s="13">
        <f t="shared" ca="1" si="66"/>
        <v>8483.2070497999593</v>
      </c>
    </row>
    <row r="166" spans="1:17" x14ac:dyDescent="0.35">
      <c r="A166" s="12">
        <v>155</v>
      </c>
      <c r="B166" s="13">
        <f t="shared" ca="1" si="54"/>
        <v>28079.065803157275</v>
      </c>
      <c r="C166" s="13">
        <f t="shared" ca="1" si="55"/>
        <v>3336.3596256961173</v>
      </c>
      <c r="D166" s="13">
        <f t="shared" ca="1" si="56"/>
        <v>10803.929532739752</v>
      </c>
      <c r="E166" s="13">
        <f t="shared" ca="1" si="57"/>
        <v>-11625.130982533297</v>
      </c>
      <c r="F166" s="13">
        <f t="shared" ca="1" si="58"/>
        <v>18588.246336647069</v>
      </c>
      <c r="G166" s="13">
        <f t="shared" ca="1" si="59"/>
        <v>-4820.404025310263</v>
      </c>
      <c r="H166" s="13">
        <f t="shared" ca="1" si="60"/>
        <v>9421.5734213866672</v>
      </c>
      <c r="I166" s="13">
        <f t="shared" ca="1" si="61"/>
        <v>-11704.629488542601</v>
      </c>
      <c r="J166" s="13">
        <f t="shared" ca="1" si="62"/>
        <v>12877.899749663158</v>
      </c>
      <c r="K166" s="13">
        <f t="shared" ca="1" si="63"/>
        <v>-7768.7128171585318</v>
      </c>
      <c r="M166" s="13">
        <f t="shared" ca="1" si="66"/>
        <v>9976.4931175224483</v>
      </c>
      <c r="N166" s="13">
        <f t="shared" ca="1" si="66"/>
        <v>7521.6337604531473</v>
      </c>
      <c r="O166" s="13">
        <f t="shared" ca="1" si="66"/>
        <v>9684.2049247115829</v>
      </c>
      <c r="P166" s="13">
        <f t="shared" ca="1" si="66"/>
        <v>8801.7653304791856</v>
      </c>
      <c r="Q166" s="13">
        <f t="shared" ca="1" si="66"/>
        <v>7986.2602344131737</v>
      </c>
    </row>
    <row r="167" spans="1:17" x14ac:dyDescent="0.35">
      <c r="A167" s="12">
        <v>156</v>
      </c>
      <c r="B167" s="13">
        <f t="shared" ca="1" si="54"/>
        <v>30173.280291814743</v>
      </c>
      <c r="C167" s="13">
        <f t="shared" ca="1" si="55"/>
        <v>7172.9731965493775</v>
      </c>
      <c r="D167" s="13">
        <f t="shared" ca="1" si="56"/>
        <v>43898.136966517472</v>
      </c>
      <c r="E167" s="13">
        <f t="shared" ca="1" si="57"/>
        <v>22364.326637626087</v>
      </c>
      <c r="F167" s="13">
        <f t="shared" ca="1" si="58"/>
        <v>40381.295528484196</v>
      </c>
      <c r="G167" s="13">
        <f t="shared" ca="1" si="59"/>
        <v>18270.53078848411</v>
      </c>
      <c r="H167" s="13">
        <f t="shared" ca="1" si="60"/>
        <v>52851.185014977687</v>
      </c>
      <c r="I167" s="13">
        <f t="shared" ca="1" si="61"/>
        <v>29427.993640296889</v>
      </c>
      <c r="J167" s="13">
        <f t="shared" ca="1" si="62"/>
        <v>47835.474049398923</v>
      </c>
      <c r="K167" s="13">
        <f t="shared" ca="1" si="63"/>
        <v>25610.483984479259</v>
      </c>
      <c r="M167" s="13">
        <f t="shared" ca="1" si="66"/>
        <v>7128.3037519989448</v>
      </c>
      <c r="N167" s="13">
        <f t="shared" ca="1" si="66"/>
        <v>7246.4665051919183</v>
      </c>
      <c r="O167" s="13">
        <f t="shared" ca="1" si="66"/>
        <v>7773.4119066740241</v>
      </c>
      <c r="P167" s="13">
        <f t="shared" ca="1" si="66"/>
        <v>7071.459932713231</v>
      </c>
      <c r="Q167" s="13">
        <f t="shared" ca="1" si="66"/>
        <v>7245.0205138362253</v>
      </c>
    </row>
    <row r="168" spans="1:17" x14ac:dyDescent="0.35">
      <c r="A168" s="12">
        <v>157</v>
      </c>
      <c r="B168" s="13">
        <f t="shared" ca="1" si="54"/>
        <v>53566.436665695939</v>
      </c>
      <c r="C168" s="13">
        <f t="shared" ca="1" si="55"/>
        <v>32889.317955275619</v>
      </c>
      <c r="D168" s="13">
        <f t="shared" ca="1" si="56"/>
        <v>83026.941172309875</v>
      </c>
      <c r="E168" s="13">
        <f t="shared" ca="1" si="57"/>
        <v>58833.933056294438</v>
      </c>
      <c r="F168" s="13">
        <f t="shared" ca="1" si="58"/>
        <v>74276.767293363358</v>
      </c>
      <c r="G168" s="13">
        <f t="shared" ca="1" si="59"/>
        <v>51181.651038830052</v>
      </c>
      <c r="H168" s="13">
        <f t="shared" ca="1" si="60"/>
        <v>77617.561321169895</v>
      </c>
      <c r="I168" s="13">
        <f t="shared" ca="1" si="61"/>
        <v>54029.242688376602</v>
      </c>
      <c r="J168" s="13">
        <f t="shared" ca="1" si="62"/>
        <v>71197.118143376327</v>
      </c>
      <c r="K168" s="13">
        <f t="shared" ca="1" si="63"/>
        <v>50272.644618720282</v>
      </c>
      <c r="M168" s="13">
        <f t="shared" ca="1" si="66"/>
        <v>8035.2244759097157</v>
      </c>
      <c r="N168" s="13">
        <f t="shared" ca="1" si="66"/>
        <v>6381.323961875878</v>
      </c>
      <c r="O168" s="13">
        <f t="shared" ca="1" si="66"/>
        <v>9568.1544075190177</v>
      </c>
      <c r="P168" s="13">
        <f t="shared" ca="1" si="66"/>
        <v>6811.7467945773133</v>
      </c>
      <c r="Q168" s="13">
        <f t="shared" ca="1" si="66"/>
        <v>7620.5602869227223</v>
      </c>
    </row>
    <row r="169" spans="1:17" x14ac:dyDescent="0.35">
      <c r="A169" s="12">
        <v>158</v>
      </c>
      <c r="B169" s="13">
        <f t="shared" ca="1" si="54"/>
        <v>36947.519213080377</v>
      </c>
      <c r="C169" s="13">
        <f t="shared" ca="1" si="55"/>
        <v>12060.407654554383</v>
      </c>
      <c r="D169" s="13">
        <f t="shared" ca="1" si="56"/>
        <v>33319.835035731157</v>
      </c>
      <c r="E169" s="13">
        <f t="shared" ca="1" si="57"/>
        <v>10893.206592013394</v>
      </c>
      <c r="F169" s="13">
        <f t="shared" ca="1" si="58"/>
        <v>28552.229869224208</v>
      </c>
      <c r="G169" s="13">
        <f t="shared" ca="1" si="59"/>
        <v>6158.675290212057</v>
      </c>
      <c r="H169" s="13">
        <f t="shared" ca="1" si="60"/>
        <v>42746.464227989869</v>
      </c>
      <c r="I169" s="13">
        <f t="shared" ca="1" si="61"/>
        <v>20236.844805468136</v>
      </c>
      <c r="J169" s="13">
        <f t="shared" ca="1" si="62"/>
        <v>32664.466517605353</v>
      </c>
      <c r="K169" s="13">
        <f t="shared" ca="1" si="63"/>
        <v>8867.1384908695072</v>
      </c>
      <c r="M169" s="13">
        <f t="shared" ca="1" si="66"/>
        <v>9965.8911946522385</v>
      </c>
      <c r="N169" s="13">
        <f t="shared" ca="1" si="66"/>
        <v>7322.7752619883686</v>
      </c>
      <c r="O169" s="13">
        <f t="shared" ca="1" si="66"/>
        <v>9643.6718097315133</v>
      </c>
      <c r="P169" s="13">
        <f t="shared" ca="1" si="66"/>
        <v>7757.505467590061</v>
      </c>
      <c r="Q169" s="13">
        <f t="shared" ca="1" si="66"/>
        <v>6224.8208603994062</v>
      </c>
    </row>
    <row r="170" spans="1:17" x14ac:dyDescent="0.35">
      <c r="A170" s="12">
        <v>159</v>
      </c>
      <c r="B170" s="13">
        <f t="shared" ca="1" si="54"/>
        <v>59993.896948678113</v>
      </c>
      <c r="C170" s="13">
        <f t="shared" ca="1" si="55"/>
        <v>38405.039539265032</v>
      </c>
      <c r="D170" s="13">
        <f t="shared" ca="1" si="56"/>
        <v>60729.591321433596</v>
      </c>
      <c r="E170" s="13">
        <f t="shared" ca="1" si="57"/>
        <v>39784.322707439867</v>
      </c>
      <c r="F170" s="13">
        <f t="shared" ca="1" si="58"/>
        <v>66566.091789151105</v>
      </c>
      <c r="G170" s="13">
        <f t="shared" ca="1" si="59"/>
        <v>44019.473315447962</v>
      </c>
      <c r="H170" s="13">
        <f t="shared" ca="1" si="60"/>
        <v>55619.030675094487</v>
      </c>
      <c r="I170" s="13">
        <f t="shared" ca="1" si="61"/>
        <v>33638.391386892974</v>
      </c>
      <c r="J170" s="13">
        <f t="shared" ca="1" si="62"/>
        <v>68349.916257159392</v>
      </c>
      <c r="K170" s="13">
        <f t="shared" ca="1" si="63"/>
        <v>45535.883790592801</v>
      </c>
      <c r="M170" s="13">
        <f t="shared" ca="1" si="66"/>
        <v>5834.1649359991061</v>
      </c>
      <c r="N170" s="13">
        <f t="shared" ca="1" si="66"/>
        <v>7827.1829191335419</v>
      </c>
      <c r="O170" s="13">
        <f t="shared" ca="1" si="66"/>
        <v>6441.9004161298217</v>
      </c>
      <c r="P170" s="13">
        <f t="shared" ca="1" si="66"/>
        <v>6469.1352621459955</v>
      </c>
      <c r="Q170" s="13">
        <f t="shared" ca="1" si="66"/>
        <v>5812.8293147716395</v>
      </c>
    </row>
    <row r="171" spans="1:17" x14ac:dyDescent="0.35">
      <c r="A171" s="12">
        <v>160</v>
      </c>
      <c r="B171" s="13">
        <f t="shared" ca="1" si="54"/>
        <v>44177.743114383324</v>
      </c>
      <c r="C171" s="13">
        <f t="shared" ca="1" si="55"/>
        <v>22028.896679266858</v>
      </c>
      <c r="D171" s="13">
        <f t="shared" ca="1" si="56"/>
        <v>49719.622565727041</v>
      </c>
      <c r="E171" s="13">
        <f t="shared" ca="1" si="57"/>
        <v>28139.150575918342</v>
      </c>
      <c r="F171" s="13">
        <f t="shared" ca="1" si="58"/>
        <v>54516.086965045411</v>
      </c>
      <c r="G171" s="13">
        <f t="shared" ca="1" si="59"/>
        <v>33989.208877972109</v>
      </c>
      <c r="H171" s="13">
        <f t="shared" ca="1" si="60"/>
        <v>41410.494427291516</v>
      </c>
      <c r="I171" s="13">
        <f t="shared" ca="1" si="61"/>
        <v>21294.238221714353</v>
      </c>
      <c r="J171" s="13">
        <f t="shared" ca="1" si="62"/>
        <v>59229.2134486508</v>
      </c>
      <c r="K171" s="13">
        <f t="shared" ca="1" si="63"/>
        <v>35380.762382701439</v>
      </c>
      <c r="M171" s="13">
        <f t="shared" ca="1" si="66"/>
        <v>9688.34904223798</v>
      </c>
      <c r="N171" s="13">
        <f t="shared" ca="1" si="66"/>
        <v>7350.3688409119786</v>
      </c>
      <c r="O171" s="13">
        <f t="shared" ca="1" si="66"/>
        <v>5860.9022091204897</v>
      </c>
      <c r="P171" s="13">
        <f t="shared" ca="1" si="66"/>
        <v>9317.3059869122371</v>
      </c>
      <c r="Q171" s="13">
        <f t="shared" ca="1" si="66"/>
        <v>6349.8218054779645</v>
      </c>
    </row>
    <row r="172" spans="1:17" x14ac:dyDescent="0.35">
      <c r="A172" s="12">
        <v>161</v>
      </c>
      <c r="B172" s="13">
        <f t="shared" ref="B172:B203" ca="1" si="67">_xlfn.NORM.INV(RAND(),$B$3,$C$3)</f>
        <v>30727.363196612205</v>
      </c>
      <c r="C172" s="13">
        <f t="shared" ref="C172:C203" ca="1" si="68">B172-($C$6-$B$6)*RAND()-$B$6</f>
        <v>7481.7716016107152</v>
      </c>
      <c r="D172" s="13">
        <f t="shared" ref="D172:D203" ca="1" si="69">_xlfn.NORM.INV(RAND(),B172,$C$3)</f>
        <v>19760.045438223897</v>
      </c>
      <c r="E172" s="13">
        <f t="shared" ref="E172:E203" ca="1" si="70">D172-($C$6-$B$6)*RAND()-$B$6</f>
        <v>-1283.1015804111012</v>
      </c>
      <c r="F172" s="13">
        <f t="shared" ref="F172:F203" ca="1" si="71">_xlfn.NORM.INV(RAND(),D172,$C$3)</f>
        <v>8373.1100928972501</v>
      </c>
      <c r="G172" s="13">
        <f t="shared" ref="G172:G203" ca="1" si="72">F172-($C$6-$B$6)*RAND()-$B$6</f>
        <v>-15967.804290605225</v>
      </c>
      <c r="H172" s="13">
        <f t="shared" ref="H172:H203" ca="1" si="73">_xlfn.NORM.INV(RAND(),F172,$C$3)</f>
        <v>15506.621351131473</v>
      </c>
      <c r="I172" s="13">
        <f t="shared" ref="I172:I203" ca="1" si="74">H172-($C$6-$B$6)*RAND()-$B$6</f>
        <v>-9397.4041723054979</v>
      </c>
      <c r="J172" s="13">
        <f t="shared" ref="J172:J203" ca="1" si="75">_xlfn.NORM.INV(RAND(),H172,$C$3)</f>
        <v>22243.720472588262</v>
      </c>
      <c r="K172" s="13">
        <f t="shared" ref="K172:K203" ca="1" si="76">J172-($C$6-$B$6)*RAND()-$B$6</f>
        <v>-2741.8503984812887</v>
      </c>
      <c r="M172" s="13">
        <f t="shared" ref="M172:Q181" ca="1" si="77">$B$2-($C$6-$B$6)*RAND()-$B$6</f>
        <v>6658.3555768942715</v>
      </c>
      <c r="N172" s="13">
        <f t="shared" ca="1" si="77"/>
        <v>7721.7033687514704</v>
      </c>
      <c r="O172" s="13">
        <f t="shared" ca="1" si="77"/>
        <v>9937.6098142407682</v>
      </c>
      <c r="P172" s="13">
        <f t="shared" ca="1" si="77"/>
        <v>7454.2190453945077</v>
      </c>
      <c r="Q172" s="13">
        <f t="shared" ca="1" si="77"/>
        <v>5653.8007560969781</v>
      </c>
    </row>
    <row r="173" spans="1:17" x14ac:dyDescent="0.35">
      <c r="A173" s="12">
        <v>162</v>
      </c>
      <c r="B173" s="13">
        <f t="shared" ca="1" si="67"/>
        <v>52007.755229423434</v>
      </c>
      <c r="C173" s="13">
        <f t="shared" ca="1" si="68"/>
        <v>27898.221603183381</v>
      </c>
      <c r="D173" s="13">
        <f t="shared" ca="1" si="69"/>
        <v>38329.997287728569</v>
      </c>
      <c r="E173" s="13">
        <f t="shared" ca="1" si="70"/>
        <v>14135.031326880031</v>
      </c>
      <c r="F173" s="13">
        <f t="shared" ca="1" si="71"/>
        <v>38858.665119972487</v>
      </c>
      <c r="G173" s="13">
        <f t="shared" ca="1" si="72"/>
        <v>18301.165299930974</v>
      </c>
      <c r="H173" s="13">
        <f t="shared" ca="1" si="73"/>
        <v>57426.085442588526</v>
      </c>
      <c r="I173" s="13">
        <f t="shared" ca="1" si="74"/>
        <v>37208.823207802074</v>
      </c>
      <c r="J173" s="13">
        <f t="shared" ca="1" si="75"/>
        <v>48501.085217979969</v>
      </c>
      <c r="K173" s="13">
        <f t="shared" ca="1" si="76"/>
        <v>26831.612547556331</v>
      </c>
      <c r="M173" s="13">
        <f t="shared" ca="1" si="77"/>
        <v>8371.0203645976508</v>
      </c>
      <c r="N173" s="13">
        <f t="shared" ca="1" si="77"/>
        <v>9329.8392255808394</v>
      </c>
      <c r="O173" s="13">
        <f t="shared" ca="1" si="77"/>
        <v>7623.8347012634404</v>
      </c>
      <c r="P173" s="13">
        <f t="shared" ca="1" si="77"/>
        <v>7607.8583142098214</v>
      </c>
      <c r="Q173" s="13">
        <f t="shared" ca="1" si="77"/>
        <v>6420.7540852370039</v>
      </c>
    </row>
    <row r="174" spans="1:17" x14ac:dyDescent="0.35">
      <c r="A174" s="12">
        <v>163</v>
      </c>
      <c r="B174" s="13">
        <f t="shared" ca="1" si="67"/>
        <v>35530.596340237629</v>
      </c>
      <c r="C174" s="13">
        <f t="shared" ca="1" si="68"/>
        <v>14030.863097083122</v>
      </c>
      <c r="D174" s="13">
        <f t="shared" ca="1" si="69"/>
        <v>36141.000005981208</v>
      </c>
      <c r="E174" s="13">
        <f t="shared" ca="1" si="70"/>
        <v>15564.620262662705</v>
      </c>
      <c r="F174" s="13">
        <f t="shared" ca="1" si="71"/>
        <v>43606.698126867814</v>
      </c>
      <c r="G174" s="13">
        <f t="shared" ca="1" si="72"/>
        <v>19077.909701387922</v>
      </c>
      <c r="H174" s="13">
        <f t="shared" ca="1" si="73"/>
        <v>40303.089294890335</v>
      </c>
      <c r="I174" s="13">
        <f t="shared" ca="1" si="74"/>
        <v>17068.304442512657</v>
      </c>
      <c r="J174" s="13">
        <f t="shared" ca="1" si="75"/>
        <v>25237.905474824849</v>
      </c>
      <c r="K174" s="13">
        <f t="shared" ca="1" si="76"/>
        <v>2116.9596379620016</v>
      </c>
      <c r="M174" s="13">
        <f t="shared" ca="1" si="77"/>
        <v>9841.0949073647935</v>
      </c>
      <c r="N174" s="13">
        <f t="shared" ca="1" si="77"/>
        <v>5122.821543689508</v>
      </c>
      <c r="O174" s="13">
        <f t="shared" ca="1" si="77"/>
        <v>7580.8954466819159</v>
      </c>
      <c r="P174" s="13">
        <f t="shared" ca="1" si="77"/>
        <v>8929.6989625968417</v>
      </c>
      <c r="Q174" s="13">
        <f t="shared" ca="1" si="77"/>
        <v>6553.2947291194323</v>
      </c>
    </row>
    <row r="175" spans="1:17" x14ac:dyDescent="0.35">
      <c r="A175" s="12">
        <v>164</v>
      </c>
      <c r="B175" s="13">
        <f t="shared" ca="1" si="67"/>
        <v>43427.663366137895</v>
      </c>
      <c r="C175" s="13">
        <f t="shared" ca="1" si="68"/>
        <v>20231.933351774394</v>
      </c>
      <c r="D175" s="13">
        <f t="shared" ca="1" si="69"/>
        <v>24947.860000916997</v>
      </c>
      <c r="E175" s="13">
        <f t="shared" ca="1" si="70"/>
        <v>3451.3581773037586</v>
      </c>
      <c r="F175" s="13">
        <f t="shared" ca="1" si="71"/>
        <v>35030.546991631098</v>
      </c>
      <c r="G175" s="13">
        <f t="shared" ca="1" si="72"/>
        <v>13935.194379030349</v>
      </c>
      <c r="H175" s="13">
        <f t="shared" ca="1" si="73"/>
        <v>21389.21310259134</v>
      </c>
      <c r="I175" s="13">
        <f t="shared" ca="1" si="74"/>
        <v>-3199.4725254561999</v>
      </c>
      <c r="J175" s="13">
        <f t="shared" ca="1" si="75"/>
        <v>31794.119774831968</v>
      </c>
      <c r="K175" s="13">
        <f t="shared" ca="1" si="76"/>
        <v>10957.508325139428</v>
      </c>
      <c r="M175" s="13">
        <f t="shared" ca="1" si="77"/>
        <v>6751.9997221364683</v>
      </c>
      <c r="N175" s="13">
        <f t="shared" ca="1" si="77"/>
        <v>6233.0199593867728</v>
      </c>
      <c r="O175" s="13">
        <f t="shared" ca="1" si="77"/>
        <v>9695.5469702177361</v>
      </c>
      <c r="P175" s="13">
        <f t="shared" ca="1" si="77"/>
        <v>7220.8880832454597</v>
      </c>
      <c r="Q175" s="13">
        <f t="shared" ca="1" si="77"/>
        <v>7418.5365589438697</v>
      </c>
    </row>
    <row r="176" spans="1:17" x14ac:dyDescent="0.35">
      <c r="A176" s="12">
        <v>165</v>
      </c>
      <c r="B176" s="13">
        <f t="shared" ca="1" si="67"/>
        <v>38465.943205650292</v>
      </c>
      <c r="C176" s="13">
        <f t="shared" ca="1" si="68"/>
        <v>15698.733992255016</v>
      </c>
      <c r="D176" s="13">
        <f t="shared" ca="1" si="69"/>
        <v>26277.403190330799</v>
      </c>
      <c r="E176" s="13">
        <f t="shared" ca="1" si="70"/>
        <v>1361.821414019003</v>
      </c>
      <c r="F176" s="13">
        <f t="shared" ca="1" si="71"/>
        <v>26037.981853023197</v>
      </c>
      <c r="G176" s="13">
        <f t="shared" ca="1" si="72"/>
        <v>2930.3194844791251</v>
      </c>
      <c r="H176" s="13">
        <f t="shared" ca="1" si="73"/>
        <v>34439.203020620436</v>
      </c>
      <c r="I176" s="13">
        <f t="shared" ca="1" si="74"/>
        <v>11621.894206168166</v>
      </c>
      <c r="J176" s="13">
        <f t="shared" ca="1" si="75"/>
        <v>22756.091803393876</v>
      </c>
      <c r="K176" s="13">
        <f t="shared" ca="1" si="76"/>
        <v>853.36491894322535</v>
      </c>
      <c r="M176" s="13">
        <f t="shared" ca="1" si="77"/>
        <v>9371.7064700539486</v>
      </c>
      <c r="N176" s="13">
        <f t="shared" ca="1" si="77"/>
        <v>8530.506751211713</v>
      </c>
      <c r="O176" s="13">
        <f t="shared" ca="1" si="77"/>
        <v>8621.41045286792</v>
      </c>
      <c r="P176" s="13">
        <f t="shared" ca="1" si="77"/>
        <v>8060.6048458978366</v>
      </c>
      <c r="Q176" s="13">
        <f t="shared" ca="1" si="77"/>
        <v>8434.7984023773897</v>
      </c>
    </row>
    <row r="177" spans="1:17" x14ac:dyDescent="0.35">
      <c r="A177" s="12">
        <v>166</v>
      </c>
      <c r="B177" s="13">
        <f t="shared" ca="1" si="67"/>
        <v>46321.389332661769</v>
      </c>
      <c r="C177" s="13">
        <f t="shared" ca="1" si="68"/>
        <v>23750.001071711165</v>
      </c>
      <c r="D177" s="13">
        <f t="shared" ca="1" si="69"/>
        <v>52968.576132455753</v>
      </c>
      <c r="E177" s="13">
        <f t="shared" ca="1" si="70"/>
        <v>31971.050016529851</v>
      </c>
      <c r="F177" s="13">
        <f t="shared" ca="1" si="71"/>
        <v>51063.938357971296</v>
      </c>
      <c r="G177" s="13">
        <f t="shared" ca="1" si="72"/>
        <v>27927.460230150369</v>
      </c>
      <c r="H177" s="13">
        <f t="shared" ca="1" si="73"/>
        <v>56853.800188735513</v>
      </c>
      <c r="I177" s="13">
        <f t="shared" ca="1" si="74"/>
        <v>35441.795231180833</v>
      </c>
      <c r="J177" s="13">
        <f t="shared" ca="1" si="75"/>
        <v>61724.202234053402</v>
      </c>
      <c r="K177" s="13">
        <f t="shared" ca="1" si="76"/>
        <v>37249.720768792315</v>
      </c>
      <c r="M177" s="13">
        <f t="shared" ca="1" si="77"/>
        <v>8766.6571944796888</v>
      </c>
      <c r="N177" s="13">
        <f t="shared" ca="1" si="77"/>
        <v>9905.0081799680884</v>
      </c>
      <c r="O177" s="13">
        <f t="shared" ca="1" si="77"/>
        <v>8474.7844222847925</v>
      </c>
      <c r="P177" s="13">
        <f t="shared" ca="1" si="77"/>
        <v>5444.1052393826903</v>
      </c>
      <c r="Q177" s="13">
        <f t="shared" ca="1" si="77"/>
        <v>8839.1390381830679</v>
      </c>
    </row>
    <row r="178" spans="1:17" x14ac:dyDescent="0.35">
      <c r="A178" s="12">
        <v>167</v>
      </c>
      <c r="B178" s="13">
        <f t="shared" ca="1" si="67"/>
        <v>21334.93206957361</v>
      </c>
      <c r="C178" s="13">
        <f t="shared" ca="1" si="68"/>
        <v>-1055.3107824673498</v>
      </c>
      <c r="D178" s="13">
        <f t="shared" ca="1" si="69"/>
        <v>19686.855163212873</v>
      </c>
      <c r="E178" s="13">
        <f t="shared" ca="1" si="70"/>
        <v>-2950.4896735528273</v>
      </c>
      <c r="F178" s="13">
        <f t="shared" ca="1" si="71"/>
        <v>21609.126902541379</v>
      </c>
      <c r="G178" s="13">
        <f t="shared" ca="1" si="72"/>
        <v>711.62713274039925</v>
      </c>
      <c r="H178" s="13">
        <f t="shared" ca="1" si="73"/>
        <v>-5417.1947864589747</v>
      </c>
      <c r="I178" s="13">
        <f t="shared" ca="1" si="74"/>
        <v>-25461.175355603049</v>
      </c>
      <c r="J178" s="13">
        <f t="shared" ca="1" si="75"/>
        <v>10834.906695701226</v>
      </c>
      <c r="K178" s="13">
        <f t="shared" ca="1" si="76"/>
        <v>-11434.765356745273</v>
      </c>
      <c r="M178" s="13">
        <f t="shared" ca="1" si="77"/>
        <v>8482.7054545530336</v>
      </c>
      <c r="N178" s="13">
        <f t="shared" ca="1" si="77"/>
        <v>8502.0181993594633</v>
      </c>
      <c r="O178" s="13">
        <f t="shared" ca="1" si="77"/>
        <v>8980.5769440649383</v>
      </c>
      <c r="P178" s="13">
        <f t="shared" ca="1" si="77"/>
        <v>5967.8348955091133</v>
      </c>
      <c r="Q178" s="13">
        <f t="shared" ca="1" si="77"/>
        <v>9556.6756138892924</v>
      </c>
    </row>
    <row r="179" spans="1:17" x14ac:dyDescent="0.35">
      <c r="A179" s="12">
        <v>168</v>
      </c>
      <c r="B179" s="13">
        <f t="shared" ca="1" si="67"/>
        <v>33703.653339429722</v>
      </c>
      <c r="C179" s="13">
        <f t="shared" ca="1" si="68"/>
        <v>10809.460487022639</v>
      </c>
      <c r="D179" s="13">
        <f t="shared" ca="1" si="69"/>
        <v>43121.694106804869</v>
      </c>
      <c r="E179" s="13">
        <f t="shared" ca="1" si="70"/>
        <v>22511.668678610942</v>
      </c>
      <c r="F179" s="13">
        <f t="shared" ca="1" si="71"/>
        <v>47126.956891389375</v>
      </c>
      <c r="G179" s="13">
        <f t="shared" ca="1" si="72"/>
        <v>25966.669425912522</v>
      </c>
      <c r="H179" s="13">
        <f t="shared" ca="1" si="73"/>
        <v>38272.45833581574</v>
      </c>
      <c r="I179" s="13">
        <f t="shared" ca="1" si="74"/>
        <v>13864.70705499818</v>
      </c>
      <c r="J179" s="13">
        <f t="shared" ca="1" si="75"/>
        <v>38146.78453956826</v>
      </c>
      <c r="K179" s="13">
        <f t="shared" ca="1" si="76"/>
        <v>16452.141554105772</v>
      </c>
      <c r="M179" s="13">
        <f t="shared" ca="1" si="77"/>
        <v>8218.3946782577223</v>
      </c>
      <c r="N179" s="13">
        <f t="shared" ca="1" si="77"/>
        <v>7510.7109550313726</v>
      </c>
      <c r="O179" s="13">
        <f t="shared" ca="1" si="77"/>
        <v>5738.1748654906223</v>
      </c>
      <c r="P179" s="13">
        <f t="shared" ca="1" si="77"/>
        <v>6394.4407983165911</v>
      </c>
      <c r="Q179" s="13">
        <f t="shared" ca="1" si="77"/>
        <v>5381.1564582905994</v>
      </c>
    </row>
    <row r="180" spans="1:17" x14ac:dyDescent="0.35">
      <c r="A180" s="12">
        <v>169</v>
      </c>
      <c r="B180" s="13">
        <f t="shared" ca="1" si="67"/>
        <v>31914.401041583224</v>
      </c>
      <c r="C180" s="13">
        <f t="shared" ca="1" si="68"/>
        <v>9966.6618273862114</v>
      </c>
      <c r="D180" s="13">
        <f t="shared" ca="1" si="69"/>
        <v>40505.146973597446</v>
      </c>
      <c r="E180" s="13">
        <f t="shared" ca="1" si="70"/>
        <v>18656.487721239231</v>
      </c>
      <c r="F180" s="13">
        <f t="shared" ca="1" si="71"/>
        <v>31299.425754687298</v>
      </c>
      <c r="G180" s="13">
        <f t="shared" ca="1" si="72"/>
        <v>7516.9427429707794</v>
      </c>
      <c r="H180" s="13">
        <f t="shared" ca="1" si="73"/>
        <v>38933.306161266984</v>
      </c>
      <c r="I180" s="13">
        <f t="shared" ca="1" si="74"/>
        <v>15749.302533958245</v>
      </c>
      <c r="J180" s="13">
        <f t="shared" ca="1" si="75"/>
        <v>41058.37263416715</v>
      </c>
      <c r="K180" s="13">
        <f t="shared" ca="1" si="76"/>
        <v>20930.831318397817</v>
      </c>
      <c r="M180" s="13">
        <f t="shared" ca="1" si="77"/>
        <v>6735.5601352370359</v>
      </c>
      <c r="N180" s="13">
        <f t="shared" ca="1" si="77"/>
        <v>5712.5198594216054</v>
      </c>
      <c r="O180" s="13">
        <f t="shared" ca="1" si="77"/>
        <v>5416.680175700385</v>
      </c>
      <c r="P180" s="13">
        <f t="shared" ca="1" si="77"/>
        <v>8010.4640411739674</v>
      </c>
      <c r="Q180" s="13">
        <f t="shared" ca="1" si="77"/>
        <v>9135.7197718457028</v>
      </c>
    </row>
    <row r="181" spans="1:17" x14ac:dyDescent="0.35">
      <c r="A181" s="12">
        <v>170</v>
      </c>
      <c r="B181" s="13">
        <f t="shared" ca="1" si="67"/>
        <v>47627.760255551286</v>
      </c>
      <c r="C181" s="13">
        <f t="shared" ca="1" si="68"/>
        <v>27546.054704450355</v>
      </c>
      <c r="D181" s="13">
        <f t="shared" ca="1" si="69"/>
        <v>51983.428241913884</v>
      </c>
      <c r="E181" s="13">
        <f t="shared" ca="1" si="70"/>
        <v>29091.894513120991</v>
      </c>
      <c r="F181" s="13">
        <f t="shared" ca="1" si="71"/>
        <v>55917.908556578463</v>
      </c>
      <c r="G181" s="13">
        <f t="shared" ca="1" si="72"/>
        <v>33721.578951197705</v>
      </c>
      <c r="H181" s="13">
        <f t="shared" ca="1" si="73"/>
        <v>42348.490312409136</v>
      </c>
      <c r="I181" s="13">
        <f t="shared" ca="1" si="74"/>
        <v>18883.313388054987</v>
      </c>
      <c r="J181" s="13">
        <f t="shared" ca="1" si="75"/>
        <v>57575.718482507189</v>
      </c>
      <c r="K181" s="13">
        <f t="shared" ca="1" si="76"/>
        <v>37143.614627608622</v>
      </c>
      <c r="M181" s="13">
        <f t="shared" ca="1" si="77"/>
        <v>9325.979910203725</v>
      </c>
      <c r="N181" s="13">
        <f t="shared" ca="1" si="77"/>
        <v>6870.0832050139834</v>
      </c>
      <c r="O181" s="13">
        <f t="shared" ca="1" si="77"/>
        <v>6740.0880742566696</v>
      </c>
      <c r="P181" s="13">
        <f t="shared" ca="1" si="77"/>
        <v>6615.2674647981912</v>
      </c>
      <c r="Q181" s="13">
        <f t="shared" ca="1" si="77"/>
        <v>8019.0038717924144</v>
      </c>
    </row>
    <row r="182" spans="1:17" x14ac:dyDescent="0.35">
      <c r="A182" s="12">
        <v>171</v>
      </c>
      <c r="B182" s="13">
        <f t="shared" ca="1" si="67"/>
        <v>28338.901937403025</v>
      </c>
      <c r="C182" s="13">
        <f t="shared" ca="1" si="68"/>
        <v>4317.0883156936652</v>
      </c>
      <c r="D182" s="13">
        <f t="shared" ca="1" si="69"/>
        <v>22665.323481977881</v>
      </c>
      <c r="E182" s="13">
        <f t="shared" ca="1" si="70"/>
        <v>1365.7293859955425</v>
      </c>
      <c r="F182" s="13">
        <f t="shared" ca="1" si="71"/>
        <v>35614.366883080831</v>
      </c>
      <c r="G182" s="13">
        <f t="shared" ca="1" si="72"/>
        <v>11617.370857944079</v>
      </c>
      <c r="H182" s="13">
        <f t="shared" ca="1" si="73"/>
        <v>44471.630613779846</v>
      </c>
      <c r="I182" s="13">
        <f t="shared" ca="1" si="74"/>
        <v>21585.281588669415</v>
      </c>
      <c r="J182" s="13">
        <f t="shared" ca="1" si="75"/>
        <v>43858.809748252861</v>
      </c>
      <c r="K182" s="13">
        <f t="shared" ca="1" si="76"/>
        <v>19560.455868927907</v>
      </c>
      <c r="M182" s="13">
        <f t="shared" ref="M182:Q191" ca="1" si="78">$B$2-($C$6-$B$6)*RAND()-$B$6</f>
        <v>7275.157929751691</v>
      </c>
      <c r="N182" s="13">
        <f t="shared" ca="1" si="78"/>
        <v>6796.1328515013083</v>
      </c>
      <c r="O182" s="13">
        <f t="shared" ca="1" si="78"/>
        <v>6387.6738429014222</v>
      </c>
      <c r="P182" s="13">
        <f t="shared" ca="1" si="78"/>
        <v>6079.5592041881755</v>
      </c>
      <c r="Q182" s="13">
        <f t="shared" ca="1" si="78"/>
        <v>5297.5660528785593</v>
      </c>
    </row>
    <row r="183" spans="1:17" x14ac:dyDescent="0.35">
      <c r="A183" s="12">
        <v>172</v>
      </c>
      <c r="B183" s="13">
        <f t="shared" ca="1" si="67"/>
        <v>40027.551300141247</v>
      </c>
      <c r="C183" s="13">
        <f t="shared" ca="1" si="68"/>
        <v>18515.16510506122</v>
      </c>
      <c r="D183" s="13">
        <f t="shared" ca="1" si="69"/>
        <v>42561.378417967666</v>
      </c>
      <c r="E183" s="13">
        <f t="shared" ca="1" si="70"/>
        <v>18645.457196692034</v>
      </c>
      <c r="F183" s="13">
        <f t="shared" ca="1" si="71"/>
        <v>23545.319390877681</v>
      </c>
      <c r="G183" s="13">
        <f t="shared" ca="1" si="72"/>
        <v>377.35874205902655</v>
      </c>
      <c r="H183" s="13">
        <f t="shared" ca="1" si="73"/>
        <v>7918.9805213079417</v>
      </c>
      <c r="I183" s="13">
        <f t="shared" ca="1" si="74"/>
        <v>-15492.365242650609</v>
      </c>
      <c r="J183" s="13">
        <f t="shared" ca="1" si="75"/>
        <v>11080.922223725391</v>
      </c>
      <c r="K183" s="13">
        <f t="shared" ca="1" si="76"/>
        <v>-9179.9534199800892</v>
      </c>
      <c r="M183" s="13">
        <f t="shared" ca="1" si="78"/>
        <v>9293.8868385786118</v>
      </c>
      <c r="N183" s="13">
        <f t="shared" ca="1" si="78"/>
        <v>6677.8914200440377</v>
      </c>
      <c r="O183" s="13">
        <f t="shared" ca="1" si="78"/>
        <v>7308.2829516523707</v>
      </c>
      <c r="P183" s="13">
        <f t="shared" ca="1" si="78"/>
        <v>5655.9700162499394</v>
      </c>
      <c r="Q183" s="13">
        <f t="shared" ca="1" si="78"/>
        <v>9581.9854142244149</v>
      </c>
    </row>
    <row r="184" spans="1:17" x14ac:dyDescent="0.35">
      <c r="A184" s="12">
        <v>173</v>
      </c>
      <c r="B184" s="13">
        <f t="shared" ca="1" si="67"/>
        <v>36123.824041777552</v>
      </c>
      <c r="C184" s="13">
        <f t="shared" ca="1" si="68"/>
        <v>15709.655070593348</v>
      </c>
      <c r="D184" s="13">
        <f t="shared" ca="1" si="69"/>
        <v>33617.331150505306</v>
      </c>
      <c r="E184" s="13">
        <f t="shared" ca="1" si="70"/>
        <v>9624.3690595945991</v>
      </c>
      <c r="F184" s="13">
        <f t="shared" ca="1" si="71"/>
        <v>10205.074021368069</v>
      </c>
      <c r="G184" s="13">
        <f t="shared" ca="1" si="72"/>
        <v>-13446.414513351672</v>
      </c>
      <c r="H184" s="13">
        <f t="shared" ca="1" si="73"/>
        <v>30190.771426585001</v>
      </c>
      <c r="I184" s="13">
        <f t="shared" ca="1" si="74"/>
        <v>5524.4044336640727</v>
      </c>
      <c r="J184" s="13">
        <f t="shared" ca="1" si="75"/>
        <v>37190.092837919488</v>
      </c>
      <c r="K184" s="13">
        <f t="shared" ca="1" si="76"/>
        <v>13046.3006845329</v>
      </c>
      <c r="M184" s="13">
        <f t="shared" ca="1" si="78"/>
        <v>5931.8290593206548</v>
      </c>
      <c r="N184" s="13">
        <f t="shared" ca="1" si="78"/>
        <v>7227.6566679878633</v>
      </c>
      <c r="O184" s="13">
        <f t="shared" ca="1" si="78"/>
        <v>6150.2771414520284</v>
      </c>
      <c r="P184" s="13">
        <f t="shared" ca="1" si="78"/>
        <v>7238.5876468786882</v>
      </c>
      <c r="Q184" s="13">
        <f t="shared" ca="1" si="78"/>
        <v>5039.1770493383301</v>
      </c>
    </row>
    <row r="185" spans="1:17" x14ac:dyDescent="0.35">
      <c r="A185" s="12">
        <v>174</v>
      </c>
      <c r="B185" s="13">
        <f t="shared" ca="1" si="67"/>
        <v>27068.735127268643</v>
      </c>
      <c r="C185" s="13">
        <f t="shared" ca="1" si="68"/>
        <v>3195.1586244726022</v>
      </c>
      <c r="D185" s="13">
        <f t="shared" ca="1" si="69"/>
        <v>9581.4428322195818</v>
      </c>
      <c r="E185" s="13">
        <f t="shared" ca="1" si="70"/>
        <v>-10470.756796413205</v>
      </c>
      <c r="F185" s="13">
        <f t="shared" ca="1" si="71"/>
        <v>23458.014888575493</v>
      </c>
      <c r="G185" s="13">
        <f t="shared" ca="1" si="72"/>
        <v>-76.916703234135639</v>
      </c>
      <c r="H185" s="13">
        <f t="shared" ca="1" si="73"/>
        <v>34235.315719561535</v>
      </c>
      <c r="I185" s="13">
        <f t="shared" ca="1" si="74"/>
        <v>13168.342376329587</v>
      </c>
      <c r="J185" s="13">
        <f t="shared" ca="1" si="75"/>
        <v>27460.103425542962</v>
      </c>
      <c r="K185" s="13">
        <f t="shared" ca="1" si="76"/>
        <v>2536.563501896082</v>
      </c>
      <c r="M185" s="13">
        <f t="shared" ca="1" si="78"/>
        <v>8414.5119105053709</v>
      </c>
      <c r="N185" s="13">
        <f t="shared" ca="1" si="78"/>
        <v>5139.5777144936146</v>
      </c>
      <c r="O185" s="13">
        <f t="shared" ca="1" si="78"/>
        <v>5437.5495657147949</v>
      </c>
      <c r="P185" s="13">
        <f t="shared" ca="1" si="78"/>
        <v>6961.0757514889556</v>
      </c>
      <c r="Q185" s="13">
        <f t="shared" ca="1" si="78"/>
        <v>9167.4687591694565</v>
      </c>
    </row>
    <row r="186" spans="1:17" x14ac:dyDescent="0.35">
      <c r="A186" s="12">
        <v>175</v>
      </c>
      <c r="B186" s="13">
        <f t="shared" ca="1" si="67"/>
        <v>46344.933956470813</v>
      </c>
      <c r="C186" s="13">
        <f t="shared" ca="1" si="68"/>
        <v>24209.481630735732</v>
      </c>
      <c r="D186" s="13">
        <f t="shared" ca="1" si="69"/>
        <v>53098.336457978272</v>
      </c>
      <c r="E186" s="13">
        <f t="shared" ca="1" si="70"/>
        <v>31294.481269689597</v>
      </c>
      <c r="F186" s="13">
        <f t="shared" ca="1" si="71"/>
        <v>69755.770465810085</v>
      </c>
      <c r="G186" s="13">
        <f t="shared" ca="1" si="72"/>
        <v>49443.626805845764</v>
      </c>
      <c r="H186" s="13">
        <f t="shared" ca="1" si="73"/>
        <v>72026.270820845297</v>
      </c>
      <c r="I186" s="13">
        <f t="shared" ca="1" si="74"/>
        <v>50475.025556177599</v>
      </c>
      <c r="J186" s="13">
        <f t="shared" ca="1" si="75"/>
        <v>91475.440788576787</v>
      </c>
      <c r="K186" s="13">
        <f t="shared" ca="1" si="76"/>
        <v>66703.969208057097</v>
      </c>
      <c r="M186" s="13">
        <f t="shared" ca="1" si="78"/>
        <v>7011.8627626394336</v>
      </c>
      <c r="N186" s="13">
        <f t="shared" ca="1" si="78"/>
        <v>5800.7642449511332</v>
      </c>
      <c r="O186" s="13">
        <f t="shared" ca="1" si="78"/>
        <v>9021.5603656528074</v>
      </c>
      <c r="P186" s="13">
        <f t="shared" ca="1" si="78"/>
        <v>8628.3822229159668</v>
      </c>
      <c r="Q186" s="13">
        <f t="shared" ca="1" si="78"/>
        <v>7690.2035560894365</v>
      </c>
    </row>
    <row r="187" spans="1:17" x14ac:dyDescent="0.35">
      <c r="A187" s="12">
        <v>176</v>
      </c>
      <c r="B187" s="13">
        <f t="shared" ca="1" si="67"/>
        <v>44199.737027645278</v>
      </c>
      <c r="C187" s="13">
        <f t="shared" ca="1" si="68"/>
        <v>22743.555736939852</v>
      </c>
      <c r="D187" s="13">
        <f t="shared" ca="1" si="69"/>
        <v>37402.868358936124</v>
      </c>
      <c r="E187" s="13">
        <f t="shared" ca="1" si="70"/>
        <v>12931.772518499354</v>
      </c>
      <c r="F187" s="13">
        <f t="shared" ca="1" si="71"/>
        <v>34858.190190655689</v>
      </c>
      <c r="G187" s="13">
        <f t="shared" ca="1" si="72"/>
        <v>12018.651290539343</v>
      </c>
      <c r="H187" s="13">
        <f t="shared" ca="1" si="73"/>
        <v>39922.807238767884</v>
      </c>
      <c r="I187" s="13">
        <f t="shared" ca="1" si="74"/>
        <v>16616.132206537084</v>
      </c>
      <c r="J187" s="13">
        <f t="shared" ca="1" si="75"/>
        <v>46791.408560529366</v>
      </c>
      <c r="K187" s="13">
        <f t="shared" ca="1" si="76"/>
        <v>23285.101773245842</v>
      </c>
      <c r="M187" s="13">
        <f t="shared" ca="1" si="78"/>
        <v>7667.3914656088527</v>
      </c>
      <c r="N187" s="13">
        <f t="shared" ca="1" si="78"/>
        <v>6864.8020201991276</v>
      </c>
      <c r="O187" s="13">
        <f t="shared" ca="1" si="78"/>
        <v>9887.9078875189734</v>
      </c>
      <c r="P187" s="13">
        <f t="shared" ca="1" si="78"/>
        <v>8180.0002697468844</v>
      </c>
      <c r="Q187" s="13">
        <f t="shared" ca="1" si="78"/>
        <v>5716.1269532462575</v>
      </c>
    </row>
    <row r="188" spans="1:17" x14ac:dyDescent="0.35">
      <c r="A188" s="12">
        <v>177</v>
      </c>
      <c r="B188" s="13">
        <f t="shared" ca="1" si="67"/>
        <v>40597.634796426268</v>
      </c>
      <c r="C188" s="13">
        <f t="shared" ca="1" si="68"/>
        <v>20130.89274777675</v>
      </c>
      <c r="D188" s="13">
        <f t="shared" ca="1" si="69"/>
        <v>36191.359553193943</v>
      </c>
      <c r="E188" s="13">
        <f t="shared" ca="1" si="70"/>
        <v>11297.134414010106</v>
      </c>
      <c r="F188" s="13">
        <f t="shared" ca="1" si="71"/>
        <v>37279.125859742191</v>
      </c>
      <c r="G188" s="13">
        <f t="shared" ca="1" si="72"/>
        <v>12510.074009120166</v>
      </c>
      <c r="H188" s="13">
        <f t="shared" ca="1" si="73"/>
        <v>44936.497379604618</v>
      </c>
      <c r="I188" s="13">
        <f t="shared" ca="1" si="74"/>
        <v>23474.309446004503</v>
      </c>
      <c r="J188" s="13">
        <f t="shared" ca="1" si="75"/>
        <v>48673.47655618337</v>
      </c>
      <c r="K188" s="13">
        <f t="shared" ca="1" si="76"/>
        <v>26870.761596732766</v>
      </c>
      <c r="M188" s="13">
        <f t="shared" ca="1" si="78"/>
        <v>7199.1361341145785</v>
      </c>
      <c r="N188" s="13">
        <f t="shared" ca="1" si="78"/>
        <v>5747.1793342101118</v>
      </c>
      <c r="O188" s="13">
        <f t="shared" ca="1" si="78"/>
        <v>7002.9864046743787</v>
      </c>
      <c r="P188" s="13">
        <f t="shared" ca="1" si="78"/>
        <v>7042.9940110629905</v>
      </c>
      <c r="Q188" s="13">
        <f t="shared" ca="1" si="78"/>
        <v>6043.5914837994751</v>
      </c>
    </row>
    <row r="189" spans="1:17" x14ac:dyDescent="0.35">
      <c r="A189" s="12">
        <v>178</v>
      </c>
      <c r="B189" s="13">
        <f t="shared" ca="1" si="67"/>
        <v>35097.01691390491</v>
      </c>
      <c r="C189" s="13">
        <f t="shared" ca="1" si="68"/>
        <v>14559.731133016605</v>
      </c>
      <c r="D189" s="13">
        <f t="shared" ca="1" si="69"/>
        <v>20600.258486781648</v>
      </c>
      <c r="E189" s="13">
        <f t="shared" ca="1" si="70"/>
        <v>-2882.3209489247893</v>
      </c>
      <c r="F189" s="13">
        <f t="shared" ca="1" si="71"/>
        <v>10918.824398612422</v>
      </c>
      <c r="G189" s="13">
        <f t="shared" ca="1" si="72"/>
        <v>-11351.568272949386</v>
      </c>
      <c r="H189" s="13">
        <f t="shared" ca="1" si="73"/>
        <v>18481.676583708315</v>
      </c>
      <c r="I189" s="13">
        <f t="shared" ca="1" si="74"/>
        <v>-4676.9703019198823</v>
      </c>
      <c r="J189" s="13">
        <f t="shared" ca="1" si="75"/>
        <v>23103.559974656695</v>
      </c>
      <c r="K189" s="13">
        <f t="shared" ca="1" si="76"/>
        <v>1180.8274911718654</v>
      </c>
      <c r="M189" s="13">
        <f t="shared" ca="1" si="78"/>
        <v>9354.79642470404</v>
      </c>
      <c r="N189" s="13">
        <f t="shared" ca="1" si="78"/>
        <v>8529.4848406874844</v>
      </c>
      <c r="O189" s="13">
        <f t="shared" ca="1" si="78"/>
        <v>5533.0765414239067</v>
      </c>
      <c r="P189" s="13">
        <f t="shared" ca="1" si="78"/>
        <v>9479.5767248757147</v>
      </c>
      <c r="Q189" s="13">
        <f t="shared" ca="1" si="78"/>
        <v>6717.0107867439074</v>
      </c>
    </row>
    <row r="190" spans="1:17" x14ac:dyDescent="0.35">
      <c r="A190" s="12">
        <v>179</v>
      </c>
      <c r="B190" s="13">
        <f t="shared" ca="1" si="67"/>
        <v>36717.759527397378</v>
      </c>
      <c r="C190" s="13">
        <f t="shared" ca="1" si="68"/>
        <v>14285.425708228227</v>
      </c>
      <c r="D190" s="13">
        <f t="shared" ca="1" si="69"/>
        <v>26899.393637422407</v>
      </c>
      <c r="E190" s="13">
        <f t="shared" ca="1" si="70"/>
        <v>5960.3182361434192</v>
      </c>
      <c r="F190" s="13">
        <f t="shared" ca="1" si="71"/>
        <v>31560.844135638752</v>
      </c>
      <c r="G190" s="13">
        <f t="shared" ca="1" si="72"/>
        <v>10615.469341540047</v>
      </c>
      <c r="H190" s="13">
        <f t="shared" ca="1" si="73"/>
        <v>12103.19542358848</v>
      </c>
      <c r="I190" s="13">
        <f t="shared" ca="1" si="74"/>
        <v>-8442.8088838519325</v>
      </c>
      <c r="J190" s="13">
        <f t="shared" ca="1" si="75"/>
        <v>22150.006963149812</v>
      </c>
      <c r="K190" s="13">
        <f t="shared" ca="1" si="76"/>
        <v>-2006.1366633091347</v>
      </c>
      <c r="M190" s="13">
        <f t="shared" ca="1" si="78"/>
        <v>8753.3917017193744</v>
      </c>
      <c r="N190" s="13">
        <f t="shared" ca="1" si="78"/>
        <v>7247.4844285570798</v>
      </c>
      <c r="O190" s="13">
        <f t="shared" ca="1" si="78"/>
        <v>7761.129669381844</v>
      </c>
      <c r="P190" s="13">
        <f t="shared" ca="1" si="78"/>
        <v>9963.346155764677</v>
      </c>
      <c r="Q190" s="13">
        <f t="shared" ca="1" si="78"/>
        <v>5535.8636492392325</v>
      </c>
    </row>
    <row r="191" spans="1:17" x14ac:dyDescent="0.35">
      <c r="A191" s="12">
        <v>180</v>
      </c>
      <c r="B191" s="13">
        <f t="shared" ca="1" si="67"/>
        <v>47953.53408390651</v>
      </c>
      <c r="C191" s="13">
        <f t="shared" ca="1" si="68"/>
        <v>27332.644821136295</v>
      </c>
      <c r="D191" s="13">
        <f t="shared" ca="1" si="69"/>
        <v>51920.900773438916</v>
      </c>
      <c r="E191" s="13">
        <f t="shared" ca="1" si="70"/>
        <v>27266.240103237848</v>
      </c>
      <c r="F191" s="13">
        <f t="shared" ca="1" si="71"/>
        <v>38270.936977720354</v>
      </c>
      <c r="G191" s="13">
        <f t="shared" ca="1" si="72"/>
        <v>15272.196587477469</v>
      </c>
      <c r="H191" s="13">
        <f t="shared" ca="1" si="73"/>
        <v>27441.506603741611</v>
      </c>
      <c r="I191" s="13">
        <f t="shared" ca="1" si="74"/>
        <v>5223.0536669814937</v>
      </c>
      <c r="J191" s="13">
        <f t="shared" ca="1" si="75"/>
        <v>19357.609922362601</v>
      </c>
      <c r="K191" s="13">
        <f t="shared" ca="1" si="76"/>
        <v>-1079.4171742463186</v>
      </c>
      <c r="M191" s="13">
        <f t="shared" ca="1" si="78"/>
        <v>7277.4969647653998</v>
      </c>
      <c r="N191" s="13">
        <f t="shared" ca="1" si="78"/>
        <v>8837.0330544361059</v>
      </c>
      <c r="O191" s="13">
        <f t="shared" ca="1" si="78"/>
        <v>5607.2898765407663</v>
      </c>
      <c r="P191" s="13">
        <f t="shared" ca="1" si="78"/>
        <v>7159.3264059111425</v>
      </c>
      <c r="Q191" s="13">
        <f t="shared" ca="1" si="78"/>
        <v>8554.0122230716333</v>
      </c>
    </row>
    <row r="192" spans="1:17" x14ac:dyDescent="0.35">
      <c r="A192" s="12">
        <v>181</v>
      </c>
      <c r="B192" s="13">
        <f t="shared" ca="1" si="67"/>
        <v>38913.439145064949</v>
      </c>
      <c r="C192" s="13">
        <f t="shared" ca="1" si="68"/>
        <v>15927.223520566862</v>
      </c>
      <c r="D192" s="13">
        <f t="shared" ca="1" si="69"/>
        <v>36026.976966009679</v>
      </c>
      <c r="E192" s="13">
        <f t="shared" ca="1" si="70"/>
        <v>14285.255658906899</v>
      </c>
      <c r="F192" s="13">
        <f t="shared" ca="1" si="71"/>
        <v>31052.636534101373</v>
      </c>
      <c r="G192" s="13">
        <f t="shared" ca="1" si="72"/>
        <v>10625.523149782792</v>
      </c>
      <c r="H192" s="13">
        <f t="shared" ca="1" si="73"/>
        <v>25886.693133766836</v>
      </c>
      <c r="I192" s="13">
        <f t="shared" ca="1" si="74"/>
        <v>2399.6950960804388</v>
      </c>
      <c r="J192" s="13">
        <f t="shared" ca="1" si="75"/>
        <v>23825.307844156247</v>
      </c>
      <c r="K192" s="13">
        <f t="shared" ca="1" si="76"/>
        <v>-343.05848644142679</v>
      </c>
      <c r="M192" s="13">
        <f t="shared" ref="M192:Q201" ca="1" si="79">$B$2-($C$6-$B$6)*RAND()-$B$6</f>
        <v>9959.9155374424481</v>
      </c>
      <c r="N192" s="13">
        <f t="shared" ca="1" si="79"/>
        <v>8491.5729331890216</v>
      </c>
      <c r="O192" s="13">
        <f t="shared" ca="1" si="79"/>
        <v>9826.8718320275693</v>
      </c>
      <c r="P192" s="13">
        <f t="shared" ca="1" si="79"/>
        <v>5526.4212752256244</v>
      </c>
      <c r="Q192" s="13">
        <f t="shared" ca="1" si="79"/>
        <v>9704.2757883959857</v>
      </c>
    </row>
    <row r="193" spans="1:17" x14ac:dyDescent="0.35">
      <c r="A193" s="12">
        <v>182</v>
      </c>
      <c r="B193" s="13">
        <f t="shared" ca="1" si="67"/>
        <v>43853.843145408784</v>
      </c>
      <c r="C193" s="13">
        <f t="shared" ca="1" si="68"/>
        <v>19337.512751082213</v>
      </c>
      <c r="D193" s="13">
        <f t="shared" ca="1" si="69"/>
        <v>33964.877706467742</v>
      </c>
      <c r="E193" s="13">
        <f t="shared" ca="1" si="70"/>
        <v>13589.923886900186</v>
      </c>
      <c r="F193" s="13">
        <f t="shared" ca="1" si="71"/>
        <v>40646.812548719172</v>
      </c>
      <c r="G193" s="13">
        <f t="shared" ca="1" si="72"/>
        <v>16311.557461685588</v>
      </c>
      <c r="H193" s="13">
        <f t="shared" ca="1" si="73"/>
        <v>42837.404309275043</v>
      </c>
      <c r="I193" s="13">
        <f t="shared" ca="1" si="74"/>
        <v>21127.557099808961</v>
      </c>
      <c r="J193" s="13">
        <f t="shared" ca="1" si="75"/>
        <v>44516.722546168108</v>
      </c>
      <c r="K193" s="13">
        <f t="shared" ca="1" si="76"/>
        <v>22366.716618230559</v>
      </c>
      <c r="M193" s="13">
        <f t="shared" ca="1" si="79"/>
        <v>7952.8076179271375</v>
      </c>
      <c r="N193" s="13">
        <f t="shared" ca="1" si="79"/>
        <v>6999.807539824742</v>
      </c>
      <c r="O193" s="13">
        <f t="shared" ca="1" si="79"/>
        <v>7674.1477282415726</v>
      </c>
      <c r="P193" s="13">
        <f t="shared" ca="1" si="79"/>
        <v>5666.0287459242172</v>
      </c>
      <c r="Q193" s="13">
        <f t="shared" ca="1" si="79"/>
        <v>7564.9134111565218</v>
      </c>
    </row>
    <row r="194" spans="1:17" x14ac:dyDescent="0.35">
      <c r="A194" s="12">
        <v>183</v>
      </c>
      <c r="B194" s="13">
        <f t="shared" ca="1" si="67"/>
        <v>40867.529579421171</v>
      </c>
      <c r="C194" s="13">
        <f t="shared" ca="1" si="68"/>
        <v>20481.741379489082</v>
      </c>
      <c r="D194" s="13">
        <f t="shared" ca="1" si="69"/>
        <v>37567.082224243</v>
      </c>
      <c r="E194" s="13">
        <f t="shared" ca="1" si="70"/>
        <v>17395.318261225191</v>
      </c>
      <c r="F194" s="13">
        <f t="shared" ca="1" si="71"/>
        <v>24074.602252349534</v>
      </c>
      <c r="G194" s="13">
        <f t="shared" ca="1" si="72"/>
        <v>-808.79498475504442</v>
      </c>
      <c r="H194" s="13">
        <f t="shared" ca="1" si="73"/>
        <v>23868.303570608205</v>
      </c>
      <c r="I194" s="13">
        <f t="shared" ca="1" si="74"/>
        <v>2252.7144816636173</v>
      </c>
      <c r="J194" s="13">
        <f t="shared" ca="1" si="75"/>
        <v>26523.255391784678</v>
      </c>
      <c r="K194" s="13">
        <f t="shared" ca="1" si="76"/>
        <v>2603.7411923932013</v>
      </c>
      <c r="M194" s="13">
        <f t="shared" ca="1" si="79"/>
        <v>9699.7197979056582</v>
      </c>
      <c r="N194" s="13">
        <f t="shared" ca="1" si="79"/>
        <v>7845.8922934301336</v>
      </c>
      <c r="O194" s="13">
        <f t="shared" ca="1" si="79"/>
        <v>9978.284074523548</v>
      </c>
      <c r="P194" s="13">
        <f t="shared" ca="1" si="79"/>
        <v>9533.4686807026737</v>
      </c>
      <c r="Q194" s="13">
        <f t="shared" ca="1" si="79"/>
        <v>8322.706284245909</v>
      </c>
    </row>
    <row r="195" spans="1:17" x14ac:dyDescent="0.35">
      <c r="A195" s="12">
        <v>184</v>
      </c>
      <c r="B195" s="13">
        <f t="shared" ca="1" si="67"/>
        <v>43254.087030424555</v>
      </c>
      <c r="C195" s="13">
        <f t="shared" ca="1" si="68"/>
        <v>22462.596179816086</v>
      </c>
      <c r="D195" s="13">
        <f t="shared" ca="1" si="69"/>
        <v>42428.808360880052</v>
      </c>
      <c r="E195" s="13">
        <f t="shared" ca="1" si="70"/>
        <v>18585.388575019359</v>
      </c>
      <c r="F195" s="13">
        <f t="shared" ca="1" si="71"/>
        <v>33921.744238933483</v>
      </c>
      <c r="G195" s="13">
        <f t="shared" ca="1" si="72"/>
        <v>12866.779015714128</v>
      </c>
      <c r="H195" s="13">
        <f t="shared" ca="1" si="73"/>
        <v>32082.388029743492</v>
      </c>
      <c r="I195" s="13">
        <f t="shared" ca="1" si="74"/>
        <v>11050.759689468145</v>
      </c>
      <c r="J195" s="13">
        <f t="shared" ca="1" si="75"/>
        <v>31590.97847087726</v>
      </c>
      <c r="K195" s="13">
        <f t="shared" ca="1" si="76"/>
        <v>8053.5951656769648</v>
      </c>
      <c r="M195" s="13">
        <f t="shared" ca="1" si="79"/>
        <v>5095.306259344663</v>
      </c>
      <c r="N195" s="13">
        <f t="shared" ca="1" si="79"/>
        <v>8968.6498966838917</v>
      </c>
      <c r="O195" s="13">
        <f t="shared" ca="1" si="79"/>
        <v>7169.5965327221566</v>
      </c>
      <c r="P195" s="13">
        <f t="shared" ca="1" si="79"/>
        <v>5330.7801846072034</v>
      </c>
      <c r="Q195" s="13">
        <f t="shared" ca="1" si="79"/>
        <v>9490.6100888761903</v>
      </c>
    </row>
    <row r="196" spans="1:17" x14ac:dyDescent="0.35">
      <c r="A196" s="12">
        <v>185</v>
      </c>
      <c r="B196" s="13">
        <f t="shared" ca="1" si="67"/>
        <v>26516.870701602347</v>
      </c>
      <c r="C196" s="13">
        <f t="shared" ca="1" si="68"/>
        <v>3027.9923376716179</v>
      </c>
      <c r="D196" s="13">
        <f t="shared" ca="1" si="69"/>
        <v>36993.809393335876</v>
      </c>
      <c r="E196" s="13">
        <f t="shared" ca="1" si="70"/>
        <v>15898.292962154941</v>
      </c>
      <c r="F196" s="13">
        <f t="shared" ca="1" si="71"/>
        <v>27358.889162492884</v>
      </c>
      <c r="G196" s="13">
        <f t="shared" ca="1" si="72"/>
        <v>6545.7920234785888</v>
      </c>
      <c r="H196" s="13">
        <f t="shared" ca="1" si="73"/>
        <v>24842.495610535192</v>
      </c>
      <c r="I196" s="13">
        <f t="shared" ca="1" si="74"/>
        <v>2858.4651354917478</v>
      </c>
      <c r="J196" s="13">
        <f t="shared" ca="1" si="75"/>
        <v>28037.245142021718</v>
      </c>
      <c r="K196" s="13">
        <f t="shared" ca="1" si="76"/>
        <v>5219.2345678208694</v>
      </c>
      <c r="M196" s="13">
        <f t="shared" ca="1" si="79"/>
        <v>7761.0760793413756</v>
      </c>
      <c r="N196" s="13">
        <f t="shared" ca="1" si="79"/>
        <v>7936.7945478702641</v>
      </c>
      <c r="O196" s="13">
        <f t="shared" ca="1" si="79"/>
        <v>9646.3607337908979</v>
      </c>
      <c r="P196" s="13">
        <f t="shared" ca="1" si="79"/>
        <v>5383.2688424499938</v>
      </c>
      <c r="Q196" s="13">
        <f t="shared" ca="1" si="79"/>
        <v>9016.0213620208597</v>
      </c>
    </row>
    <row r="197" spans="1:17" x14ac:dyDescent="0.35">
      <c r="A197" s="12">
        <v>186</v>
      </c>
      <c r="B197" s="13">
        <f t="shared" ca="1" si="67"/>
        <v>39450.10299155784</v>
      </c>
      <c r="C197" s="13">
        <f t="shared" ca="1" si="68"/>
        <v>19404.275256580826</v>
      </c>
      <c r="D197" s="13">
        <f t="shared" ca="1" si="69"/>
        <v>45197.103962698427</v>
      </c>
      <c r="E197" s="13">
        <f t="shared" ca="1" si="70"/>
        <v>23340.29788381658</v>
      </c>
      <c r="F197" s="13">
        <f t="shared" ca="1" si="71"/>
        <v>39129.658817686381</v>
      </c>
      <c r="G197" s="13">
        <f t="shared" ca="1" si="72"/>
        <v>16649.535849486929</v>
      </c>
      <c r="H197" s="13">
        <f t="shared" ca="1" si="73"/>
        <v>23299.847562958639</v>
      </c>
      <c r="I197" s="13">
        <f t="shared" ca="1" si="74"/>
        <v>-331.47544390216353</v>
      </c>
      <c r="J197" s="13">
        <f t="shared" ca="1" si="75"/>
        <v>9334.9457554024048</v>
      </c>
      <c r="K197" s="13">
        <f t="shared" ca="1" si="76"/>
        <v>-15479.022862914549</v>
      </c>
      <c r="M197" s="13">
        <f t="shared" ca="1" si="79"/>
        <v>9471.0856757987058</v>
      </c>
      <c r="N197" s="13">
        <f t="shared" ca="1" si="79"/>
        <v>6867.0472221321397</v>
      </c>
      <c r="O197" s="13">
        <f t="shared" ca="1" si="79"/>
        <v>6705.8436166925421</v>
      </c>
      <c r="P197" s="13">
        <f t="shared" ca="1" si="79"/>
        <v>6157.956853325828</v>
      </c>
      <c r="Q197" s="13">
        <f t="shared" ca="1" si="79"/>
        <v>8095.4136870423317</v>
      </c>
    </row>
    <row r="198" spans="1:17" x14ac:dyDescent="0.35">
      <c r="A198" s="12">
        <v>187</v>
      </c>
      <c r="B198" s="13">
        <f t="shared" ca="1" si="67"/>
        <v>33067.483984184561</v>
      </c>
      <c r="C198" s="13">
        <f t="shared" ca="1" si="68"/>
        <v>9588.8168981114359</v>
      </c>
      <c r="D198" s="13">
        <f t="shared" ca="1" si="69"/>
        <v>32675.321092017937</v>
      </c>
      <c r="E198" s="13">
        <f t="shared" ca="1" si="70"/>
        <v>10640.384744954215</v>
      </c>
      <c r="F198" s="13">
        <f t="shared" ca="1" si="71"/>
        <v>27208.508263460586</v>
      </c>
      <c r="G198" s="13">
        <f t="shared" ca="1" si="72"/>
        <v>7057.6076202800941</v>
      </c>
      <c r="H198" s="13">
        <f t="shared" ca="1" si="73"/>
        <v>28945.388410522472</v>
      </c>
      <c r="I198" s="13">
        <f t="shared" ca="1" si="74"/>
        <v>8365.2318584625682</v>
      </c>
      <c r="J198" s="13">
        <f t="shared" ca="1" si="75"/>
        <v>12986.94209213415</v>
      </c>
      <c r="K198" s="13">
        <f t="shared" ca="1" si="76"/>
        <v>-11111.164580723664</v>
      </c>
      <c r="M198" s="13">
        <f t="shared" ca="1" si="79"/>
        <v>6652.7093006127507</v>
      </c>
      <c r="N198" s="13">
        <f t="shared" ca="1" si="79"/>
        <v>7043.5941229758319</v>
      </c>
      <c r="O198" s="13">
        <f t="shared" ca="1" si="79"/>
        <v>9839.2138330753878</v>
      </c>
      <c r="P198" s="13">
        <f t="shared" ca="1" si="79"/>
        <v>6417.6430945863976</v>
      </c>
      <c r="Q198" s="13">
        <f t="shared" ca="1" si="79"/>
        <v>9349.7539446405426</v>
      </c>
    </row>
    <row r="199" spans="1:17" x14ac:dyDescent="0.35">
      <c r="A199" s="12">
        <v>188</v>
      </c>
      <c r="B199" s="13">
        <f t="shared" ca="1" si="67"/>
        <v>40402.725789187811</v>
      </c>
      <c r="C199" s="13">
        <f t="shared" ca="1" si="68"/>
        <v>17022.722229130522</v>
      </c>
      <c r="D199" s="13">
        <f t="shared" ca="1" si="69"/>
        <v>37859.443870040472</v>
      </c>
      <c r="E199" s="13">
        <f t="shared" ca="1" si="70"/>
        <v>13855.885929717428</v>
      </c>
      <c r="F199" s="13">
        <f t="shared" ca="1" si="71"/>
        <v>35748.841610538417</v>
      </c>
      <c r="G199" s="13">
        <f t="shared" ca="1" si="72"/>
        <v>11023.572242548835</v>
      </c>
      <c r="H199" s="13">
        <f t="shared" ca="1" si="73"/>
        <v>37627.770137999301</v>
      </c>
      <c r="I199" s="13">
        <f t="shared" ca="1" si="74"/>
        <v>16066.506686365887</v>
      </c>
      <c r="J199" s="13">
        <f t="shared" ca="1" si="75"/>
        <v>45577.507236234633</v>
      </c>
      <c r="K199" s="13">
        <f t="shared" ca="1" si="76"/>
        <v>22775.319443452529</v>
      </c>
      <c r="M199" s="13">
        <f t="shared" ca="1" si="79"/>
        <v>8073.8613430175901</v>
      </c>
      <c r="N199" s="13">
        <f t="shared" ca="1" si="79"/>
        <v>7836.6098399401708</v>
      </c>
      <c r="O199" s="13">
        <f t="shared" ca="1" si="79"/>
        <v>6631.4445497429115</v>
      </c>
      <c r="P199" s="13">
        <f t="shared" ca="1" si="79"/>
        <v>8840.1217792704629</v>
      </c>
      <c r="Q199" s="13">
        <f t="shared" ca="1" si="79"/>
        <v>6441.8365100428236</v>
      </c>
    </row>
    <row r="200" spans="1:17" x14ac:dyDescent="0.35">
      <c r="A200" s="12">
        <v>189</v>
      </c>
      <c r="B200" s="13">
        <f t="shared" ca="1" si="67"/>
        <v>49596.673339467452</v>
      </c>
      <c r="C200" s="13">
        <f t="shared" ca="1" si="68"/>
        <v>26230.949540580943</v>
      </c>
      <c r="D200" s="13">
        <f t="shared" ca="1" si="69"/>
        <v>53438.981080312144</v>
      </c>
      <c r="E200" s="13">
        <f t="shared" ca="1" si="70"/>
        <v>28699.846284401545</v>
      </c>
      <c r="F200" s="13">
        <f t="shared" ca="1" si="71"/>
        <v>52350.119797742314</v>
      </c>
      <c r="G200" s="13">
        <f t="shared" ca="1" si="72"/>
        <v>32087.865306801352</v>
      </c>
      <c r="H200" s="13">
        <f t="shared" ca="1" si="73"/>
        <v>57366.965510491777</v>
      </c>
      <c r="I200" s="13">
        <f t="shared" ca="1" si="74"/>
        <v>34484.862628443458</v>
      </c>
      <c r="J200" s="13">
        <f t="shared" ca="1" si="75"/>
        <v>76474.571371762198</v>
      </c>
      <c r="K200" s="13">
        <f t="shared" ca="1" si="76"/>
        <v>53362.060900668017</v>
      </c>
      <c r="M200" s="13">
        <f t="shared" ca="1" si="79"/>
        <v>6135.9613177160136</v>
      </c>
      <c r="N200" s="13">
        <f t="shared" ca="1" si="79"/>
        <v>7827.7901733192884</v>
      </c>
      <c r="O200" s="13">
        <f t="shared" ca="1" si="79"/>
        <v>5142.985770024181</v>
      </c>
      <c r="P200" s="13">
        <f t="shared" ca="1" si="79"/>
        <v>9098.1323172663215</v>
      </c>
      <c r="Q200" s="13">
        <f t="shared" ca="1" si="79"/>
        <v>6920.405900375059</v>
      </c>
    </row>
    <row r="201" spans="1:17" x14ac:dyDescent="0.35">
      <c r="A201" s="12">
        <v>190</v>
      </c>
      <c r="B201" s="13">
        <f t="shared" ca="1" si="67"/>
        <v>42958.784114939837</v>
      </c>
      <c r="C201" s="13">
        <f t="shared" ca="1" si="68"/>
        <v>20818.28792933542</v>
      </c>
      <c r="D201" s="13">
        <f t="shared" ca="1" si="69"/>
        <v>37640.765172897969</v>
      </c>
      <c r="E201" s="13">
        <f t="shared" ca="1" si="70"/>
        <v>15655.78699565641</v>
      </c>
      <c r="F201" s="13">
        <f t="shared" ca="1" si="71"/>
        <v>29517.452195259481</v>
      </c>
      <c r="G201" s="13">
        <f t="shared" ca="1" si="72"/>
        <v>6934.6104396129849</v>
      </c>
      <c r="H201" s="13">
        <f t="shared" ca="1" si="73"/>
        <v>33550.487948738257</v>
      </c>
      <c r="I201" s="13">
        <f t="shared" ca="1" si="74"/>
        <v>9548.0300334294334</v>
      </c>
      <c r="J201" s="13">
        <f t="shared" ca="1" si="75"/>
        <v>31098.306907335809</v>
      </c>
      <c r="K201" s="13">
        <f t="shared" ca="1" si="76"/>
        <v>9273.9285022247313</v>
      </c>
      <c r="M201" s="13">
        <f t="shared" ca="1" si="79"/>
        <v>5043.2325047469603</v>
      </c>
      <c r="N201" s="13">
        <f t="shared" ca="1" si="79"/>
        <v>7755.1724046427516</v>
      </c>
      <c r="O201" s="13">
        <f t="shared" ca="1" si="79"/>
        <v>9807.0179765342546</v>
      </c>
      <c r="P201" s="13">
        <f t="shared" ca="1" si="79"/>
        <v>5689.1192601284274</v>
      </c>
      <c r="Q201" s="13">
        <f t="shared" ca="1" si="79"/>
        <v>8903.6146640030711</v>
      </c>
    </row>
    <row r="202" spans="1:17" x14ac:dyDescent="0.35">
      <c r="A202" s="12">
        <v>191</v>
      </c>
      <c r="B202" s="13">
        <f t="shared" ca="1" si="67"/>
        <v>13701.377952315746</v>
      </c>
      <c r="C202" s="13">
        <f t="shared" ca="1" si="68"/>
        <v>-6820.5453116888857</v>
      </c>
      <c r="D202" s="13">
        <f t="shared" ca="1" si="69"/>
        <v>22538.310539207232</v>
      </c>
      <c r="E202" s="13">
        <f t="shared" ca="1" si="70"/>
        <v>-122.8136657873838</v>
      </c>
      <c r="F202" s="13">
        <f t="shared" ca="1" si="71"/>
        <v>26173.376329405372</v>
      </c>
      <c r="G202" s="13">
        <f t="shared" ca="1" si="72"/>
        <v>1334.8137514050577</v>
      </c>
      <c r="H202" s="13">
        <f t="shared" ca="1" si="73"/>
        <v>26911.374476913668</v>
      </c>
      <c r="I202" s="13">
        <f t="shared" ca="1" si="74"/>
        <v>5188.8453441555212</v>
      </c>
      <c r="J202" s="13">
        <f t="shared" ca="1" si="75"/>
        <v>20087.121971270059</v>
      </c>
      <c r="K202" s="13">
        <f t="shared" ca="1" si="76"/>
        <v>-3064.9314130326966</v>
      </c>
      <c r="M202" s="13">
        <f t="shared" ref="M202:Q211" ca="1" si="80">$B$2-($C$6-$B$6)*RAND()-$B$6</f>
        <v>8658.1203710313566</v>
      </c>
      <c r="N202" s="13">
        <f t="shared" ca="1" si="80"/>
        <v>7555.6837858978433</v>
      </c>
      <c r="O202" s="13">
        <f t="shared" ca="1" si="80"/>
        <v>8951.5046186450199</v>
      </c>
      <c r="P202" s="13">
        <f t="shared" ca="1" si="80"/>
        <v>6701.0960695627764</v>
      </c>
      <c r="Q202" s="13">
        <f t="shared" ca="1" si="80"/>
        <v>9847.9547312897776</v>
      </c>
    </row>
    <row r="203" spans="1:17" x14ac:dyDescent="0.35">
      <c r="A203" s="12">
        <v>192</v>
      </c>
      <c r="B203" s="13">
        <f t="shared" ca="1" si="67"/>
        <v>37709.305109201807</v>
      </c>
      <c r="C203" s="13">
        <f t="shared" ca="1" si="68"/>
        <v>13995.02169961622</v>
      </c>
      <c r="D203" s="13">
        <f t="shared" ca="1" si="69"/>
        <v>17579.615535235498</v>
      </c>
      <c r="E203" s="13">
        <f t="shared" ca="1" si="70"/>
        <v>-2819.7403499257489</v>
      </c>
      <c r="F203" s="13">
        <f t="shared" ca="1" si="71"/>
        <v>23443.386090896132</v>
      </c>
      <c r="G203" s="13">
        <f t="shared" ca="1" si="72"/>
        <v>111.50602232733945</v>
      </c>
      <c r="H203" s="13">
        <f t="shared" ca="1" si="73"/>
        <v>35272.251902899501</v>
      </c>
      <c r="I203" s="13">
        <f t="shared" ca="1" si="74"/>
        <v>13455.251555863695</v>
      </c>
      <c r="J203" s="13">
        <f t="shared" ca="1" si="75"/>
        <v>34053.135275976681</v>
      </c>
      <c r="K203" s="13">
        <f t="shared" ca="1" si="76"/>
        <v>13934.271737892865</v>
      </c>
      <c r="M203" s="13">
        <f t="shared" ca="1" si="80"/>
        <v>5742.4767751655818</v>
      </c>
      <c r="N203" s="13">
        <f t="shared" ca="1" si="80"/>
        <v>7205.1353486632252</v>
      </c>
      <c r="O203" s="13">
        <f t="shared" ca="1" si="80"/>
        <v>6919.5811365772133</v>
      </c>
      <c r="P203" s="13">
        <f t="shared" ca="1" si="80"/>
        <v>7918.2032616474535</v>
      </c>
      <c r="Q203" s="13">
        <f t="shared" ca="1" si="80"/>
        <v>7295.8086484161904</v>
      </c>
    </row>
    <row r="204" spans="1:17" x14ac:dyDescent="0.35">
      <c r="A204" s="12">
        <v>193</v>
      </c>
      <c r="B204" s="13">
        <f t="shared" ref="B204:B211" ca="1" si="81">_xlfn.NORM.INV(RAND(),$B$3,$C$3)</f>
        <v>42160.212304227985</v>
      </c>
      <c r="C204" s="13">
        <f t="shared" ref="C204:C211" ca="1" si="82">B204-($C$6-$B$6)*RAND()-$B$6</f>
        <v>20914.377467958373</v>
      </c>
      <c r="D204" s="13">
        <f t="shared" ref="D204:D211" ca="1" si="83">_xlfn.NORM.INV(RAND(),B204,$C$3)</f>
        <v>36986.426345379761</v>
      </c>
      <c r="E204" s="13">
        <f t="shared" ref="E204:E211" ca="1" si="84">D204-($C$6-$B$6)*RAND()-$B$6</f>
        <v>14927.789711227211</v>
      </c>
      <c r="F204" s="13">
        <f t="shared" ref="F204:F211" ca="1" si="85">_xlfn.NORM.INV(RAND(),D204,$C$3)</f>
        <v>23358.574480315605</v>
      </c>
      <c r="G204" s="13">
        <f t="shared" ref="G204:G211" ca="1" si="86">F204-($C$6-$B$6)*RAND()-$B$6</f>
        <v>3199.874309769315</v>
      </c>
      <c r="H204" s="13">
        <f t="shared" ref="H204:H211" ca="1" si="87">_xlfn.NORM.INV(RAND(),F204,$C$3)</f>
        <v>30012.266503605693</v>
      </c>
      <c r="I204" s="13">
        <f t="shared" ref="I204:I211" ca="1" si="88">H204-($C$6-$B$6)*RAND()-$B$6</f>
        <v>8446.0005862238686</v>
      </c>
      <c r="J204" s="13">
        <f t="shared" ref="J204:J211" ca="1" si="89">_xlfn.NORM.INV(RAND(),H204,$C$3)</f>
        <v>31515.795558052549</v>
      </c>
      <c r="K204" s="13">
        <f t="shared" ref="K204:K211" ca="1" si="90">J204-($C$6-$B$6)*RAND()-$B$6</f>
        <v>8065.4195159437004</v>
      </c>
      <c r="M204" s="13">
        <f t="shared" ca="1" si="80"/>
        <v>5022.7620739371778</v>
      </c>
      <c r="N204" s="13">
        <f t="shared" ca="1" si="80"/>
        <v>7693.328365361991</v>
      </c>
      <c r="O204" s="13">
        <f t="shared" ca="1" si="80"/>
        <v>6903.3809336540762</v>
      </c>
      <c r="P204" s="13">
        <f t="shared" ca="1" si="80"/>
        <v>5223.68115901079</v>
      </c>
      <c r="Q204" s="13">
        <f t="shared" ca="1" si="80"/>
        <v>7918.6070687984793</v>
      </c>
    </row>
    <row r="205" spans="1:17" x14ac:dyDescent="0.35">
      <c r="A205" s="12">
        <v>194</v>
      </c>
      <c r="B205" s="13">
        <f t="shared" ca="1" si="81"/>
        <v>45526.423786287065</v>
      </c>
      <c r="C205" s="13">
        <f t="shared" ca="1" si="82"/>
        <v>23919.992480665132</v>
      </c>
      <c r="D205" s="13">
        <f t="shared" ca="1" si="83"/>
        <v>57635.586698935964</v>
      </c>
      <c r="E205" s="13">
        <f t="shared" ca="1" si="84"/>
        <v>35037.157985375023</v>
      </c>
      <c r="F205" s="13">
        <f t="shared" ca="1" si="85"/>
        <v>61517.409443311924</v>
      </c>
      <c r="G205" s="13">
        <f t="shared" ca="1" si="86"/>
        <v>38169.496777985143</v>
      </c>
      <c r="H205" s="13">
        <f t="shared" ca="1" si="87"/>
        <v>77143.32602410017</v>
      </c>
      <c r="I205" s="13">
        <f t="shared" ca="1" si="88"/>
        <v>55507.005730303936</v>
      </c>
      <c r="J205" s="13">
        <f t="shared" ca="1" si="89"/>
        <v>84155.717409020246</v>
      </c>
      <c r="K205" s="13">
        <f t="shared" ca="1" si="90"/>
        <v>59789.563364360743</v>
      </c>
      <c r="M205" s="13">
        <f t="shared" ca="1" si="80"/>
        <v>7098.8161317886261</v>
      </c>
      <c r="N205" s="13">
        <f t="shared" ca="1" si="80"/>
        <v>5017.0145586766339</v>
      </c>
      <c r="O205" s="13">
        <f t="shared" ca="1" si="80"/>
        <v>9295.9628874383707</v>
      </c>
      <c r="P205" s="13">
        <f t="shared" ca="1" si="80"/>
        <v>7652.4427847920124</v>
      </c>
      <c r="Q205" s="13">
        <f t="shared" ca="1" si="80"/>
        <v>6493.0159466444566</v>
      </c>
    </row>
    <row r="206" spans="1:17" x14ac:dyDescent="0.35">
      <c r="A206" s="12">
        <v>195</v>
      </c>
      <c r="B206" s="13">
        <f t="shared" ca="1" si="81"/>
        <v>30303.859976836131</v>
      </c>
      <c r="C206" s="13">
        <f t="shared" ca="1" si="82"/>
        <v>6291.564421506042</v>
      </c>
      <c r="D206" s="13">
        <f t="shared" ca="1" si="83"/>
        <v>32320.272531752824</v>
      </c>
      <c r="E206" s="13">
        <f t="shared" ca="1" si="84"/>
        <v>11987.665019817334</v>
      </c>
      <c r="F206" s="13">
        <f t="shared" ca="1" si="85"/>
        <v>48595.01126770577</v>
      </c>
      <c r="G206" s="13">
        <f t="shared" ca="1" si="86"/>
        <v>24873.336173664735</v>
      </c>
      <c r="H206" s="13">
        <f t="shared" ca="1" si="87"/>
        <v>34397.562952032094</v>
      </c>
      <c r="I206" s="13">
        <f t="shared" ca="1" si="88"/>
        <v>12052.165623652854</v>
      </c>
      <c r="J206" s="13">
        <f t="shared" ca="1" si="89"/>
        <v>28558.684812984218</v>
      </c>
      <c r="K206" s="13">
        <f t="shared" ca="1" si="90"/>
        <v>6548.2548572116793</v>
      </c>
      <c r="M206" s="13">
        <f t="shared" ca="1" si="80"/>
        <v>8002.6936339517852</v>
      </c>
      <c r="N206" s="13">
        <f t="shared" ca="1" si="80"/>
        <v>7821.8223728628909</v>
      </c>
      <c r="O206" s="13">
        <f t="shared" ca="1" si="80"/>
        <v>5612.4318880471801</v>
      </c>
      <c r="P206" s="13">
        <f t="shared" ca="1" si="80"/>
        <v>7032.3021108270841</v>
      </c>
      <c r="Q206" s="13">
        <f t="shared" ca="1" si="80"/>
        <v>9285.9142228534874</v>
      </c>
    </row>
    <row r="207" spans="1:17" x14ac:dyDescent="0.35">
      <c r="A207" s="12">
        <v>196</v>
      </c>
      <c r="B207" s="13">
        <f t="shared" ca="1" si="81"/>
        <v>34711.345869962512</v>
      </c>
      <c r="C207" s="13">
        <f t="shared" ca="1" si="82"/>
        <v>14033.45701334795</v>
      </c>
      <c r="D207" s="13">
        <f t="shared" ca="1" si="83"/>
        <v>26936.552489859587</v>
      </c>
      <c r="E207" s="13">
        <f t="shared" ca="1" si="84"/>
        <v>4267.2057457389164</v>
      </c>
      <c r="F207" s="13">
        <f t="shared" ca="1" si="85"/>
        <v>16092.539322999573</v>
      </c>
      <c r="G207" s="13">
        <f t="shared" ca="1" si="86"/>
        <v>-8833.3161883785579</v>
      </c>
      <c r="H207" s="13">
        <f t="shared" ca="1" si="87"/>
        <v>20970.532773940387</v>
      </c>
      <c r="I207" s="13">
        <f t="shared" ca="1" si="88"/>
        <v>-2007.9993982274027</v>
      </c>
      <c r="J207" s="13">
        <f t="shared" ca="1" si="89"/>
        <v>12175.877487557802</v>
      </c>
      <c r="K207" s="13">
        <f t="shared" ca="1" si="90"/>
        <v>-9454.5503800017032</v>
      </c>
      <c r="M207" s="13">
        <f t="shared" ca="1" si="80"/>
        <v>8052.2815324342664</v>
      </c>
      <c r="N207" s="13">
        <f t="shared" ca="1" si="80"/>
        <v>5905.5081890001165</v>
      </c>
      <c r="O207" s="13">
        <f t="shared" ca="1" si="80"/>
        <v>5189.6080403927444</v>
      </c>
      <c r="P207" s="13">
        <f t="shared" ca="1" si="80"/>
        <v>6445.0529986092988</v>
      </c>
      <c r="Q207" s="13">
        <f t="shared" ca="1" si="80"/>
        <v>7742.4160564050799</v>
      </c>
    </row>
    <row r="208" spans="1:17" x14ac:dyDescent="0.35">
      <c r="A208" s="12">
        <v>197</v>
      </c>
      <c r="B208" s="13">
        <f t="shared" ca="1" si="81"/>
        <v>42151.448823656625</v>
      </c>
      <c r="C208" s="13">
        <f t="shared" ca="1" si="82"/>
        <v>19846.904704914778</v>
      </c>
      <c r="D208" s="13">
        <f t="shared" ca="1" si="83"/>
        <v>41223.081564950175</v>
      </c>
      <c r="E208" s="13">
        <f t="shared" ca="1" si="84"/>
        <v>17961.506726991458</v>
      </c>
      <c r="F208" s="13">
        <f t="shared" ca="1" si="85"/>
        <v>50691.007171877507</v>
      </c>
      <c r="G208" s="13">
        <f t="shared" ca="1" si="86"/>
        <v>28585.436916938539</v>
      </c>
      <c r="H208" s="13">
        <f t="shared" ca="1" si="87"/>
        <v>41320.391316084919</v>
      </c>
      <c r="I208" s="13">
        <f t="shared" ca="1" si="88"/>
        <v>16729.166443184513</v>
      </c>
      <c r="J208" s="13">
        <f t="shared" ca="1" si="89"/>
        <v>27924.70167712</v>
      </c>
      <c r="K208" s="13">
        <f t="shared" ca="1" si="90"/>
        <v>7173.292385624798</v>
      </c>
      <c r="M208" s="13">
        <f t="shared" ca="1" si="80"/>
        <v>5427.27355697448</v>
      </c>
      <c r="N208" s="13">
        <f t="shared" ca="1" si="80"/>
        <v>9912.2794935389356</v>
      </c>
      <c r="O208" s="13">
        <f t="shared" ca="1" si="80"/>
        <v>7374.1556871563917</v>
      </c>
      <c r="P208" s="13">
        <f t="shared" ca="1" si="80"/>
        <v>6401.9721194750855</v>
      </c>
      <c r="Q208" s="13">
        <f t="shared" ca="1" si="80"/>
        <v>6814.5090341387695</v>
      </c>
    </row>
    <row r="209" spans="1:17" x14ac:dyDescent="0.35">
      <c r="A209" s="12">
        <v>198</v>
      </c>
      <c r="B209" s="13">
        <f t="shared" ca="1" si="81"/>
        <v>45530.421496189418</v>
      </c>
      <c r="C209" s="13">
        <f t="shared" ca="1" si="82"/>
        <v>22117.557974341056</v>
      </c>
      <c r="D209" s="13">
        <f t="shared" ca="1" si="83"/>
        <v>40800.36242829699</v>
      </c>
      <c r="E209" s="13">
        <f t="shared" ca="1" si="84"/>
        <v>16735.842630659696</v>
      </c>
      <c r="F209" s="13">
        <f t="shared" ca="1" si="85"/>
        <v>52051.898501358679</v>
      </c>
      <c r="G209" s="13">
        <f t="shared" ca="1" si="86"/>
        <v>31678.76383892219</v>
      </c>
      <c r="H209" s="13">
        <f t="shared" ca="1" si="87"/>
        <v>46446.751700355322</v>
      </c>
      <c r="I209" s="13">
        <f t="shared" ca="1" si="88"/>
        <v>22603.417928414288</v>
      </c>
      <c r="J209" s="13">
        <f t="shared" ca="1" si="89"/>
        <v>53186.532480755101</v>
      </c>
      <c r="K209" s="13">
        <f t="shared" ca="1" si="90"/>
        <v>29626.75674755442</v>
      </c>
      <c r="M209" s="13">
        <f t="shared" ca="1" si="80"/>
        <v>7223.7525396656747</v>
      </c>
      <c r="N209" s="13">
        <f t="shared" ca="1" si="80"/>
        <v>6678.7709537787232</v>
      </c>
      <c r="O209" s="13">
        <f t="shared" ca="1" si="80"/>
        <v>9078.3513913861898</v>
      </c>
      <c r="P209" s="13">
        <f t="shared" ca="1" si="80"/>
        <v>7506.5524526199115</v>
      </c>
      <c r="Q209" s="13">
        <f t="shared" ca="1" si="80"/>
        <v>5480.4333005576482</v>
      </c>
    </row>
    <row r="210" spans="1:17" x14ac:dyDescent="0.35">
      <c r="A210" s="12">
        <v>199</v>
      </c>
      <c r="B210" s="13">
        <f t="shared" ca="1" si="81"/>
        <v>43684.685444755931</v>
      </c>
      <c r="C210" s="13">
        <f t="shared" ca="1" si="82"/>
        <v>23245.493040179834</v>
      </c>
      <c r="D210" s="13">
        <f t="shared" ca="1" si="83"/>
        <v>50987.771427255095</v>
      </c>
      <c r="E210" s="13">
        <f t="shared" ca="1" si="84"/>
        <v>29520.211964643335</v>
      </c>
      <c r="F210" s="13">
        <f t="shared" ca="1" si="85"/>
        <v>58675.982837878793</v>
      </c>
      <c r="G210" s="13">
        <f t="shared" ca="1" si="86"/>
        <v>33818.271865771327</v>
      </c>
      <c r="H210" s="13">
        <f t="shared" ca="1" si="87"/>
        <v>66427.918497733786</v>
      </c>
      <c r="I210" s="13">
        <f t="shared" ca="1" si="88"/>
        <v>44366.68814102505</v>
      </c>
      <c r="J210" s="13">
        <f t="shared" ca="1" si="89"/>
        <v>63582.122428744551</v>
      </c>
      <c r="K210" s="13">
        <f t="shared" ca="1" si="90"/>
        <v>40522.108898513652</v>
      </c>
      <c r="M210" s="13">
        <f t="shared" ca="1" si="80"/>
        <v>6248.4611694271043</v>
      </c>
      <c r="N210" s="13">
        <f t="shared" ca="1" si="80"/>
        <v>6523.3408561917786</v>
      </c>
      <c r="O210" s="13">
        <f t="shared" ca="1" si="80"/>
        <v>9958.2655909023451</v>
      </c>
      <c r="P210" s="13">
        <f t="shared" ca="1" si="80"/>
        <v>7572.5146061032101</v>
      </c>
      <c r="Q210" s="13">
        <f t="shared" ca="1" si="80"/>
        <v>6628.1496689611231</v>
      </c>
    </row>
    <row r="211" spans="1:17" x14ac:dyDescent="0.35">
      <c r="A211" s="12">
        <v>200</v>
      </c>
      <c r="B211" s="13">
        <f t="shared" ca="1" si="81"/>
        <v>50983.66777015425</v>
      </c>
      <c r="C211" s="13">
        <f t="shared" ca="1" si="82"/>
        <v>28235.347025509363</v>
      </c>
      <c r="D211" s="13">
        <f t="shared" ca="1" si="83"/>
        <v>52179.775224542354</v>
      </c>
      <c r="E211" s="13">
        <f t="shared" ca="1" si="84"/>
        <v>30469.744921502344</v>
      </c>
      <c r="F211" s="13">
        <f t="shared" ca="1" si="85"/>
        <v>74159.884896585558</v>
      </c>
      <c r="G211" s="13">
        <f t="shared" ca="1" si="86"/>
        <v>51148.815875943095</v>
      </c>
      <c r="H211" s="13">
        <f t="shared" ca="1" si="87"/>
        <v>51598.713624674747</v>
      </c>
      <c r="I211" s="13">
        <f t="shared" ca="1" si="88"/>
        <v>30186.981256517975</v>
      </c>
      <c r="J211" s="13">
        <f t="shared" ca="1" si="89"/>
        <v>74980.856737720504</v>
      </c>
      <c r="K211" s="13">
        <f t="shared" ca="1" si="90"/>
        <v>54132.699586595569</v>
      </c>
      <c r="M211" s="13">
        <f t="shared" ca="1" si="80"/>
        <v>6462.6231591695214</v>
      </c>
      <c r="N211" s="13">
        <f t="shared" ca="1" si="80"/>
        <v>6671.9041006940897</v>
      </c>
      <c r="O211" s="13">
        <f t="shared" ca="1" si="80"/>
        <v>8041.1387811189707</v>
      </c>
      <c r="P211" s="13">
        <f t="shared" ca="1" si="80"/>
        <v>9122.0553459326729</v>
      </c>
      <c r="Q211" s="13">
        <f t="shared" ca="1" si="80"/>
        <v>6549.7144254176674</v>
      </c>
    </row>
  </sheetData>
  <mergeCells count="2">
    <mergeCell ref="M8:Q8"/>
    <mergeCell ref="B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05-48E1-4EC0-9A4D-1A7D70EC36B2}">
  <dimension ref="A1:W42"/>
  <sheetViews>
    <sheetView tabSelected="1" topLeftCell="A13" zoomScale="70" zoomScaleNormal="70" workbookViewId="0">
      <selection activeCell="M27" sqref="M27"/>
    </sheetView>
  </sheetViews>
  <sheetFormatPr defaultRowHeight="14.5" x14ac:dyDescent="0.35"/>
  <sheetData>
    <row r="1" spans="1:19" x14ac:dyDescent="0.35">
      <c r="A1" s="8"/>
      <c r="B1" s="4" t="s">
        <v>7</v>
      </c>
    </row>
    <row r="2" spans="1:19" x14ac:dyDescent="0.35">
      <c r="A2" s="5"/>
      <c r="B2" s="4" t="s">
        <v>8</v>
      </c>
      <c r="H2" t="s">
        <v>2</v>
      </c>
      <c r="I2" t="s">
        <v>3</v>
      </c>
      <c r="J2" t="s">
        <v>4</v>
      </c>
    </row>
    <row r="3" spans="1:19" x14ac:dyDescent="0.35">
      <c r="A3" s="2"/>
      <c r="B3" s="4" t="s">
        <v>9</v>
      </c>
      <c r="H3" s="9">
        <v>0.4</v>
      </c>
      <c r="I3" s="7">
        <v>5</v>
      </c>
      <c r="J3">
        <f>I3*H3</f>
        <v>2</v>
      </c>
    </row>
    <row r="4" spans="1:19" x14ac:dyDescent="0.35">
      <c r="A4" s="7"/>
      <c r="B4" s="4" t="s">
        <v>10</v>
      </c>
    </row>
    <row r="5" spans="1:19" x14ac:dyDescent="0.35">
      <c r="L5" t="s">
        <v>2</v>
      </c>
      <c r="M5" t="s">
        <v>3</v>
      </c>
      <c r="N5" t="s">
        <v>4</v>
      </c>
    </row>
    <row r="6" spans="1:19" x14ac:dyDescent="0.35">
      <c r="D6" t="s">
        <v>1</v>
      </c>
      <c r="L6" s="9">
        <v>0.5</v>
      </c>
      <c r="M6" s="7">
        <v>8</v>
      </c>
      <c r="N6">
        <f>L6*H9*M6</f>
        <v>2.4</v>
      </c>
    </row>
    <row r="7" spans="1:19" x14ac:dyDescent="0.35">
      <c r="D7" t="s">
        <v>6</v>
      </c>
      <c r="E7" s="3">
        <f>H9*I9+H3*I3</f>
        <v>4.0999999999999996</v>
      </c>
    </row>
    <row r="8" spans="1:19" x14ac:dyDescent="0.35">
      <c r="H8" t="s">
        <v>2</v>
      </c>
      <c r="I8" t="s">
        <v>5</v>
      </c>
    </row>
    <row r="9" spans="1:19" x14ac:dyDescent="0.35">
      <c r="H9" s="9">
        <v>0.6</v>
      </c>
      <c r="I9" s="3">
        <f>L6*M6+L12*M12</f>
        <v>3.5</v>
      </c>
    </row>
    <row r="10" spans="1:19" x14ac:dyDescent="0.35">
      <c r="A10" t="s">
        <v>0</v>
      </c>
    </row>
    <row r="11" spans="1:19" x14ac:dyDescent="0.35">
      <c r="A11" s="2" t="str">
        <f>IF(E7&gt;E14,"Yes","No")</f>
        <v>Yes</v>
      </c>
      <c r="B11" s="1">
        <f>MAX(D14,E7)</f>
        <v>4.0999999999999996</v>
      </c>
      <c r="L11" t="s">
        <v>2</v>
      </c>
      <c r="M11" t="s">
        <v>3</v>
      </c>
      <c r="N11" t="s">
        <v>4</v>
      </c>
    </row>
    <row r="12" spans="1:19" x14ac:dyDescent="0.35">
      <c r="L12" s="9">
        <v>0.5</v>
      </c>
      <c r="M12" s="7">
        <v>-1</v>
      </c>
      <c r="N12">
        <f>M12*L12*H9</f>
        <v>-0.3</v>
      </c>
    </row>
    <row r="13" spans="1:19" x14ac:dyDescent="0.35">
      <c r="D13" t="s">
        <v>3</v>
      </c>
      <c r="E13" s="6" t="s">
        <v>4</v>
      </c>
    </row>
    <row r="14" spans="1:19" x14ac:dyDescent="0.35">
      <c r="D14" s="7">
        <v>2</v>
      </c>
      <c r="E14" s="6">
        <f>D14</f>
        <v>2</v>
      </c>
    </row>
    <row r="16" spans="1:19" x14ac:dyDescent="0.35">
      <c r="Q16" t="s">
        <v>2</v>
      </c>
      <c r="R16" t="s">
        <v>3</v>
      </c>
      <c r="S16" t="s">
        <v>4</v>
      </c>
    </row>
    <row r="17" spans="1:23" x14ac:dyDescent="0.35">
      <c r="G17" s="1"/>
      <c r="Q17" s="9">
        <v>0.4</v>
      </c>
      <c r="R17" s="7">
        <v>5</v>
      </c>
      <c r="S17">
        <f>R17*Q17</f>
        <v>2</v>
      </c>
    </row>
    <row r="18" spans="1:23" ht="28.5" x14ac:dyDescent="0.65">
      <c r="A18" s="19"/>
      <c r="C18" s="20" t="s">
        <v>47</v>
      </c>
      <c r="D18" s="20" t="s">
        <v>48</v>
      </c>
    </row>
    <row r="19" spans="1:23" x14ac:dyDescent="0.35">
      <c r="A19" s="20" t="s">
        <v>45</v>
      </c>
      <c r="B19" s="20"/>
      <c r="C19" s="20">
        <v>0.5</v>
      </c>
      <c r="D19" s="22">
        <f>C19-(D35-D29)</f>
        <v>0.24000000000000021</v>
      </c>
      <c r="E19" s="1"/>
      <c r="U19" t="s">
        <v>2</v>
      </c>
      <c r="V19" t="s">
        <v>3</v>
      </c>
      <c r="W19" t="s">
        <v>4</v>
      </c>
    </row>
    <row r="20" spans="1:23" x14ac:dyDescent="0.35">
      <c r="A20" s="20" t="s">
        <v>43</v>
      </c>
      <c r="B20" s="20"/>
      <c r="C20" s="21">
        <v>0.5</v>
      </c>
      <c r="D20" s="21"/>
      <c r="M20" t="s">
        <v>1</v>
      </c>
      <c r="U20" s="9">
        <f>C26</f>
        <v>0.83333333333333337</v>
      </c>
      <c r="V20" s="7">
        <v>8</v>
      </c>
      <c r="W20">
        <f>U20*Q23*V20</f>
        <v>4</v>
      </c>
    </row>
    <row r="21" spans="1:23" x14ac:dyDescent="0.35">
      <c r="A21" s="20" t="s">
        <v>44</v>
      </c>
      <c r="B21" s="20"/>
      <c r="C21" s="21">
        <v>0.5</v>
      </c>
      <c r="D21" s="21"/>
      <c r="M21" t="s">
        <v>6</v>
      </c>
      <c r="N21" s="3">
        <f>Q23*R23+Q17*R17</f>
        <v>5.9</v>
      </c>
    </row>
    <row r="22" spans="1:23" x14ac:dyDescent="0.35">
      <c r="A22" s="20" t="s">
        <v>39</v>
      </c>
      <c r="B22" s="20"/>
      <c r="C22" s="21">
        <v>1</v>
      </c>
      <c r="D22" s="21"/>
      <c r="Q22" t="s">
        <v>2</v>
      </c>
      <c r="R22" t="s">
        <v>5</v>
      </c>
    </row>
    <row r="23" spans="1:23" x14ac:dyDescent="0.35">
      <c r="A23" s="20" t="s">
        <v>40</v>
      </c>
      <c r="B23" s="20"/>
      <c r="C23" s="21">
        <v>0.2</v>
      </c>
      <c r="D23" s="21"/>
      <c r="Q23" s="9">
        <v>0.6</v>
      </c>
      <c r="R23" s="3">
        <f>U20*V20+U26*V26</f>
        <v>6.5</v>
      </c>
    </row>
    <row r="24" spans="1:23" x14ac:dyDescent="0.35">
      <c r="A24" s="20" t="s">
        <v>41</v>
      </c>
      <c r="B24" s="20"/>
      <c r="C24" s="21">
        <f>C22*C20+C23*C21</f>
        <v>0.6</v>
      </c>
      <c r="D24" s="21"/>
      <c r="H24" t="s">
        <v>2</v>
      </c>
      <c r="J24" t="s">
        <v>0</v>
      </c>
    </row>
    <row r="25" spans="1:23" x14ac:dyDescent="0.35">
      <c r="A25" s="20" t="s">
        <v>42</v>
      </c>
      <c r="B25" s="20"/>
      <c r="C25" s="21">
        <f>1-C24</f>
        <v>0.4</v>
      </c>
      <c r="D25" s="21"/>
      <c r="H25" s="9">
        <f>C24</f>
        <v>0.6</v>
      </c>
      <c r="J25" s="2" t="str">
        <f>IF(N21&gt;N28,"Yes","No")</f>
        <v>Yes</v>
      </c>
      <c r="K25" s="1">
        <f>MAX(M28,N21)</f>
        <v>5.9</v>
      </c>
      <c r="U25" t="s">
        <v>2</v>
      </c>
      <c r="V25" t="s">
        <v>3</v>
      </c>
      <c r="W25" t="s">
        <v>4</v>
      </c>
    </row>
    <row r="26" spans="1:23" x14ac:dyDescent="0.35">
      <c r="A26" s="20" t="s">
        <v>38</v>
      </c>
      <c r="B26" s="20"/>
      <c r="C26" s="21">
        <f>C22*C20/C24</f>
        <v>0.83333333333333337</v>
      </c>
      <c r="D26" s="21"/>
      <c r="U26" s="9">
        <f>1-C26</f>
        <v>0.16666666666666663</v>
      </c>
      <c r="V26" s="7">
        <v>-1</v>
      </c>
      <c r="W26">
        <f>V26*U26*Q23</f>
        <v>-9.9999999999999978E-2</v>
      </c>
    </row>
    <row r="27" spans="1:23" x14ac:dyDescent="0.35">
      <c r="A27" s="20" t="s">
        <v>46</v>
      </c>
      <c r="B27" s="20"/>
      <c r="C27" s="21">
        <f>(1-C22)*C21/C25</f>
        <v>0</v>
      </c>
      <c r="D27" s="21"/>
      <c r="M27" t="s">
        <v>3</v>
      </c>
      <c r="N27" s="6" t="s">
        <v>4</v>
      </c>
    </row>
    <row r="28" spans="1:23" x14ac:dyDescent="0.35">
      <c r="D28" t="s">
        <v>36</v>
      </c>
      <c r="M28" s="7">
        <v>2</v>
      </c>
      <c r="N28" s="6">
        <f>M28</f>
        <v>2</v>
      </c>
    </row>
    <row r="29" spans="1:23" x14ac:dyDescent="0.35">
      <c r="D29" s="3">
        <f>H25*K25+H39*K39-C19</f>
        <v>3.84</v>
      </c>
    </row>
    <row r="30" spans="1:23" x14ac:dyDescent="0.35">
      <c r="Q30" t="s">
        <v>2</v>
      </c>
      <c r="R30" t="s">
        <v>3</v>
      </c>
      <c r="S30" t="s">
        <v>4</v>
      </c>
    </row>
    <row r="31" spans="1:23" x14ac:dyDescent="0.35">
      <c r="A31" t="s">
        <v>35</v>
      </c>
      <c r="Q31" s="9">
        <v>0.4</v>
      </c>
      <c r="R31" s="7">
        <v>5</v>
      </c>
      <c r="S31">
        <f>R31*Q31</f>
        <v>2</v>
      </c>
    </row>
    <row r="32" spans="1:23" x14ac:dyDescent="0.35">
      <c r="A32" s="2" t="str">
        <f>IF(D29&gt;D35,"Yes","No")</f>
        <v>No</v>
      </c>
      <c r="B32" s="1">
        <f>MAX(D29,D35)</f>
        <v>4.0999999999999996</v>
      </c>
    </row>
    <row r="33" spans="4:23" x14ac:dyDescent="0.35">
      <c r="U33" t="s">
        <v>2</v>
      </c>
      <c r="V33" t="s">
        <v>3</v>
      </c>
      <c r="W33" t="s">
        <v>4</v>
      </c>
    </row>
    <row r="34" spans="4:23" x14ac:dyDescent="0.35">
      <c r="D34" t="s">
        <v>37</v>
      </c>
      <c r="M34" t="s">
        <v>1</v>
      </c>
      <c r="U34" s="9">
        <f>C27</f>
        <v>0</v>
      </c>
      <c r="V34" s="7">
        <v>8</v>
      </c>
      <c r="W34">
        <f>U34*Q37*V34</f>
        <v>0</v>
      </c>
    </row>
    <row r="35" spans="4:23" x14ac:dyDescent="0.35">
      <c r="D35" s="2">
        <v>4.0999999999999996</v>
      </c>
      <c r="M35" t="s">
        <v>6</v>
      </c>
      <c r="N35" s="3">
        <f>Q37*R37+Q31*R31</f>
        <v>1.4</v>
      </c>
    </row>
    <row r="36" spans="4:23" x14ac:dyDescent="0.35">
      <c r="Q36" t="s">
        <v>2</v>
      </c>
      <c r="R36" t="s">
        <v>5</v>
      </c>
    </row>
    <row r="37" spans="4:23" x14ac:dyDescent="0.35">
      <c r="Q37" s="9">
        <v>0.6</v>
      </c>
      <c r="R37" s="3">
        <f>U34*V34+U40*V40</f>
        <v>-1</v>
      </c>
    </row>
    <row r="38" spans="4:23" x14ac:dyDescent="0.35">
      <c r="H38" t="s">
        <v>2</v>
      </c>
      <c r="J38" t="s">
        <v>0</v>
      </c>
    </row>
    <row r="39" spans="4:23" x14ac:dyDescent="0.35">
      <c r="H39" s="9">
        <f>C25</f>
        <v>0.4</v>
      </c>
      <c r="J39" s="2" t="str">
        <f>IF(N35&gt;N42,"Yes","No")</f>
        <v>No</v>
      </c>
      <c r="K39" s="1">
        <f>MAX(M42,N35)</f>
        <v>2</v>
      </c>
      <c r="U39" t="s">
        <v>2</v>
      </c>
      <c r="V39" t="s">
        <v>3</v>
      </c>
      <c r="W39" t="s">
        <v>4</v>
      </c>
    </row>
    <row r="40" spans="4:23" x14ac:dyDescent="0.35">
      <c r="U40" s="9">
        <f>1-C27</f>
        <v>1</v>
      </c>
      <c r="V40" s="7">
        <v>-1</v>
      </c>
      <c r="W40">
        <f>V40*U40*Q37</f>
        <v>-0.6</v>
      </c>
    </row>
    <row r="41" spans="4:23" x14ac:dyDescent="0.35">
      <c r="M41" t="s">
        <v>3</v>
      </c>
      <c r="N41" s="6" t="s">
        <v>4</v>
      </c>
    </row>
    <row r="42" spans="4:23" x14ac:dyDescent="0.35">
      <c r="M42" s="7">
        <v>2</v>
      </c>
      <c r="N42" s="6">
        <f>M42</f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9B5A-96FF-42A2-87DD-1C29592B4FD2}">
  <dimension ref="A2:C8"/>
  <sheetViews>
    <sheetView topLeftCell="C1" zoomScale="145" zoomScaleNormal="145" workbookViewId="0">
      <selection activeCell="C12" sqref="C12"/>
    </sheetView>
  </sheetViews>
  <sheetFormatPr defaultRowHeight="14.5" x14ac:dyDescent="0.35"/>
  <sheetData>
    <row r="2" spans="1:3" x14ac:dyDescent="0.35">
      <c r="A2" t="s">
        <v>33</v>
      </c>
      <c r="B2" t="s">
        <v>32</v>
      </c>
      <c r="C2" t="s">
        <v>34</v>
      </c>
    </row>
    <row r="3" spans="1:3" x14ac:dyDescent="0.35">
      <c r="A3">
        <v>-2</v>
      </c>
      <c r="B3">
        <v>0</v>
      </c>
      <c r="C3">
        <f>($B$8-$B$3)/($A$8-$A$3)*(A3-$A$8)+$B$8</f>
        <v>0</v>
      </c>
    </row>
    <row r="4" spans="1:3" x14ac:dyDescent="0.35">
      <c r="A4">
        <v>0.1</v>
      </c>
      <c r="B4">
        <v>0.25</v>
      </c>
      <c r="C4">
        <f t="shared" ref="C4:C8" si="0">($B$8-$B$3)/($A$8-$A$3)*(A4-$A$8)+$B$8</f>
        <v>0.17500000000000004</v>
      </c>
    </row>
    <row r="5" spans="1:3" x14ac:dyDescent="0.35">
      <c r="A5">
        <v>1.5</v>
      </c>
      <c r="B5">
        <v>0.5</v>
      </c>
      <c r="C5">
        <f t="shared" si="0"/>
        <v>0.29166666666666674</v>
      </c>
    </row>
    <row r="6" spans="1:3" x14ac:dyDescent="0.35">
      <c r="A6">
        <v>4</v>
      </c>
      <c r="B6">
        <v>0.75</v>
      </c>
      <c r="C6">
        <f t="shared" si="0"/>
        <v>0.5</v>
      </c>
    </row>
    <row r="7" spans="1:3" x14ac:dyDescent="0.35">
      <c r="A7">
        <v>6</v>
      </c>
      <c r="B7">
        <v>0.85</v>
      </c>
      <c r="C7">
        <f t="shared" si="0"/>
        <v>0.66666666666666674</v>
      </c>
    </row>
    <row r="8" spans="1:3" x14ac:dyDescent="0.35">
      <c r="A8">
        <v>10</v>
      </c>
      <c r="B8">
        <v>1</v>
      </c>
      <c r="C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 Segercrantz</cp:lastModifiedBy>
  <dcterms:created xsi:type="dcterms:W3CDTF">2021-09-24T12:12:36Z</dcterms:created>
  <dcterms:modified xsi:type="dcterms:W3CDTF">2021-10-20T12:17:32Z</dcterms:modified>
</cp:coreProperties>
</file>