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Christian Segercrant\Documents\GitHub\Decision-Making-and-Problem-Solving-course-2021\Exercise 7\"/>
    </mc:Choice>
  </mc:AlternateContent>
  <xr:revisionPtr revIDLastSave="0" documentId="13_ncr:1_{A927418D-B25B-4AAC-84A1-F2759DE5C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G12" i="1"/>
  <c r="H12" i="1"/>
  <c r="F11" i="1"/>
  <c r="G11" i="1"/>
  <c r="H11" i="1"/>
  <c r="G10" i="1"/>
  <c r="H10" i="1"/>
  <c r="F10" i="1"/>
  <c r="F6" i="1" a="1"/>
  <c r="G6" i="1" s="1"/>
  <c r="H4" i="1"/>
  <c r="H3" i="1"/>
  <c r="H2" i="1"/>
  <c r="H8" i="1" l="1"/>
  <c r="F6" i="1"/>
  <c r="G8" i="1"/>
  <c r="F8" i="1"/>
  <c r="H7" i="1"/>
  <c r="G7" i="1"/>
  <c r="F7" i="1"/>
  <c r="H6" i="1"/>
</calcChain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<sst xmlns="http://schemas.openxmlformats.org/spreadsheetml/2006/main" count="20" uniqueCount="20">
  <si>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</si>
  <si>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</si>
  <si>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</si>
  <si>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Top speed</t>
  </si>
  <si>
    <t>CO2 emissions</t>
  </si>
  <si>
    <t>Maintenance costs</t>
  </si>
  <si>
    <t>V(x1)</t>
  </si>
  <si>
    <t>V(x2)</t>
  </si>
  <si>
    <t>V(x3)</t>
  </si>
  <si>
    <t>w1</t>
  </si>
  <si>
    <t>w2</t>
  </si>
  <si>
    <t>w3</t>
  </si>
  <si>
    <t>w_ext1</t>
  </si>
  <si>
    <t>w_ext2</t>
  </si>
  <si>
    <t>w_ext3</t>
  </si>
  <si>
    <t>V(x1)-V(x2)</t>
  </si>
  <si>
    <t>V(x2)-V(x3)</t>
  </si>
  <si>
    <t>V(x1)-V(x3)</t>
  </si>
  <si>
    <t>=MMULT(B6:D8;F2:H4)</t>
  </si>
  <si>
    <t>x3 dominates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</si>
</sst>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1">
    <xf numFmtId="0" fontId="0" fillId="0" borderId="0" xfId="0"/>
    <xf numFmtId="0" fontId="2" fillId="2" borderId="1" xfId="1"/>
    <xf numFmtId="0" fontId="3" fillId="3" borderId="1" xfId="2"/>
    <xf numFmtId="0" fontId="2" fillId="4" borderId="2" xfId="3" applyFont="1"/>
    <xf numFmtId="0" fontId="0" fillId="0" borderId="0" xfId="0" applyFill="1"/>
    <xf numFmtId="0" fontId="3" fillId="0" borderId="0" xfId="2" applyFill="1" applyBorder="1"/>
    <xf numFmtId="2" fontId="2" fillId="2" borderId="1" xfId="1" applyNumberFormat="1"/>
    <xf numFmtId="2" fontId="2" fillId="4" borderId="3" xfId="3" quotePrefix="1" applyNumberFormat="1" applyFont="1" applyBorder="1"/>
    <xf numFmtId="2" fontId="0" fillId="0" borderId="0" xfId="0" applyNumberFormat="1"/>
    <xf numFmtId="2" fontId="3" fillId="3" borderId="1" xfId="2" applyNumberFormat="1"/>
    <xf numFmtId="2" fontId="0" fillId="0" borderId="0" xfId="0" applyNumberFormat="1" applyFill="1"/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45" zoomScaleNormal="145" workbookViewId="0">
      <selection activeCell="M16" sqref="M16"/>
    </sheetView>
  </sheetViews>
  <sheetFormatPr defaultRowHeight="15" x14ac:dyDescent="0.25"/>
  <cols>
    <col min="2" max="2" width="10.140625" bestFit="1" customWidth="1"/>
    <col min="3" max="3" width="14" bestFit="1" customWidth="1"/>
    <col min="4" max="4" width="17.7109375" bestFit="1" customWidth="1"/>
    <col min="5" max="5" width="11.140625" bestFit="1" customWidth="1"/>
  </cols>
  <sheetData>
    <row r="1" spans="1:9" x14ac:dyDescent="0.25">
      <c r="E1" s="1"/>
      <c r="F1" s="1" t="s">
        <v>12</v>
      </c>
      <c r="G1" s="1" t="s">
        <v>13</v>
      </c>
      <c r="H1" s="1" t="s">
        <v>14</v>
      </c>
    </row>
    <row r="2" spans="1:9" x14ac:dyDescent="0.25">
      <c r="E2" s="1" t="s">
        <v>9</v>
      </c>
      <c r="F2" s="6">
        <v>0</v>
      </c>
      <c r="G2" s="6">
        <v>0</v>
      </c>
      <c r="H2" s="6">
        <f>1/3</f>
        <v>0.33333333333333331</v>
      </c>
    </row>
    <row r="3" spans="1:9" x14ac:dyDescent="0.25">
      <c r="E3" s="1" t="s">
        <v>10</v>
      </c>
      <c r="F3" s="6">
        <v>1</v>
      </c>
      <c r="G3" s="6">
        <v>0.5</v>
      </c>
      <c r="H3" s="6">
        <f>1/3</f>
        <v>0.33333333333333331</v>
      </c>
    </row>
    <row r="4" spans="1:9" x14ac:dyDescent="0.25">
      <c r="E4" s="1" t="s">
        <v>11</v>
      </c>
      <c r="F4" s="6">
        <v>0</v>
      </c>
      <c r="G4" s="6">
        <v>0.5</v>
      </c>
      <c r="H4" s="6">
        <f>1/3</f>
        <v>0.33333333333333331</v>
      </c>
    </row>
    <row r="5" spans="1:9" x14ac:dyDescent="0.25">
      <c r="A5" s="3"/>
      <c r="B5" s="3" t="s">
        <v>3</v>
      </c>
      <c r="C5" s="3" t="s">
        <v>4</v>
      </c>
      <c r="D5" s="3" t="s">
        <v>5</v>
      </c>
      <c r="F5" s="7" t="s">
        <v>18</v>
      </c>
      <c r="G5" s="8"/>
      <c r="H5" s="8"/>
    </row>
    <row r="6" spans="1:9" x14ac:dyDescent="0.25">
      <c r="A6" s="3" t="s">
        <v>0</v>
      </c>
      <c r="B6" s="3">
        <v>0</v>
      </c>
      <c r="C6" s="3">
        <v>0.5</v>
      </c>
      <c r="D6" s="3">
        <v>0.6</v>
      </c>
      <c r="E6" s="2" t="s">
        <v>6</v>
      </c>
      <c r="F6" s="9">
        <f t="array" ref="F6:H8">MMULT(B6:D8,F2:H4)</f>
        <v>0.5</v>
      </c>
      <c r="G6" s="9">
        <v>0.55000000000000004</v>
      </c>
      <c r="H6" s="9">
        <v>0.36666666666666664</v>
      </c>
    </row>
    <row r="7" spans="1:9" x14ac:dyDescent="0.25">
      <c r="A7" s="3" t="s">
        <v>1</v>
      </c>
      <c r="B7" s="3">
        <v>0.3</v>
      </c>
      <c r="C7" s="3">
        <v>0.4</v>
      </c>
      <c r="D7" s="3">
        <v>0.5</v>
      </c>
      <c r="E7" s="2" t="s">
        <v>7</v>
      </c>
      <c r="F7" s="9">
        <v>0.4</v>
      </c>
      <c r="G7" s="9">
        <v>0.45</v>
      </c>
      <c r="H7" s="9">
        <v>0.4</v>
      </c>
    </row>
    <row r="8" spans="1:9" x14ac:dyDescent="0.25">
      <c r="A8" s="3" t="s">
        <v>2</v>
      </c>
      <c r="B8" s="3">
        <v>1</v>
      </c>
      <c r="C8" s="3">
        <v>0.5</v>
      </c>
      <c r="D8" s="3">
        <v>0.5</v>
      </c>
      <c r="E8" s="2" t="s">
        <v>8</v>
      </c>
      <c r="F8" s="9">
        <v>0.5</v>
      </c>
      <c r="G8" s="9">
        <v>0.5</v>
      </c>
      <c r="H8" s="9">
        <v>0.66666666666666663</v>
      </c>
    </row>
    <row r="9" spans="1:9" x14ac:dyDescent="0.25">
      <c r="F9" s="8"/>
      <c r="G9" s="8"/>
      <c r="H9" s="8"/>
    </row>
    <row r="10" spans="1:9" x14ac:dyDescent="0.25">
      <c r="E10" s="2" t="s">
        <v>15</v>
      </c>
      <c r="F10" s="9">
        <f>F6-F7</f>
        <v>9.9999999999999978E-2</v>
      </c>
      <c r="G10" s="9">
        <f t="shared" ref="G10:H10" si="0">G6-G7</f>
        <v>0.10000000000000003</v>
      </c>
      <c r="H10" s="9">
        <f t="shared" si="0"/>
        <v>-3.3333333333333381E-2</v>
      </c>
    </row>
    <row r="11" spans="1:9" x14ac:dyDescent="0.25">
      <c r="E11" s="2" t="s">
        <v>16</v>
      </c>
      <c r="F11" s="9">
        <f t="shared" ref="F11:H11" si="1">F7-F8</f>
        <v>-9.9999999999999978E-2</v>
      </c>
      <c r="G11" s="9">
        <f t="shared" si="1"/>
        <v>-4.9999999999999989E-2</v>
      </c>
      <c r="H11" s="9">
        <f t="shared" si="1"/>
        <v>-0.26666666666666661</v>
      </c>
      <c r="I11" t="s">
        <v>19</v>
      </c>
    </row>
    <row r="12" spans="1:9" x14ac:dyDescent="0.25">
      <c r="E12" s="2" t="s">
        <v>17</v>
      </c>
      <c r="F12" s="9">
        <f t="shared" ref="F12:G12" si="2">F6-F8</f>
        <v>0</v>
      </c>
      <c r="G12" s="9">
        <f t="shared" si="2"/>
        <v>5.0000000000000044E-2</v>
      </c>
      <c r="H12" s="9">
        <f>H6-H8</f>
        <v>-0.3</v>
      </c>
    </row>
    <row r="14" spans="1:9" x14ac:dyDescent="0.25">
      <c r="D14" s="4"/>
      <c r="E14" s="5"/>
      <c r="F14" s="4"/>
    </row>
    <row r="15" spans="1:9" x14ac:dyDescent="0.25">
      <c r="D15" s="4"/>
      <c r="E15" s="4"/>
      <c r="F15" s="10"/>
      <c r="G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Laitila Eino</dc:creator>
  <cp:lastModifiedBy>Christian</cp:lastModifiedBy>
  <dcterms:created xsi:type="dcterms:W3CDTF">2018-03-20T10:46:19Z</dcterms:created>
  <dcterms:modified xsi:type="dcterms:W3CDTF">2021-11-16T11:09:17Z</dcterms:modified>
</cp:coreProperties>
</file>