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ropbox\Teaching\Statistics\Introductory_statistics\Lecture 8 - Hypothesis testing\Examples\Solved\"/>
    </mc:Choice>
  </mc:AlternateContent>
  <xr:revisionPtr revIDLastSave="0" documentId="13_ncr:1_{14C8182E-9CB3-4DE8-8687-3FC0AB851E6E}" xr6:coauthVersionLast="47" xr6:coauthVersionMax="47" xr10:uidLastSave="{00000000-0000-0000-0000-000000000000}"/>
  <bookViews>
    <workbookView xWindow="-108" yWindow="-108" windowWidth="23256" windowHeight="12456" xr2:uid="{8896788D-4D17-4058-8025-1A7424B43ED5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C36" i="1"/>
  <c r="D24" i="1"/>
  <c r="C35" i="1"/>
  <c r="C27" i="1"/>
  <c r="C28" i="1"/>
  <c r="D3" i="1"/>
  <c r="D7" i="1"/>
  <c r="D8" i="1" s="1"/>
  <c r="D6" i="1"/>
  <c r="D16" i="1" l="1"/>
  <c r="C30" i="1" s="1"/>
  <c r="C29" i="1"/>
  <c r="D21" i="1" l="1"/>
  <c r="D19" i="1"/>
  <c r="C32" i="1" s="1"/>
</calcChain>
</file>

<file path=xl/sharedStrings.xml><?xml version="1.0" encoding="utf-8"?>
<sst xmlns="http://schemas.openxmlformats.org/spreadsheetml/2006/main" count="22" uniqueCount="22">
  <si>
    <t>Coinflip</t>
  </si>
  <si>
    <t>H_0:</t>
  </si>
  <si>
    <t>Mean estimate</t>
  </si>
  <si>
    <t>Observations</t>
  </si>
  <si>
    <t>Given:</t>
  </si>
  <si>
    <t>Standard deviation</t>
  </si>
  <si>
    <t>Estimates</t>
  </si>
  <si>
    <t>Standard *error*</t>
  </si>
  <si>
    <t>Standard devation / sqrt(n)</t>
  </si>
  <si>
    <t>Mean</t>
  </si>
  <si>
    <t>Estimating p-value</t>
  </si>
  <si>
    <t>Z-value</t>
  </si>
  <si>
    <t>p-value (upper tail)</t>
  </si>
  <si>
    <t>p-value (lower tail)</t>
  </si>
  <si>
    <t>p-value (two sided)</t>
  </si>
  <si>
    <t>p-value (two-sided)</t>
  </si>
  <si>
    <t>(Using 2x shortcut)</t>
  </si>
  <si>
    <t>Interpretation</t>
  </si>
  <si>
    <t>Significance level (alpha)</t>
  </si>
  <si>
    <t>Test result</t>
  </si>
  <si>
    <t>Reject H_0?</t>
  </si>
  <si>
    <t>Conclusion: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</si>
</sst>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Teaching\Statistics\Introductory_statistics\Lecture%208%20-%20Hypothesis%20testing\Examples\Coin_flips.xlsx" TargetMode="External"/><Relationship Id="rId1" Type="http://schemas.openxmlformats.org/officeDocument/2006/relationships/externalLinkPath" Target="/Dropbox/Teaching/Statistics/Introductory_statistics/Lecture%208%20-%20Hypothesis%20testing/Examples/Coin_fli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E1001"/>
  <sheetViews>
    <sheetView tabSelected="1" topLeftCell="A10" workbookViewId="0">
      <selection activeCell="J22" sqref="J22"/>
    </sheetView>
  </sheetViews>
  <sheetFormatPr defaultRowHeight="13.8" x14ac:dyDescent="0.25"/>
  <cols>
    <col min="3" max="3" width="28" customWidth="1"/>
  </cols>
  <sheetData>
    <row r="1" spans="1:5" x14ac:dyDescent="0.25">
      <c r="A1" t="s">
        <v>0</v>
      </c>
    </row>
    <row r="2" spans="1:5" x14ac:dyDescent="0.25">
      <c r="A2">
        <v>0</v>
      </c>
      <c r="C2" s="1" t="s">
        <v>4</v>
      </c>
    </row>
    <row r="3" spans="1:5" x14ac:dyDescent="0.25">
      <c r="A3">
        <v>1</v>
      </c>
      <c r="C3" t="s">
        <v>5</v>
      </c>
      <c r="D3">
        <f>0.5*(1-0.5)</f>
        <v>0.25</v>
      </c>
    </row>
    <row r="4" spans="1:5" x14ac:dyDescent="0.25">
      <c r="A4">
        <v>0</v>
      </c>
    </row>
    <row r="5" spans="1:5" x14ac:dyDescent="0.25">
      <c r="A5">
        <v>0</v>
      </c>
      <c r="C5" s="1" t="s">
        <v>6</v>
      </c>
    </row>
    <row r="6" spans="1:5" x14ac:dyDescent="0.25">
      <c r="A6">
        <v>1</v>
      </c>
      <c r="C6" t="s">
        <v>2</v>
      </c>
      <c r="D6">
        <f>AVERAGE(A2:A1001)</f>
        <v>0.51700000000000002</v>
      </c>
    </row>
    <row r="7" spans="1:5" x14ac:dyDescent="0.25">
      <c r="A7">
        <v>0</v>
      </c>
      <c r="C7" t="s">
        <v>3</v>
      </c>
      <c r="D7">
        <f>COUNT(A2:A1001)</f>
        <v>1000</v>
      </c>
    </row>
    <row r="8" spans="1:5" x14ac:dyDescent="0.25">
      <c r="A8">
        <v>1</v>
      </c>
      <c r="C8" t="s">
        <v>7</v>
      </c>
      <c r="D8">
        <f>D3/SQRT(D7)</f>
        <v>7.9056941504209478E-3</v>
      </c>
      <c r="E8" t="s">
        <v>8</v>
      </c>
    </row>
    <row r="9" spans="1:5" x14ac:dyDescent="0.25">
      <c r="A9">
        <v>1</v>
      </c>
    </row>
    <row r="10" spans="1:5" x14ac:dyDescent="0.25">
      <c r="A10">
        <v>0</v>
      </c>
      <c r="C10" s="1" t="s">
        <v>1</v>
      </c>
    </row>
    <row r="11" spans="1:5" x14ac:dyDescent="0.25">
      <c r="A11">
        <v>0</v>
      </c>
      <c r="C11" t="s">
        <v>9</v>
      </c>
      <c r="D11">
        <v>0.5</v>
      </c>
    </row>
    <row r="12" spans="1:5" x14ac:dyDescent="0.25">
      <c r="A12">
        <v>0</v>
      </c>
      <c r="C12" t="s">
        <v>18</v>
      </c>
      <c r="D12">
        <v>0.05</v>
      </c>
    </row>
    <row r="13" spans="1:5" x14ac:dyDescent="0.25">
      <c r="A13">
        <v>1</v>
      </c>
    </row>
    <row r="14" spans="1:5" x14ac:dyDescent="0.25">
      <c r="A14">
        <v>1</v>
      </c>
    </row>
    <row r="15" spans="1:5" x14ac:dyDescent="0.25">
      <c r="A15">
        <v>0</v>
      </c>
      <c r="C15" s="1" t="s">
        <v>10</v>
      </c>
    </row>
    <row r="16" spans="1:5" x14ac:dyDescent="0.25">
      <c r="A16">
        <v>1</v>
      </c>
      <c r="C16" t="s">
        <v>11</v>
      </c>
      <c r="D16">
        <f>(D6-D11)/D8</f>
        <v>2.1503488089145</v>
      </c>
    </row>
    <row r="17" spans="1:5" ht="14.4" x14ac:dyDescent="0.3">
      <c r="A17">
        <v>1</v>
      </c>
      <c r="C17" t="s">
        <v>12</v>
      </c>
      <c r="D17">
        <f>[1]Ark1!$E$26</f>
        <v>0</v>
      </c>
      <c r="E17" s="2"/>
    </row>
    <row r="18" spans="1:5" x14ac:dyDescent="0.25">
      <c r="A18">
        <v>1</v>
      </c>
      <c r="C18" t="s">
        <v>13</v>
      </c>
      <c r="D18">
        <f>[1]Ark1!$I$18</f>
        <v>0</v>
      </c>
    </row>
    <row r="19" spans="1:5" x14ac:dyDescent="0.25">
      <c r="A19">
        <v>1</v>
      </c>
      <c r="C19" t="s">
        <v>14</v>
      </c>
      <c r="D19">
        <f>D17+D18</f>
        <v>0</v>
      </c>
    </row>
    <row r="20" spans="1:5" x14ac:dyDescent="0.25">
      <c r="A20">
        <v>0</v>
      </c>
    </row>
    <row r="21" spans="1:5" x14ac:dyDescent="0.25">
      <c r="A21">
        <v>1</v>
      </c>
      <c r="C21" t="s">
        <v>15</v>
      </c>
      <c r="D21">
        <f>(1-_xlfn.NORM.DIST(D16,0,1,TRUE))*2</f>
        <v>3.1527634311720121E-2</v>
      </c>
      <c r="E21" t="s">
        <v>16</v>
      </c>
    </row>
    <row r="22" spans="1:5" x14ac:dyDescent="0.25">
      <c r="A22">
        <v>1</v>
      </c>
    </row>
    <row r="23" spans="1:5" x14ac:dyDescent="0.25">
      <c r="A23">
        <v>1</v>
      </c>
      <c r="C23" s="1" t="s">
        <v>19</v>
      </c>
    </row>
    <row r="24" spans="1:5" x14ac:dyDescent="0.25">
      <c r="A24">
        <v>1</v>
      </c>
      <c r="C24" s="3" t="s">
        <v>20</v>
      </c>
      <c r="D24" s="3" t="str">
        <f>IF(D21&lt;D12,"H_0 is rejected", "We cannot reject H_0")</f>
        <v>H_0 is rejected</v>
      </c>
    </row>
    <row r="25" spans="1:5" x14ac:dyDescent="0.25">
      <c r="A25">
        <v>0</v>
      </c>
    </row>
    <row r="26" spans="1:5" x14ac:dyDescent="0.25">
      <c r="A26">
        <v>0</v>
      </c>
      <c r="C26" s="1" t="s">
        <v>17</v>
      </c>
    </row>
    <row r="27" spans="1:5" x14ac:dyDescent="0.25">
      <c r="A27">
        <v>0</v>
      </c>
      <c r="C27" t="str">
        <f>_xlfn.CONCAT("We assume a null-hypothesis that the population mean rate of 'heads' is equal to ", D11, ", corresponding to a fair coin.")</f>
        <v>We assume a null-hypothesis that the population mean rate of 'heads' is equal to 0,5, corresponding to a fair coin.</v>
      </c>
    </row>
    <row r="28" spans="1:5" ht="14.4" x14ac:dyDescent="0.3">
      <c r="A28">
        <v>0</v>
      </c>
      <c r="C28" t="str">
        <f>_xlfn.CONCAT("Furthermore, we assume the the standard deviation is ",D3, " which was given.")</f>
        <v>Furthermore, we assume the the standard deviation is 0,25 which was given.</v>
      </c>
      <c r="D28" s="2"/>
    </row>
    <row r="29" spans="1:5" x14ac:dyDescent="0.25">
      <c r="A29">
        <v>1</v>
      </c>
      <c r="C29" t="str">
        <f>_xlfn.CONCAT("Given this assumption and an observed sample of ",D7," coin tosses, we observe a average of ", D6,".")</f>
        <v>Given this assumption and an observed sample of 1000 coin tosses, we observe a average of 0,517.</v>
      </c>
    </row>
    <row r="30" spans="1:5" x14ac:dyDescent="0.25">
      <c r="A30">
        <v>0</v>
      </c>
      <c r="C30" t="str">
        <f>_xlfn.CONCAT("This corresponds to a Z-statistic of ",ROUND(D16,4),".")</f>
        <v>This corresponds to a Z-statistic of 2,1503.</v>
      </c>
    </row>
    <row r="31" spans="1:5" x14ac:dyDescent="0.25">
      <c r="A31">
        <v>0</v>
      </c>
    </row>
    <row r="32" spans="1:5" ht="14.4" x14ac:dyDescent="0.3">
      <c r="A32">
        <v>1</v>
      </c>
      <c r="C32" s="2" t="str">
        <f>_xlfn.CONCAT("From this we can calculate, that there is a ",ROUND(D19,4)*100,"% chance of observing this sample average (or something more extreme), given our assumptions.")</f>
        <v>From this we can calculate, that there is a 0% chance of observing this sample average (or something more extreme), given our assumptions.</v>
      </c>
    </row>
    <row r="33" spans="1:3" x14ac:dyDescent="0.25">
      <c r="A33">
        <v>0</v>
      </c>
    </row>
    <row r="34" spans="1:3" x14ac:dyDescent="0.25">
      <c r="A34">
        <v>1</v>
      </c>
      <c r="C34" s="1" t="s">
        <v>21</v>
      </c>
    </row>
    <row r="35" spans="1:3" ht="14.4" x14ac:dyDescent="0.3">
      <c r="A35">
        <v>0</v>
      </c>
      <c r="C35" s="2" t="str">
        <f>_xlfn.CONCAT("At a ",D12*100,"%-significance level, the results is that: ",D24)</f>
        <v>At a 5%-significance level, the results is that: H_0 is rejected</v>
      </c>
    </row>
    <row r="36" spans="1:3" ht="14.4" x14ac:dyDescent="0.3">
      <c r="A36">
        <v>1</v>
      </c>
      <c r="C36" s="2" t="str">
        <f>IF(D21&lt;D12, "The evidence suggest that the coin is not a fair coin", "The evidence is not sufficient to demonstrate that it is a fair coin")</f>
        <v>The evidence suggest that the coin is not a fair coin</v>
      </c>
    </row>
    <row r="37" spans="1:3" x14ac:dyDescent="0.25">
      <c r="A37">
        <v>1</v>
      </c>
    </row>
    <row r="38" spans="1:3" x14ac:dyDescent="0.25">
      <c r="A38">
        <v>0</v>
      </c>
    </row>
    <row r="39" spans="1:3" x14ac:dyDescent="0.25">
      <c r="A39">
        <v>0</v>
      </c>
    </row>
    <row r="40" spans="1:3" x14ac:dyDescent="0.25">
      <c r="A40">
        <v>0</v>
      </c>
    </row>
    <row r="41" spans="1:3" x14ac:dyDescent="0.25">
      <c r="A41">
        <v>1</v>
      </c>
    </row>
    <row r="42" spans="1:3" x14ac:dyDescent="0.25">
      <c r="A42">
        <v>0</v>
      </c>
    </row>
    <row r="43" spans="1:3" x14ac:dyDescent="0.25">
      <c r="A43">
        <v>0</v>
      </c>
    </row>
    <row r="44" spans="1:3" x14ac:dyDescent="0.25">
      <c r="A44">
        <v>1</v>
      </c>
    </row>
    <row r="45" spans="1:3" x14ac:dyDescent="0.25">
      <c r="A45">
        <v>1</v>
      </c>
    </row>
    <row r="46" spans="1:3" x14ac:dyDescent="0.25">
      <c r="A46">
        <v>0</v>
      </c>
    </row>
    <row r="47" spans="1:3" x14ac:dyDescent="0.25">
      <c r="A47">
        <v>1</v>
      </c>
    </row>
    <row r="48" spans="1:3" x14ac:dyDescent="0.25">
      <c r="A48">
        <v>0</v>
      </c>
    </row>
    <row r="49" spans="1:1" x14ac:dyDescent="0.25">
      <c r="A49">
        <v>0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0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1</v>
      </c>
    </row>
    <row r="69" spans="1:1" x14ac:dyDescent="0.25">
      <c r="A69">
        <v>0</v>
      </c>
    </row>
    <row r="70" spans="1:1" x14ac:dyDescent="0.25">
      <c r="A70">
        <v>1</v>
      </c>
    </row>
    <row r="71" spans="1:1" x14ac:dyDescent="0.25">
      <c r="A71">
        <v>0</v>
      </c>
    </row>
    <row r="72" spans="1:1" x14ac:dyDescent="0.25">
      <c r="A72">
        <v>1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1</v>
      </c>
    </row>
    <row r="76" spans="1:1" x14ac:dyDescent="0.25">
      <c r="A76">
        <v>1</v>
      </c>
    </row>
    <row r="77" spans="1:1" x14ac:dyDescent="0.25">
      <c r="A77">
        <v>1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0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1</v>
      </c>
    </row>
    <row r="107" spans="1:1" x14ac:dyDescent="0.25">
      <c r="A107">
        <v>0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1</v>
      </c>
    </row>
    <row r="118" spans="1:1" x14ac:dyDescent="0.25">
      <c r="A118">
        <v>0</v>
      </c>
    </row>
    <row r="119" spans="1:1" x14ac:dyDescent="0.25">
      <c r="A119">
        <v>1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0</v>
      </c>
    </row>
    <row r="127" spans="1:1" x14ac:dyDescent="0.25">
      <c r="A127">
        <v>1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1</v>
      </c>
    </row>
    <row r="136" spans="1:1" x14ac:dyDescent="0.25">
      <c r="A136">
        <v>1</v>
      </c>
    </row>
    <row r="137" spans="1:1" x14ac:dyDescent="0.25">
      <c r="A137">
        <v>0</v>
      </c>
    </row>
    <row r="138" spans="1:1" x14ac:dyDescent="0.25">
      <c r="A138">
        <v>1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0</v>
      </c>
    </row>
    <row r="144" spans="1:1" x14ac:dyDescent="0.25">
      <c r="A144">
        <v>1</v>
      </c>
    </row>
    <row r="145" spans="1:1" x14ac:dyDescent="0.25">
      <c r="A145">
        <v>0</v>
      </c>
    </row>
    <row r="146" spans="1:1" x14ac:dyDescent="0.25">
      <c r="A146">
        <v>1</v>
      </c>
    </row>
    <row r="147" spans="1:1" x14ac:dyDescent="0.25">
      <c r="A147">
        <v>0</v>
      </c>
    </row>
    <row r="148" spans="1:1" x14ac:dyDescent="0.25">
      <c r="A148">
        <v>1</v>
      </c>
    </row>
    <row r="149" spans="1:1" x14ac:dyDescent="0.25">
      <c r="A149">
        <v>1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0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0</v>
      </c>
    </row>
    <row r="172" spans="1:1" x14ac:dyDescent="0.25">
      <c r="A172">
        <v>1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0</v>
      </c>
    </row>
    <row r="180" spans="1:1" x14ac:dyDescent="0.25">
      <c r="A180">
        <v>1</v>
      </c>
    </row>
    <row r="181" spans="1:1" x14ac:dyDescent="0.25">
      <c r="A181">
        <v>0</v>
      </c>
    </row>
    <row r="182" spans="1:1" x14ac:dyDescent="0.25">
      <c r="A182">
        <v>1</v>
      </c>
    </row>
    <row r="183" spans="1:1" x14ac:dyDescent="0.25">
      <c r="A183">
        <v>0</v>
      </c>
    </row>
    <row r="184" spans="1:1" x14ac:dyDescent="0.25">
      <c r="A184">
        <v>1</v>
      </c>
    </row>
    <row r="185" spans="1:1" x14ac:dyDescent="0.25">
      <c r="A185">
        <v>0</v>
      </c>
    </row>
    <row r="186" spans="1:1" x14ac:dyDescent="0.25">
      <c r="A186">
        <v>1</v>
      </c>
    </row>
    <row r="187" spans="1:1" x14ac:dyDescent="0.25">
      <c r="A187">
        <v>0</v>
      </c>
    </row>
    <row r="188" spans="1:1" x14ac:dyDescent="0.25">
      <c r="A188">
        <v>1</v>
      </c>
    </row>
    <row r="189" spans="1:1" x14ac:dyDescent="0.25">
      <c r="A189">
        <v>0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1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1</v>
      </c>
    </row>
    <row r="196" spans="1:1" x14ac:dyDescent="0.25">
      <c r="A196">
        <v>0</v>
      </c>
    </row>
    <row r="197" spans="1:1" x14ac:dyDescent="0.25">
      <c r="A197">
        <v>1</v>
      </c>
    </row>
    <row r="198" spans="1:1" x14ac:dyDescent="0.25">
      <c r="A198">
        <v>1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1</v>
      </c>
    </row>
    <row r="202" spans="1:1" x14ac:dyDescent="0.25">
      <c r="A202">
        <v>1</v>
      </c>
    </row>
    <row r="203" spans="1:1" x14ac:dyDescent="0.25">
      <c r="A203">
        <v>1</v>
      </c>
    </row>
    <row r="204" spans="1:1" x14ac:dyDescent="0.25">
      <c r="A204">
        <v>1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1</v>
      </c>
    </row>
    <row r="208" spans="1:1" x14ac:dyDescent="0.25">
      <c r="A208">
        <v>1</v>
      </c>
    </row>
    <row r="209" spans="1:1" x14ac:dyDescent="0.25">
      <c r="A209">
        <v>1</v>
      </c>
    </row>
    <row r="210" spans="1:1" x14ac:dyDescent="0.25">
      <c r="A210">
        <v>1</v>
      </c>
    </row>
    <row r="211" spans="1:1" x14ac:dyDescent="0.25">
      <c r="A211">
        <v>1</v>
      </c>
    </row>
    <row r="212" spans="1:1" x14ac:dyDescent="0.25">
      <c r="A212">
        <v>1</v>
      </c>
    </row>
    <row r="213" spans="1:1" x14ac:dyDescent="0.25">
      <c r="A213">
        <v>1</v>
      </c>
    </row>
    <row r="214" spans="1:1" x14ac:dyDescent="0.25">
      <c r="A214">
        <v>0</v>
      </c>
    </row>
    <row r="215" spans="1:1" x14ac:dyDescent="0.25">
      <c r="A215">
        <v>1</v>
      </c>
    </row>
    <row r="216" spans="1:1" x14ac:dyDescent="0.25">
      <c r="A216">
        <v>1</v>
      </c>
    </row>
    <row r="217" spans="1:1" x14ac:dyDescent="0.25">
      <c r="A217">
        <v>0</v>
      </c>
    </row>
    <row r="218" spans="1:1" x14ac:dyDescent="0.25">
      <c r="A218">
        <v>1</v>
      </c>
    </row>
    <row r="219" spans="1:1" x14ac:dyDescent="0.25">
      <c r="A219">
        <v>1</v>
      </c>
    </row>
    <row r="220" spans="1:1" x14ac:dyDescent="0.25">
      <c r="A220">
        <v>1</v>
      </c>
    </row>
    <row r="221" spans="1:1" x14ac:dyDescent="0.25">
      <c r="A221">
        <v>1</v>
      </c>
    </row>
    <row r="222" spans="1:1" x14ac:dyDescent="0.25">
      <c r="A222">
        <v>0</v>
      </c>
    </row>
    <row r="223" spans="1:1" x14ac:dyDescent="0.25">
      <c r="A223">
        <v>1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1</v>
      </c>
    </row>
    <row r="227" spans="1:1" x14ac:dyDescent="0.25">
      <c r="A227">
        <v>1</v>
      </c>
    </row>
    <row r="228" spans="1:1" x14ac:dyDescent="0.25">
      <c r="A228">
        <v>1</v>
      </c>
    </row>
    <row r="229" spans="1:1" x14ac:dyDescent="0.25">
      <c r="A229">
        <v>1</v>
      </c>
    </row>
    <row r="230" spans="1:1" x14ac:dyDescent="0.25">
      <c r="A230">
        <v>1</v>
      </c>
    </row>
    <row r="231" spans="1:1" x14ac:dyDescent="0.25">
      <c r="A231">
        <v>1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1</v>
      </c>
    </row>
    <row r="237" spans="1:1" x14ac:dyDescent="0.25">
      <c r="A237">
        <v>1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1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1</v>
      </c>
    </row>
    <row r="247" spans="1:1" x14ac:dyDescent="0.25">
      <c r="A247">
        <v>0</v>
      </c>
    </row>
    <row r="248" spans="1:1" x14ac:dyDescent="0.25">
      <c r="A248">
        <v>1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1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1</v>
      </c>
    </row>
    <row r="256" spans="1:1" x14ac:dyDescent="0.25">
      <c r="A256">
        <v>0</v>
      </c>
    </row>
    <row r="257" spans="1:1" x14ac:dyDescent="0.25">
      <c r="A257">
        <v>1</v>
      </c>
    </row>
    <row r="258" spans="1:1" x14ac:dyDescent="0.25">
      <c r="A258">
        <v>0</v>
      </c>
    </row>
    <row r="259" spans="1:1" x14ac:dyDescent="0.25">
      <c r="A259">
        <v>1</v>
      </c>
    </row>
    <row r="260" spans="1:1" x14ac:dyDescent="0.25">
      <c r="A260">
        <v>1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1</v>
      </c>
    </row>
    <row r="265" spans="1:1" x14ac:dyDescent="0.25">
      <c r="A265">
        <v>1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1</v>
      </c>
    </row>
    <row r="269" spans="1:1" x14ac:dyDescent="0.25">
      <c r="A269">
        <v>1</v>
      </c>
    </row>
    <row r="270" spans="1:1" x14ac:dyDescent="0.25">
      <c r="A270">
        <v>1</v>
      </c>
    </row>
    <row r="271" spans="1:1" x14ac:dyDescent="0.25">
      <c r="A271">
        <v>0</v>
      </c>
    </row>
    <row r="272" spans="1:1" x14ac:dyDescent="0.25">
      <c r="A272">
        <v>1</v>
      </c>
    </row>
    <row r="273" spans="1:1" x14ac:dyDescent="0.25">
      <c r="A273">
        <v>0</v>
      </c>
    </row>
    <row r="274" spans="1:1" x14ac:dyDescent="0.25">
      <c r="A274">
        <v>1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1</v>
      </c>
    </row>
    <row r="279" spans="1:1" x14ac:dyDescent="0.25">
      <c r="A279">
        <v>1</v>
      </c>
    </row>
    <row r="280" spans="1:1" x14ac:dyDescent="0.25">
      <c r="A280">
        <v>0</v>
      </c>
    </row>
    <row r="281" spans="1:1" x14ac:dyDescent="0.25">
      <c r="A281">
        <v>1</v>
      </c>
    </row>
    <row r="282" spans="1:1" x14ac:dyDescent="0.25">
      <c r="A282">
        <v>1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1</v>
      </c>
    </row>
    <row r="287" spans="1:1" x14ac:dyDescent="0.25">
      <c r="A287">
        <v>1</v>
      </c>
    </row>
    <row r="288" spans="1:1" x14ac:dyDescent="0.25">
      <c r="A288">
        <v>1</v>
      </c>
    </row>
    <row r="289" spans="1:1" x14ac:dyDescent="0.25">
      <c r="A289">
        <v>0</v>
      </c>
    </row>
    <row r="290" spans="1:1" x14ac:dyDescent="0.25">
      <c r="A290">
        <v>1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1</v>
      </c>
    </row>
    <row r="296" spans="1:1" x14ac:dyDescent="0.25">
      <c r="A296">
        <v>0</v>
      </c>
    </row>
    <row r="297" spans="1:1" x14ac:dyDescent="0.25">
      <c r="A297">
        <v>1</v>
      </c>
    </row>
    <row r="298" spans="1:1" x14ac:dyDescent="0.25">
      <c r="A298">
        <v>0</v>
      </c>
    </row>
    <row r="299" spans="1:1" x14ac:dyDescent="0.25">
      <c r="A299">
        <v>1</v>
      </c>
    </row>
    <row r="300" spans="1:1" x14ac:dyDescent="0.25">
      <c r="A300">
        <v>1</v>
      </c>
    </row>
    <row r="301" spans="1:1" x14ac:dyDescent="0.25">
      <c r="A301">
        <v>0</v>
      </c>
    </row>
    <row r="302" spans="1:1" x14ac:dyDescent="0.25">
      <c r="A302">
        <v>1</v>
      </c>
    </row>
    <row r="303" spans="1:1" x14ac:dyDescent="0.25">
      <c r="A303">
        <v>1</v>
      </c>
    </row>
    <row r="304" spans="1:1" x14ac:dyDescent="0.25">
      <c r="A304">
        <v>1</v>
      </c>
    </row>
    <row r="305" spans="1:1" x14ac:dyDescent="0.25">
      <c r="A305">
        <v>1</v>
      </c>
    </row>
    <row r="306" spans="1:1" x14ac:dyDescent="0.25">
      <c r="A306">
        <v>1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1</v>
      </c>
    </row>
    <row r="312" spans="1:1" x14ac:dyDescent="0.25">
      <c r="A312">
        <v>0</v>
      </c>
    </row>
    <row r="313" spans="1:1" x14ac:dyDescent="0.25">
      <c r="A313">
        <v>1</v>
      </c>
    </row>
    <row r="314" spans="1:1" x14ac:dyDescent="0.25">
      <c r="A314">
        <v>1</v>
      </c>
    </row>
    <row r="315" spans="1:1" x14ac:dyDescent="0.25">
      <c r="A315">
        <v>0</v>
      </c>
    </row>
    <row r="316" spans="1:1" x14ac:dyDescent="0.25">
      <c r="A316">
        <v>1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1</v>
      </c>
    </row>
    <row r="320" spans="1:1" x14ac:dyDescent="0.25">
      <c r="A320">
        <v>0</v>
      </c>
    </row>
    <row r="321" spans="1:1" x14ac:dyDescent="0.25">
      <c r="A321">
        <v>1</v>
      </c>
    </row>
    <row r="322" spans="1:1" x14ac:dyDescent="0.25">
      <c r="A322">
        <v>0</v>
      </c>
    </row>
    <row r="323" spans="1:1" x14ac:dyDescent="0.25">
      <c r="A323">
        <v>1</v>
      </c>
    </row>
    <row r="324" spans="1:1" x14ac:dyDescent="0.25">
      <c r="A324">
        <v>0</v>
      </c>
    </row>
    <row r="325" spans="1:1" x14ac:dyDescent="0.25">
      <c r="A325">
        <v>1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1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1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1</v>
      </c>
    </row>
    <row r="341" spans="1:1" x14ac:dyDescent="0.25">
      <c r="A341">
        <v>0</v>
      </c>
    </row>
    <row r="342" spans="1:1" x14ac:dyDescent="0.25">
      <c r="A342">
        <v>1</v>
      </c>
    </row>
    <row r="343" spans="1:1" x14ac:dyDescent="0.25">
      <c r="A343">
        <v>1</v>
      </c>
    </row>
    <row r="344" spans="1:1" x14ac:dyDescent="0.25">
      <c r="A344">
        <v>1</v>
      </c>
    </row>
    <row r="345" spans="1:1" x14ac:dyDescent="0.25">
      <c r="A345">
        <v>0</v>
      </c>
    </row>
    <row r="346" spans="1:1" x14ac:dyDescent="0.25">
      <c r="A346">
        <v>1</v>
      </c>
    </row>
    <row r="347" spans="1:1" x14ac:dyDescent="0.25">
      <c r="A347">
        <v>0</v>
      </c>
    </row>
    <row r="348" spans="1:1" x14ac:dyDescent="0.25">
      <c r="A348">
        <v>1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1</v>
      </c>
    </row>
    <row r="352" spans="1:1" x14ac:dyDescent="0.25">
      <c r="A352">
        <v>0</v>
      </c>
    </row>
    <row r="353" spans="1:1" x14ac:dyDescent="0.25">
      <c r="A353">
        <v>1</v>
      </c>
    </row>
    <row r="354" spans="1:1" x14ac:dyDescent="0.25">
      <c r="A354">
        <v>0</v>
      </c>
    </row>
    <row r="355" spans="1:1" x14ac:dyDescent="0.25">
      <c r="A355">
        <v>1</v>
      </c>
    </row>
    <row r="356" spans="1:1" x14ac:dyDescent="0.25">
      <c r="A356">
        <v>0</v>
      </c>
    </row>
    <row r="357" spans="1:1" x14ac:dyDescent="0.25">
      <c r="A357">
        <v>1</v>
      </c>
    </row>
    <row r="358" spans="1:1" x14ac:dyDescent="0.25">
      <c r="A358">
        <v>1</v>
      </c>
    </row>
    <row r="359" spans="1:1" x14ac:dyDescent="0.25">
      <c r="A359">
        <v>1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1</v>
      </c>
    </row>
    <row r="363" spans="1:1" x14ac:dyDescent="0.25">
      <c r="A363">
        <v>1</v>
      </c>
    </row>
    <row r="364" spans="1:1" x14ac:dyDescent="0.25">
      <c r="A364">
        <v>0</v>
      </c>
    </row>
    <row r="365" spans="1:1" x14ac:dyDescent="0.25">
      <c r="A365">
        <v>1</v>
      </c>
    </row>
    <row r="366" spans="1:1" x14ac:dyDescent="0.25">
      <c r="A366">
        <v>0</v>
      </c>
    </row>
    <row r="367" spans="1:1" x14ac:dyDescent="0.25">
      <c r="A367">
        <v>1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1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1</v>
      </c>
    </row>
    <row r="380" spans="1:1" x14ac:dyDescent="0.25">
      <c r="A380">
        <v>1</v>
      </c>
    </row>
    <row r="381" spans="1:1" x14ac:dyDescent="0.25">
      <c r="A381">
        <v>0</v>
      </c>
    </row>
    <row r="382" spans="1:1" x14ac:dyDescent="0.25">
      <c r="A382">
        <v>1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1</v>
      </c>
    </row>
    <row r="389" spans="1:1" x14ac:dyDescent="0.25">
      <c r="A389">
        <v>0</v>
      </c>
    </row>
    <row r="390" spans="1:1" x14ac:dyDescent="0.25">
      <c r="A390">
        <v>1</v>
      </c>
    </row>
    <row r="391" spans="1:1" x14ac:dyDescent="0.25">
      <c r="A391">
        <v>1</v>
      </c>
    </row>
    <row r="392" spans="1:1" x14ac:dyDescent="0.25">
      <c r="A392">
        <v>1</v>
      </c>
    </row>
    <row r="393" spans="1:1" x14ac:dyDescent="0.25">
      <c r="A393">
        <v>0</v>
      </c>
    </row>
    <row r="394" spans="1:1" x14ac:dyDescent="0.25">
      <c r="A394">
        <v>1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1</v>
      </c>
    </row>
    <row r="400" spans="1:1" x14ac:dyDescent="0.25">
      <c r="A400">
        <v>1</v>
      </c>
    </row>
    <row r="401" spans="1:1" x14ac:dyDescent="0.25">
      <c r="A401">
        <v>1</v>
      </c>
    </row>
    <row r="402" spans="1:1" x14ac:dyDescent="0.25">
      <c r="A402">
        <v>1</v>
      </c>
    </row>
    <row r="403" spans="1:1" x14ac:dyDescent="0.25">
      <c r="A403">
        <v>0</v>
      </c>
    </row>
    <row r="404" spans="1:1" x14ac:dyDescent="0.25">
      <c r="A404">
        <v>1</v>
      </c>
    </row>
    <row r="405" spans="1:1" x14ac:dyDescent="0.25">
      <c r="A405">
        <v>1</v>
      </c>
    </row>
    <row r="406" spans="1:1" x14ac:dyDescent="0.25">
      <c r="A406">
        <v>1</v>
      </c>
    </row>
    <row r="407" spans="1:1" x14ac:dyDescent="0.25">
      <c r="A407">
        <v>1</v>
      </c>
    </row>
    <row r="408" spans="1:1" x14ac:dyDescent="0.25">
      <c r="A408">
        <v>1</v>
      </c>
    </row>
    <row r="409" spans="1:1" x14ac:dyDescent="0.25">
      <c r="A409">
        <v>1</v>
      </c>
    </row>
    <row r="410" spans="1:1" x14ac:dyDescent="0.25">
      <c r="A410">
        <v>1</v>
      </c>
    </row>
    <row r="411" spans="1:1" x14ac:dyDescent="0.25">
      <c r="A411">
        <v>0</v>
      </c>
    </row>
    <row r="412" spans="1:1" x14ac:dyDescent="0.25">
      <c r="A412">
        <v>1</v>
      </c>
    </row>
    <row r="413" spans="1:1" x14ac:dyDescent="0.25">
      <c r="A413">
        <v>1</v>
      </c>
    </row>
    <row r="414" spans="1:1" x14ac:dyDescent="0.25">
      <c r="A414">
        <v>1</v>
      </c>
    </row>
    <row r="415" spans="1:1" x14ac:dyDescent="0.25">
      <c r="A415">
        <v>1</v>
      </c>
    </row>
    <row r="416" spans="1:1" x14ac:dyDescent="0.25">
      <c r="A416">
        <v>1</v>
      </c>
    </row>
    <row r="417" spans="1:1" x14ac:dyDescent="0.25">
      <c r="A417">
        <v>1</v>
      </c>
    </row>
    <row r="418" spans="1:1" x14ac:dyDescent="0.25">
      <c r="A418">
        <v>1</v>
      </c>
    </row>
    <row r="419" spans="1:1" x14ac:dyDescent="0.25">
      <c r="A419">
        <v>1</v>
      </c>
    </row>
    <row r="420" spans="1:1" x14ac:dyDescent="0.25">
      <c r="A420">
        <v>0</v>
      </c>
    </row>
    <row r="421" spans="1:1" x14ac:dyDescent="0.25">
      <c r="A421">
        <v>1</v>
      </c>
    </row>
    <row r="422" spans="1:1" x14ac:dyDescent="0.25">
      <c r="A422">
        <v>1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1</v>
      </c>
    </row>
    <row r="427" spans="1:1" x14ac:dyDescent="0.25">
      <c r="A427">
        <v>1</v>
      </c>
    </row>
    <row r="428" spans="1:1" x14ac:dyDescent="0.25">
      <c r="A428">
        <v>0</v>
      </c>
    </row>
    <row r="429" spans="1:1" x14ac:dyDescent="0.25">
      <c r="A429">
        <v>1</v>
      </c>
    </row>
    <row r="430" spans="1:1" x14ac:dyDescent="0.25">
      <c r="A430">
        <v>1</v>
      </c>
    </row>
    <row r="431" spans="1:1" x14ac:dyDescent="0.25">
      <c r="A431">
        <v>1</v>
      </c>
    </row>
    <row r="432" spans="1:1" x14ac:dyDescent="0.25">
      <c r="A432">
        <v>0</v>
      </c>
    </row>
    <row r="433" spans="1:1" x14ac:dyDescent="0.25">
      <c r="A433">
        <v>1</v>
      </c>
    </row>
    <row r="434" spans="1:1" x14ac:dyDescent="0.25">
      <c r="A434">
        <v>0</v>
      </c>
    </row>
    <row r="435" spans="1:1" x14ac:dyDescent="0.25">
      <c r="A435">
        <v>1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1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1</v>
      </c>
    </row>
    <row r="444" spans="1:1" x14ac:dyDescent="0.25">
      <c r="A444">
        <v>0</v>
      </c>
    </row>
    <row r="445" spans="1:1" x14ac:dyDescent="0.25">
      <c r="A445">
        <v>1</v>
      </c>
    </row>
    <row r="446" spans="1:1" x14ac:dyDescent="0.25">
      <c r="A446">
        <v>1</v>
      </c>
    </row>
    <row r="447" spans="1:1" x14ac:dyDescent="0.25">
      <c r="A447">
        <v>1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1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1</v>
      </c>
    </row>
    <row r="457" spans="1:1" x14ac:dyDescent="0.25">
      <c r="A457">
        <v>0</v>
      </c>
    </row>
    <row r="458" spans="1:1" x14ac:dyDescent="0.25">
      <c r="A458">
        <v>1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1</v>
      </c>
    </row>
    <row r="462" spans="1:1" x14ac:dyDescent="0.25">
      <c r="A462">
        <v>1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1</v>
      </c>
    </row>
    <row r="466" spans="1:1" x14ac:dyDescent="0.25">
      <c r="A466">
        <v>0</v>
      </c>
    </row>
    <row r="467" spans="1:1" x14ac:dyDescent="0.25">
      <c r="A467">
        <v>1</v>
      </c>
    </row>
    <row r="468" spans="1:1" x14ac:dyDescent="0.25">
      <c r="A468">
        <v>0</v>
      </c>
    </row>
    <row r="469" spans="1:1" x14ac:dyDescent="0.25">
      <c r="A469">
        <v>1</v>
      </c>
    </row>
    <row r="470" spans="1:1" x14ac:dyDescent="0.25">
      <c r="A470">
        <v>1</v>
      </c>
    </row>
    <row r="471" spans="1:1" x14ac:dyDescent="0.25">
      <c r="A471">
        <v>0</v>
      </c>
    </row>
    <row r="472" spans="1:1" x14ac:dyDescent="0.25">
      <c r="A472">
        <v>1</v>
      </c>
    </row>
    <row r="473" spans="1:1" x14ac:dyDescent="0.25">
      <c r="A473">
        <v>1</v>
      </c>
    </row>
    <row r="474" spans="1:1" x14ac:dyDescent="0.25">
      <c r="A474">
        <v>0</v>
      </c>
    </row>
    <row r="475" spans="1:1" x14ac:dyDescent="0.25">
      <c r="A475">
        <v>1</v>
      </c>
    </row>
    <row r="476" spans="1:1" x14ac:dyDescent="0.25">
      <c r="A476">
        <v>0</v>
      </c>
    </row>
    <row r="477" spans="1:1" x14ac:dyDescent="0.25">
      <c r="A477">
        <v>1</v>
      </c>
    </row>
    <row r="478" spans="1:1" x14ac:dyDescent="0.25">
      <c r="A478">
        <v>0</v>
      </c>
    </row>
    <row r="479" spans="1:1" x14ac:dyDescent="0.25">
      <c r="A479">
        <v>1</v>
      </c>
    </row>
    <row r="480" spans="1:1" x14ac:dyDescent="0.25">
      <c r="A480">
        <v>0</v>
      </c>
    </row>
    <row r="481" spans="1:1" x14ac:dyDescent="0.25">
      <c r="A481">
        <v>1</v>
      </c>
    </row>
    <row r="482" spans="1:1" x14ac:dyDescent="0.25">
      <c r="A482">
        <v>1</v>
      </c>
    </row>
    <row r="483" spans="1:1" x14ac:dyDescent="0.25">
      <c r="A483">
        <v>1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1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1</v>
      </c>
    </row>
    <row r="492" spans="1:1" x14ac:dyDescent="0.25">
      <c r="A492">
        <v>1</v>
      </c>
    </row>
    <row r="493" spans="1:1" x14ac:dyDescent="0.25">
      <c r="A493">
        <v>1</v>
      </c>
    </row>
    <row r="494" spans="1:1" x14ac:dyDescent="0.25">
      <c r="A494">
        <v>1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1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1</v>
      </c>
    </row>
    <row r="501" spans="1:1" x14ac:dyDescent="0.25">
      <c r="A501">
        <v>0</v>
      </c>
    </row>
    <row r="502" spans="1:1" x14ac:dyDescent="0.25">
      <c r="A502">
        <v>1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1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1</v>
      </c>
    </row>
    <row r="510" spans="1:1" x14ac:dyDescent="0.25">
      <c r="A510">
        <v>1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1</v>
      </c>
    </row>
    <row r="515" spans="1:1" x14ac:dyDescent="0.25">
      <c r="A515">
        <v>0</v>
      </c>
    </row>
    <row r="516" spans="1:1" x14ac:dyDescent="0.25">
      <c r="A516">
        <v>1</v>
      </c>
    </row>
    <row r="517" spans="1:1" x14ac:dyDescent="0.25">
      <c r="A517">
        <v>1</v>
      </c>
    </row>
    <row r="518" spans="1:1" x14ac:dyDescent="0.25">
      <c r="A518">
        <v>0</v>
      </c>
    </row>
    <row r="519" spans="1:1" x14ac:dyDescent="0.25">
      <c r="A519">
        <v>1</v>
      </c>
    </row>
    <row r="520" spans="1:1" x14ac:dyDescent="0.25">
      <c r="A520">
        <v>1</v>
      </c>
    </row>
    <row r="521" spans="1:1" x14ac:dyDescent="0.25">
      <c r="A521">
        <v>0</v>
      </c>
    </row>
    <row r="522" spans="1:1" x14ac:dyDescent="0.25">
      <c r="A522">
        <v>1</v>
      </c>
    </row>
    <row r="523" spans="1:1" x14ac:dyDescent="0.25">
      <c r="A523">
        <v>0</v>
      </c>
    </row>
    <row r="524" spans="1:1" x14ac:dyDescent="0.25">
      <c r="A524">
        <v>1</v>
      </c>
    </row>
    <row r="525" spans="1:1" x14ac:dyDescent="0.25">
      <c r="A525">
        <v>0</v>
      </c>
    </row>
    <row r="526" spans="1:1" x14ac:dyDescent="0.25">
      <c r="A526">
        <v>1</v>
      </c>
    </row>
    <row r="527" spans="1:1" x14ac:dyDescent="0.25">
      <c r="A527">
        <v>0</v>
      </c>
    </row>
    <row r="528" spans="1:1" x14ac:dyDescent="0.25">
      <c r="A528">
        <v>1</v>
      </c>
    </row>
    <row r="529" spans="1:1" x14ac:dyDescent="0.25">
      <c r="A529">
        <v>1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1</v>
      </c>
    </row>
    <row r="534" spans="1:1" x14ac:dyDescent="0.25">
      <c r="A534">
        <v>1</v>
      </c>
    </row>
    <row r="535" spans="1:1" x14ac:dyDescent="0.25">
      <c r="A535">
        <v>1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1</v>
      </c>
    </row>
    <row r="539" spans="1:1" x14ac:dyDescent="0.25">
      <c r="A539">
        <v>1</v>
      </c>
    </row>
    <row r="540" spans="1:1" x14ac:dyDescent="0.25">
      <c r="A540">
        <v>1</v>
      </c>
    </row>
    <row r="541" spans="1:1" x14ac:dyDescent="0.25">
      <c r="A541">
        <v>1</v>
      </c>
    </row>
    <row r="542" spans="1:1" x14ac:dyDescent="0.25">
      <c r="A542">
        <v>1</v>
      </c>
    </row>
    <row r="543" spans="1:1" x14ac:dyDescent="0.25">
      <c r="A543">
        <v>1</v>
      </c>
    </row>
    <row r="544" spans="1:1" x14ac:dyDescent="0.25">
      <c r="A544">
        <v>1</v>
      </c>
    </row>
    <row r="545" spans="1:1" x14ac:dyDescent="0.25">
      <c r="A545">
        <v>1</v>
      </c>
    </row>
    <row r="546" spans="1:1" x14ac:dyDescent="0.25">
      <c r="A546">
        <v>1</v>
      </c>
    </row>
    <row r="547" spans="1:1" x14ac:dyDescent="0.25">
      <c r="A547">
        <v>1</v>
      </c>
    </row>
    <row r="548" spans="1:1" x14ac:dyDescent="0.25">
      <c r="A548">
        <v>0</v>
      </c>
    </row>
    <row r="549" spans="1:1" x14ac:dyDescent="0.25">
      <c r="A549">
        <v>1</v>
      </c>
    </row>
    <row r="550" spans="1:1" x14ac:dyDescent="0.25">
      <c r="A550">
        <v>0</v>
      </c>
    </row>
    <row r="551" spans="1:1" x14ac:dyDescent="0.25">
      <c r="A551">
        <v>1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1</v>
      </c>
    </row>
    <row r="556" spans="1:1" x14ac:dyDescent="0.25">
      <c r="A556">
        <v>0</v>
      </c>
    </row>
    <row r="557" spans="1:1" x14ac:dyDescent="0.25">
      <c r="A557">
        <v>1</v>
      </c>
    </row>
    <row r="558" spans="1:1" x14ac:dyDescent="0.25">
      <c r="A558">
        <v>1</v>
      </c>
    </row>
    <row r="559" spans="1:1" x14ac:dyDescent="0.25">
      <c r="A559">
        <v>0</v>
      </c>
    </row>
    <row r="560" spans="1:1" x14ac:dyDescent="0.25">
      <c r="A560">
        <v>1</v>
      </c>
    </row>
    <row r="561" spans="1:1" x14ac:dyDescent="0.25">
      <c r="A561">
        <v>0</v>
      </c>
    </row>
    <row r="562" spans="1:1" x14ac:dyDescent="0.25">
      <c r="A562">
        <v>1</v>
      </c>
    </row>
    <row r="563" spans="1:1" x14ac:dyDescent="0.25">
      <c r="A563">
        <v>1</v>
      </c>
    </row>
    <row r="564" spans="1:1" x14ac:dyDescent="0.25">
      <c r="A564">
        <v>1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1</v>
      </c>
    </row>
    <row r="568" spans="1:1" x14ac:dyDescent="0.25">
      <c r="A568">
        <v>1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1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1</v>
      </c>
    </row>
    <row r="581" spans="1:1" x14ac:dyDescent="0.25">
      <c r="A581">
        <v>1</v>
      </c>
    </row>
    <row r="582" spans="1:1" x14ac:dyDescent="0.25">
      <c r="A582">
        <v>1</v>
      </c>
    </row>
    <row r="583" spans="1:1" x14ac:dyDescent="0.25">
      <c r="A583">
        <v>1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1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1</v>
      </c>
    </row>
    <row r="594" spans="1:1" x14ac:dyDescent="0.25">
      <c r="A594">
        <v>1</v>
      </c>
    </row>
    <row r="595" spans="1:1" x14ac:dyDescent="0.25">
      <c r="A595">
        <v>1</v>
      </c>
    </row>
    <row r="596" spans="1:1" x14ac:dyDescent="0.25">
      <c r="A596">
        <v>1</v>
      </c>
    </row>
    <row r="597" spans="1:1" x14ac:dyDescent="0.25">
      <c r="A597">
        <v>0</v>
      </c>
    </row>
    <row r="598" spans="1:1" x14ac:dyDescent="0.25">
      <c r="A598">
        <v>1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1</v>
      </c>
    </row>
    <row r="603" spans="1:1" x14ac:dyDescent="0.25">
      <c r="A603">
        <v>1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1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1</v>
      </c>
    </row>
    <row r="611" spans="1:1" x14ac:dyDescent="0.25">
      <c r="A611">
        <v>0</v>
      </c>
    </row>
    <row r="612" spans="1:1" x14ac:dyDescent="0.25">
      <c r="A612">
        <v>1</v>
      </c>
    </row>
    <row r="613" spans="1:1" x14ac:dyDescent="0.25">
      <c r="A613">
        <v>0</v>
      </c>
    </row>
    <row r="614" spans="1:1" x14ac:dyDescent="0.25">
      <c r="A614">
        <v>1</v>
      </c>
    </row>
    <row r="615" spans="1:1" x14ac:dyDescent="0.25">
      <c r="A615">
        <v>1</v>
      </c>
    </row>
    <row r="616" spans="1:1" x14ac:dyDescent="0.25">
      <c r="A616">
        <v>1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1</v>
      </c>
    </row>
    <row r="620" spans="1:1" x14ac:dyDescent="0.25">
      <c r="A620">
        <v>1</v>
      </c>
    </row>
    <row r="621" spans="1:1" x14ac:dyDescent="0.25">
      <c r="A621">
        <v>1</v>
      </c>
    </row>
    <row r="622" spans="1:1" x14ac:dyDescent="0.25">
      <c r="A622">
        <v>0</v>
      </c>
    </row>
    <row r="623" spans="1:1" x14ac:dyDescent="0.25">
      <c r="A623">
        <v>1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1</v>
      </c>
    </row>
    <row r="627" spans="1:1" x14ac:dyDescent="0.25">
      <c r="A627">
        <v>1</v>
      </c>
    </row>
    <row r="628" spans="1:1" x14ac:dyDescent="0.25">
      <c r="A628">
        <v>1</v>
      </c>
    </row>
    <row r="629" spans="1:1" x14ac:dyDescent="0.25">
      <c r="A629">
        <v>0</v>
      </c>
    </row>
    <row r="630" spans="1:1" x14ac:dyDescent="0.25">
      <c r="A630">
        <v>1</v>
      </c>
    </row>
    <row r="631" spans="1:1" x14ac:dyDescent="0.25">
      <c r="A631">
        <v>0</v>
      </c>
    </row>
    <row r="632" spans="1:1" x14ac:dyDescent="0.25">
      <c r="A632">
        <v>1</v>
      </c>
    </row>
    <row r="633" spans="1:1" x14ac:dyDescent="0.25">
      <c r="A633">
        <v>1</v>
      </c>
    </row>
    <row r="634" spans="1:1" x14ac:dyDescent="0.25">
      <c r="A634">
        <v>1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1</v>
      </c>
    </row>
    <row r="638" spans="1:1" x14ac:dyDescent="0.25">
      <c r="A638">
        <v>1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1</v>
      </c>
    </row>
    <row r="644" spans="1:1" x14ac:dyDescent="0.25">
      <c r="A644">
        <v>1</v>
      </c>
    </row>
    <row r="645" spans="1:1" x14ac:dyDescent="0.25">
      <c r="A645">
        <v>1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1</v>
      </c>
    </row>
    <row r="649" spans="1:1" x14ac:dyDescent="0.25">
      <c r="A649">
        <v>1</v>
      </c>
    </row>
    <row r="650" spans="1:1" x14ac:dyDescent="0.25">
      <c r="A650">
        <v>1</v>
      </c>
    </row>
    <row r="651" spans="1:1" x14ac:dyDescent="0.25">
      <c r="A651">
        <v>1</v>
      </c>
    </row>
    <row r="652" spans="1:1" x14ac:dyDescent="0.25">
      <c r="A652">
        <v>1</v>
      </c>
    </row>
    <row r="653" spans="1:1" x14ac:dyDescent="0.25">
      <c r="A653">
        <v>0</v>
      </c>
    </row>
    <row r="654" spans="1:1" x14ac:dyDescent="0.25">
      <c r="A654">
        <v>1</v>
      </c>
    </row>
    <row r="655" spans="1:1" x14ac:dyDescent="0.25">
      <c r="A655">
        <v>1</v>
      </c>
    </row>
    <row r="656" spans="1:1" x14ac:dyDescent="0.25">
      <c r="A656">
        <v>1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1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1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1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1</v>
      </c>
    </row>
    <row r="674" spans="1:1" x14ac:dyDescent="0.25">
      <c r="A674">
        <v>1</v>
      </c>
    </row>
    <row r="675" spans="1:1" x14ac:dyDescent="0.25">
      <c r="A675">
        <v>1</v>
      </c>
    </row>
    <row r="676" spans="1:1" x14ac:dyDescent="0.25">
      <c r="A676">
        <v>1</v>
      </c>
    </row>
    <row r="677" spans="1:1" x14ac:dyDescent="0.25">
      <c r="A677">
        <v>1</v>
      </c>
    </row>
    <row r="678" spans="1:1" x14ac:dyDescent="0.25">
      <c r="A678">
        <v>1</v>
      </c>
    </row>
    <row r="679" spans="1:1" x14ac:dyDescent="0.25">
      <c r="A679">
        <v>1</v>
      </c>
    </row>
    <row r="680" spans="1:1" x14ac:dyDescent="0.25">
      <c r="A680">
        <v>1</v>
      </c>
    </row>
    <row r="681" spans="1:1" x14ac:dyDescent="0.25">
      <c r="A681">
        <v>1</v>
      </c>
    </row>
    <row r="682" spans="1:1" x14ac:dyDescent="0.25">
      <c r="A682">
        <v>1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1</v>
      </c>
    </row>
    <row r="686" spans="1:1" x14ac:dyDescent="0.25">
      <c r="A686">
        <v>1</v>
      </c>
    </row>
    <row r="687" spans="1:1" x14ac:dyDescent="0.25">
      <c r="A687">
        <v>1</v>
      </c>
    </row>
    <row r="688" spans="1:1" x14ac:dyDescent="0.25">
      <c r="A688">
        <v>0</v>
      </c>
    </row>
    <row r="689" spans="1:1" x14ac:dyDescent="0.25">
      <c r="A689">
        <v>1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1</v>
      </c>
    </row>
    <row r="695" spans="1:1" x14ac:dyDescent="0.25">
      <c r="A695">
        <v>0</v>
      </c>
    </row>
    <row r="696" spans="1:1" x14ac:dyDescent="0.25">
      <c r="A696">
        <v>1</v>
      </c>
    </row>
    <row r="697" spans="1:1" x14ac:dyDescent="0.25">
      <c r="A697">
        <v>1</v>
      </c>
    </row>
    <row r="698" spans="1:1" x14ac:dyDescent="0.25">
      <c r="A698">
        <v>1</v>
      </c>
    </row>
    <row r="699" spans="1:1" x14ac:dyDescent="0.25">
      <c r="A699">
        <v>0</v>
      </c>
    </row>
    <row r="700" spans="1:1" x14ac:dyDescent="0.25">
      <c r="A700">
        <v>1</v>
      </c>
    </row>
    <row r="701" spans="1:1" x14ac:dyDescent="0.25">
      <c r="A701">
        <v>0</v>
      </c>
    </row>
    <row r="702" spans="1:1" x14ac:dyDescent="0.25">
      <c r="A702">
        <v>1</v>
      </c>
    </row>
    <row r="703" spans="1:1" x14ac:dyDescent="0.25">
      <c r="A703">
        <v>1</v>
      </c>
    </row>
    <row r="704" spans="1:1" x14ac:dyDescent="0.25">
      <c r="A704">
        <v>0</v>
      </c>
    </row>
    <row r="705" spans="1:1" x14ac:dyDescent="0.25">
      <c r="A705">
        <v>1</v>
      </c>
    </row>
    <row r="706" spans="1:1" x14ac:dyDescent="0.25">
      <c r="A706">
        <v>1</v>
      </c>
    </row>
    <row r="707" spans="1:1" x14ac:dyDescent="0.25">
      <c r="A707">
        <v>1</v>
      </c>
    </row>
    <row r="708" spans="1:1" x14ac:dyDescent="0.25">
      <c r="A708">
        <v>1</v>
      </c>
    </row>
    <row r="709" spans="1:1" x14ac:dyDescent="0.25">
      <c r="A709">
        <v>1</v>
      </c>
    </row>
    <row r="710" spans="1:1" x14ac:dyDescent="0.25">
      <c r="A710">
        <v>0</v>
      </c>
    </row>
    <row r="711" spans="1:1" x14ac:dyDescent="0.25">
      <c r="A711">
        <v>1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1</v>
      </c>
    </row>
    <row r="715" spans="1:1" x14ac:dyDescent="0.25">
      <c r="A715">
        <v>1</v>
      </c>
    </row>
    <row r="716" spans="1:1" x14ac:dyDescent="0.25">
      <c r="A716">
        <v>1</v>
      </c>
    </row>
    <row r="717" spans="1:1" x14ac:dyDescent="0.25">
      <c r="A717">
        <v>1</v>
      </c>
    </row>
    <row r="718" spans="1:1" x14ac:dyDescent="0.25">
      <c r="A718">
        <v>1</v>
      </c>
    </row>
    <row r="719" spans="1:1" x14ac:dyDescent="0.25">
      <c r="A719">
        <v>1</v>
      </c>
    </row>
    <row r="720" spans="1:1" x14ac:dyDescent="0.25">
      <c r="A720">
        <v>0</v>
      </c>
    </row>
    <row r="721" spans="1:1" x14ac:dyDescent="0.25">
      <c r="A721">
        <v>1</v>
      </c>
    </row>
    <row r="722" spans="1:1" x14ac:dyDescent="0.25">
      <c r="A722">
        <v>1</v>
      </c>
    </row>
    <row r="723" spans="1:1" x14ac:dyDescent="0.25">
      <c r="A723">
        <v>1</v>
      </c>
    </row>
    <row r="724" spans="1:1" x14ac:dyDescent="0.25">
      <c r="A724">
        <v>1</v>
      </c>
    </row>
    <row r="725" spans="1:1" x14ac:dyDescent="0.25">
      <c r="A725">
        <v>1</v>
      </c>
    </row>
    <row r="726" spans="1:1" x14ac:dyDescent="0.25">
      <c r="A726">
        <v>0</v>
      </c>
    </row>
    <row r="727" spans="1:1" x14ac:dyDescent="0.25">
      <c r="A727">
        <v>1</v>
      </c>
    </row>
    <row r="728" spans="1:1" x14ac:dyDescent="0.25">
      <c r="A728">
        <v>0</v>
      </c>
    </row>
    <row r="729" spans="1:1" x14ac:dyDescent="0.25">
      <c r="A729">
        <v>1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1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1</v>
      </c>
    </row>
    <row r="739" spans="1:1" x14ac:dyDescent="0.25">
      <c r="A739">
        <v>1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1</v>
      </c>
    </row>
    <row r="743" spans="1:1" x14ac:dyDescent="0.25">
      <c r="A743">
        <v>1</v>
      </c>
    </row>
    <row r="744" spans="1:1" x14ac:dyDescent="0.25">
      <c r="A744">
        <v>1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1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1</v>
      </c>
    </row>
    <row r="752" spans="1:1" x14ac:dyDescent="0.25">
      <c r="A752">
        <v>1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1</v>
      </c>
    </row>
    <row r="756" spans="1:1" x14ac:dyDescent="0.25">
      <c r="A756">
        <v>0</v>
      </c>
    </row>
    <row r="757" spans="1:1" x14ac:dyDescent="0.25">
      <c r="A757">
        <v>1</v>
      </c>
    </row>
    <row r="758" spans="1:1" x14ac:dyDescent="0.25">
      <c r="A758">
        <v>1</v>
      </c>
    </row>
    <row r="759" spans="1:1" x14ac:dyDescent="0.25">
      <c r="A759">
        <v>0</v>
      </c>
    </row>
    <row r="760" spans="1:1" x14ac:dyDescent="0.25">
      <c r="A760">
        <v>1</v>
      </c>
    </row>
    <row r="761" spans="1:1" x14ac:dyDescent="0.25">
      <c r="A761">
        <v>1</v>
      </c>
    </row>
    <row r="762" spans="1:1" x14ac:dyDescent="0.25">
      <c r="A762">
        <v>1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1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1</v>
      </c>
    </row>
    <row r="769" spans="1:1" x14ac:dyDescent="0.25">
      <c r="A769">
        <v>0</v>
      </c>
    </row>
    <row r="770" spans="1:1" x14ac:dyDescent="0.25">
      <c r="A770">
        <v>1</v>
      </c>
    </row>
    <row r="771" spans="1:1" x14ac:dyDescent="0.25">
      <c r="A771">
        <v>1</v>
      </c>
    </row>
    <row r="772" spans="1:1" x14ac:dyDescent="0.25">
      <c r="A772">
        <v>1</v>
      </c>
    </row>
    <row r="773" spans="1:1" x14ac:dyDescent="0.25">
      <c r="A773">
        <v>0</v>
      </c>
    </row>
    <row r="774" spans="1:1" x14ac:dyDescent="0.25">
      <c r="A774">
        <v>1</v>
      </c>
    </row>
    <row r="775" spans="1:1" x14ac:dyDescent="0.25">
      <c r="A775">
        <v>1</v>
      </c>
    </row>
    <row r="776" spans="1:1" x14ac:dyDescent="0.25">
      <c r="A776">
        <v>0</v>
      </c>
    </row>
    <row r="777" spans="1:1" x14ac:dyDescent="0.25">
      <c r="A777">
        <v>1</v>
      </c>
    </row>
    <row r="778" spans="1:1" x14ac:dyDescent="0.25">
      <c r="A778">
        <v>1</v>
      </c>
    </row>
    <row r="779" spans="1:1" x14ac:dyDescent="0.25">
      <c r="A779">
        <v>1</v>
      </c>
    </row>
    <row r="780" spans="1:1" x14ac:dyDescent="0.25">
      <c r="A780">
        <v>1</v>
      </c>
    </row>
    <row r="781" spans="1:1" x14ac:dyDescent="0.25">
      <c r="A781">
        <v>0</v>
      </c>
    </row>
    <row r="782" spans="1:1" x14ac:dyDescent="0.25">
      <c r="A782">
        <v>1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1</v>
      </c>
    </row>
    <row r="790" spans="1:1" x14ac:dyDescent="0.25">
      <c r="A790">
        <v>1</v>
      </c>
    </row>
    <row r="791" spans="1:1" x14ac:dyDescent="0.25">
      <c r="A791">
        <v>0</v>
      </c>
    </row>
    <row r="792" spans="1:1" x14ac:dyDescent="0.25">
      <c r="A792">
        <v>1</v>
      </c>
    </row>
    <row r="793" spans="1:1" x14ac:dyDescent="0.25">
      <c r="A793">
        <v>1</v>
      </c>
    </row>
    <row r="794" spans="1:1" x14ac:dyDescent="0.25">
      <c r="A794">
        <v>1</v>
      </c>
    </row>
    <row r="795" spans="1:1" x14ac:dyDescent="0.25">
      <c r="A795">
        <v>0</v>
      </c>
    </row>
    <row r="796" spans="1:1" x14ac:dyDescent="0.25">
      <c r="A796">
        <v>1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1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1</v>
      </c>
    </row>
    <row r="804" spans="1:1" x14ac:dyDescent="0.25">
      <c r="A804">
        <v>0</v>
      </c>
    </row>
    <row r="805" spans="1:1" x14ac:dyDescent="0.25">
      <c r="A805">
        <v>1</v>
      </c>
    </row>
    <row r="806" spans="1:1" x14ac:dyDescent="0.25">
      <c r="A806">
        <v>1</v>
      </c>
    </row>
    <row r="807" spans="1:1" x14ac:dyDescent="0.25">
      <c r="A807">
        <v>0</v>
      </c>
    </row>
    <row r="808" spans="1:1" x14ac:dyDescent="0.25">
      <c r="A808">
        <v>1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1</v>
      </c>
    </row>
    <row r="812" spans="1:1" x14ac:dyDescent="0.25">
      <c r="A812">
        <v>1</v>
      </c>
    </row>
    <row r="813" spans="1:1" x14ac:dyDescent="0.25">
      <c r="A813">
        <v>1</v>
      </c>
    </row>
    <row r="814" spans="1:1" x14ac:dyDescent="0.25">
      <c r="A814">
        <v>0</v>
      </c>
    </row>
    <row r="815" spans="1:1" x14ac:dyDescent="0.25">
      <c r="A815">
        <v>1</v>
      </c>
    </row>
    <row r="816" spans="1:1" x14ac:dyDescent="0.25">
      <c r="A816">
        <v>1</v>
      </c>
    </row>
    <row r="817" spans="1:1" x14ac:dyDescent="0.25">
      <c r="A817">
        <v>0</v>
      </c>
    </row>
    <row r="818" spans="1:1" x14ac:dyDescent="0.25">
      <c r="A818">
        <v>1</v>
      </c>
    </row>
    <row r="819" spans="1:1" x14ac:dyDescent="0.25">
      <c r="A819">
        <v>1</v>
      </c>
    </row>
    <row r="820" spans="1:1" x14ac:dyDescent="0.25">
      <c r="A820">
        <v>1</v>
      </c>
    </row>
    <row r="821" spans="1:1" x14ac:dyDescent="0.25">
      <c r="A821">
        <v>1</v>
      </c>
    </row>
    <row r="822" spans="1:1" x14ac:dyDescent="0.25">
      <c r="A822">
        <v>1</v>
      </c>
    </row>
    <row r="823" spans="1:1" x14ac:dyDescent="0.25">
      <c r="A823">
        <v>1</v>
      </c>
    </row>
    <row r="824" spans="1:1" x14ac:dyDescent="0.25">
      <c r="A824">
        <v>0</v>
      </c>
    </row>
    <row r="825" spans="1:1" x14ac:dyDescent="0.25">
      <c r="A825">
        <v>1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1</v>
      </c>
    </row>
    <row r="830" spans="1:1" x14ac:dyDescent="0.25">
      <c r="A830">
        <v>1</v>
      </c>
    </row>
    <row r="831" spans="1:1" x14ac:dyDescent="0.25">
      <c r="A831">
        <v>0</v>
      </c>
    </row>
    <row r="832" spans="1:1" x14ac:dyDescent="0.25">
      <c r="A832">
        <v>1</v>
      </c>
    </row>
    <row r="833" spans="1:1" x14ac:dyDescent="0.25">
      <c r="A833">
        <v>1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1</v>
      </c>
    </row>
    <row r="838" spans="1:1" x14ac:dyDescent="0.25">
      <c r="A838">
        <v>0</v>
      </c>
    </row>
    <row r="839" spans="1:1" x14ac:dyDescent="0.25">
      <c r="A839">
        <v>1</v>
      </c>
    </row>
    <row r="840" spans="1:1" x14ac:dyDescent="0.25">
      <c r="A840">
        <v>1</v>
      </c>
    </row>
    <row r="841" spans="1:1" x14ac:dyDescent="0.25">
      <c r="A841">
        <v>1</v>
      </c>
    </row>
    <row r="842" spans="1:1" x14ac:dyDescent="0.25">
      <c r="A842">
        <v>1</v>
      </c>
    </row>
    <row r="843" spans="1:1" x14ac:dyDescent="0.25">
      <c r="A843">
        <v>0</v>
      </c>
    </row>
    <row r="844" spans="1:1" x14ac:dyDescent="0.25">
      <c r="A844">
        <v>1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1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1</v>
      </c>
    </row>
    <row r="851" spans="1:1" x14ac:dyDescent="0.25">
      <c r="A851">
        <v>0</v>
      </c>
    </row>
    <row r="852" spans="1:1" x14ac:dyDescent="0.25">
      <c r="A852">
        <v>1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1</v>
      </c>
    </row>
    <row r="857" spans="1:1" x14ac:dyDescent="0.25">
      <c r="A857">
        <v>1</v>
      </c>
    </row>
    <row r="858" spans="1:1" x14ac:dyDescent="0.25">
      <c r="A858">
        <v>1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1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1</v>
      </c>
    </row>
    <row r="867" spans="1:1" x14ac:dyDescent="0.25">
      <c r="A867">
        <v>1</v>
      </c>
    </row>
    <row r="868" spans="1:1" x14ac:dyDescent="0.25">
      <c r="A868">
        <v>1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1</v>
      </c>
    </row>
    <row r="876" spans="1:1" x14ac:dyDescent="0.25">
      <c r="A876">
        <v>1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1</v>
      </c>
    </row>
    <row r="880" spans="1:1" x14ac:dyDescent="0.25">
      <c r="A880">
        <v>0</v>
      </c>
    </row>
    <row r="881" spans="1:1" x14ac:dyDescent="0.25">
      <c r="A881">
        <v>1</v>
      </c>
    </row>
    <row r="882" spans="1:1" x14ac:dyDescent="0.25">
      <c r="A882">
        <v>0</v>
      </c>
    </row>
    <row r="883" spans="1:1" x14ac:dyDescent="0.25">
      <c r="A883">
        <v>1</v>
      </c>
    </row>
    <row r="884" spans="1:1" x14ac:dyDescent="0.25">
      <c r="A884">
        <v>0</v>
      </c>
    </row>
    <row r="885" spans="1:1" x14ac:dyDescent="0.25">
      <c r="A885">
        <v>1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1</v>
      </c>
    </row>
    <row r="889" spans="1:1" x14ac:dyDescent="0.25">
      <c r="A889">
        <v>1</v>
      </c>
    </row>
    <row r="890" spans="1:1" x14ac:dyDescent="0.25">
      <c r="A890">
        <v>0</v>
      </c>
    </row>
    <row r="891" spans="1:1" x14ac:dyDescent="0.25">
      <c r="A891">
        <v>1</v>
      </c>
    </row>
    <row r="892" spans="1:1" x14ac:dyDescent="0.25">
      <c r="A892">
        <v>1</v>
      </c>
    </row>
    <row r="893" spans="1:1" x14ac:dyDescent="0.25">
      <c r="A893">
        <v>0</v>
      </c>
    </row>
    <row r="894" spans="1:1" x14ac:dyDescent="0.25">
      <c r="A894">
        <v>1</v>
      </c>
    </row>
    <row r="895" spans="1:1" x14ac:dyDescent="0.25">
      <c r="A895">
        <v>1</v>
      </c>
    </row>
    <row r="896" spans="1:1" x14ac:dyDescent="0.25">
      <c r="A896">
        <v>0</v>
      </c>
    </row>
    <row r="897" spans="1:1" x14ac:dyDescent="0.25">
      <c r="A897">
        <v>1</v>
      </c>
    </row>
    <row r="898" spans="1:1" x14ac:dyDescent="0.25">
      <c r="A898">
        <v>1</v>
      </c>
    </row>
    <row r="899" spans="1:1" x14ac:dyDescent="0.25">
      <c r="A899">
        <v>0</v>
      </c>
    </row>
    <row r="900" spans="1:1" x14ac:dyDescent="0.25">
      <c r="A900">
        <v>1</v>
      </c>
    </row>
    <row r="901" spans="1:1" x14ac:dyDescent="0.25">
      <c r="A901">
        <v>1</v>
      </c>
    </row>
    <row r="902" spans="1:1" x14ac:dyDescent="0.25">
      <c r="A902">
        <v>1</v>
      </c>
    </row>
    <row r="903" spans="1:1" x14ac:dyDescent="0.25">
      <c r="A903">
        <v>0</v>
      </c>
    </row>
    <row r="904" spans="1:1" x14ac:dyDescent="0.25">
      <c r="A904">
        <v>1</v>
      </c>
    </row>
    <row r="905" spans="1:1" x14ac:dyDescent="0.25">
      <c r="A905">
        <v>0</v>
      </c>
    </row>
    <row r="906" spans="1:1" x14ac:dyDescent="0.25">
      <c r="A906">
        <v>1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1</v>
      </c>
    </row>
    <row r="910" spans="1:1" x14ac:dyDescent="0.25">
      <c r="A910">
        <v>1</v>
      </c>
    </row>
    <row r="911" spans="1:1" x14ac:dyDescent="0.25">
      <c r="A911">
        <v>1</v>
      </c>
    </row>
    <row r="912" spans="1:1" x14ac:dyDescent="0.25">
      <c r="A912">
        <v>0</v>
      </c>
    </row>
    <row r="913" spans="1:1" x14ac:dyDescent="0.25">
      <c r="A913">
        <v>1</v>
      </c>
    </row>
    <row r="914" spans="1:1" x14ac:dyDescent="0.25">
      <c r="A914">
        <v>1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1</v>
      </c>
    </row>
    <row r="919" spans="1:1" x14ac:dyDescent="0.25">
      <c r="A919">
        <v>1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1</v>
      </c>
    </row>
    <row r="923" spans="1:1" x14ac:dyDescent="0.25">
      <c r="A923">
        <v>1</v>
      </c>
    </row>
    <row r="924" spans="1:1" x14ac:dyDescent="0.25">
      <c r="A924">
        <v>0</v>
      </c>
    </row>
    <row r="925" spans="1:1" x14ac:dyDescent="0.25">
      <c r="A925">
        <v>1</v>
      </c>
    </row>
    <row r="926" spans="1:1" x14ac:dyDescent="0.25">
      <c r="A926">
        <v>1</v>
      </c>
    </row>
    <row r="927" spans="1:1" x14ac:dyDescent="0.25">
      <c r="A927">
        <v>0</v>
      </c>
    </row>
    <row r="928" spans="1:1" x14ac:dyDescent="0.25">
      <c r="A928">
        <v>1</v>
      </c>
    </row>
    <row r="929" spans="1:1" x14ac:dyDescent="0.25">
      <c r="A929">
        <v>1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1</v>
      </c>
    </row>
    <row r="933" spans="1:1" x14ac:dyDescent="0.25">
      <c r="A933">
        <v>1</v>
      </c>
    </row>
    <row r="934" spans="1:1" x14ac:dyDescent="0.25">
      <c r="A934">
        <v>1</v>
      </c>
    </row>
    <row r="935" spans="1:1" x14ac:dyDescent="0.25">
      <c r="A935">
        <v>0</v>
      </c>
    </row>
    <row r="936" spans="1:1" x14ac:dyDescent="0.25">
      <c r="A936">
        <v>1</v>
      </c>
    </row>
    <row r="937" spans="1:1" x14ac:dyDescent="0.25">
      <c r="A937">
        <v>0</v>
      </c>
    </row>
    <row r="938" spans="1:1" x14ac:dyDescent="0.25">
      <c r="A938">
        <v>1</v>
      </c>
    </row>
    <row r="939" spans="1:1" x14ac:dyDescent="0.25">
      <c r="A939">
        <v>1</v>
      </c>
    </row>
    <row r="940" spans="1:1" x14ac:dyDescent="0.25">
      <c r="A940">
        <v>0</v>
      </c>
    </row>
    <row r="941" spans="1:1" x14ac:dyDescent="0.25">
      <c r="A941">
        <v>1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1</v>
      </c>
    </row>
    <row r="946" spans="1:1" x14ac:dyDescent="0.25">
      <c r="A946">
        <v>1</v>
      </c>
    </row>
    <row r="947" spans="1:1" x14ac:dyDescent="0.25">
      <c r="A947">
        <v>0</v>
      </c>
    </row>
    <row r="948" spans="1:1" x14ac:dyDescent="0.25">
      <c r="A948">
        <v>1</v>
      </c>
    </row>
    <row r="949" spans="1:1" x14ac:dyDescent="0.25">
      <c r="A949">
        <v>1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1</v>
      </c>
    </row>
    <row r="953" spans="1:1" x14ac:dyDescent="0.25">
      <c r="A953">
        <v>1</v>
      </c>
    </row>
    <row r="954" spans="1:1" x14ac:dyDescent="0.25">
      <c r="A954">
        <v>1</v>
      </c>
    </row>
    <row r="955" spans="1:1" x14ac:dyDescent="0.25">
      <c r="A955">
        <v>0</v>
      </c>
    </row>
    <row r="956" spans="1:1" x14ac:dyDescent="0.25">
      <c r="A956">
        <v>1</v>
      </c>
    </row>
    <row r="957" spans="1:1" x14ac:dyDescent="0.25">
      <c r="A957">
        <v>1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1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1</v>
      </c>
    </row>
    <row r="965" spans="1:1" x14ac:dyDescent="0.25">
      <c r="A965">
        <v>0</v>
      </c>
    </row>
    <row r="966" spans="1:1" x14ac:dyDescent="0.25">
      <c r="A966">
        <v>1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1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1</v>
      </c>
    </row>
    <row r="978" spans="1:1" x14ac:dyDescent="0.25">
      <c r="A978">
        <v>0</v>
      </c>
    </row>
    <row r="979" spans="1:1" x14ac:dyDescent="0.25">
      <c r="A979">
        <v>1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1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1</v>
      </c>
    </row>
    <row r="989" spans="1:1" x14ac:dyDescent="0.25">
      <c r="A989">
        <v>1</v>
      </c>
    </row>
    <row r="990" spans="1:1" x14ac:dyDescent="0.25">
      <c r="A990">
        <v>1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1</v>
      </c>
    </row>
    <row r="997" spans="1:1" x14ac:dyDescent="0.25">
      <c r="A997">
        <v>1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1</v>
      </c>
    </row>
    <row r="1001" spans="1:1" x14ac:dyDescent="0.25">
      <c r="A100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</dc:creator>
  <cp:lastModifiedBy>Christian Vedel</cp:lastModifiedBy>
  <dcterms:created xsi:type="dcterms:W3CDTF">2024-09-10T08:20:30Z</dcterms:created>
  <dcterms:modified xsi:type="dcterms:W3CDTF">2025-03-26T13:39:10Z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637830426821146717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