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Teaching\Statistics\Introductory_statistics\Lecture 7 - Confidence Intervals\Examples\"/>
    </mc:Choice>
  </mc:AlternateContent>
  <xr:revisionPtr revIDLastSave="0" documentId="13_ncr:1_{6CC93D6C-D4E1-4910-A5EF-A565B32C3EA8}" xr6:coauthVersionLast="47" xr6:coauthVersionMax="47" xr10:uidLastSave="{00000000-0000-0000-0000-000000000000}"/>
  <bookViews>
    <workbookView xWindow="5955" yWindow="1830" windowWidth="21600" windowHeight="11295" xr2:uid="{D3B25321-43F5-4C91-BD9A-FF77B070E7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7" i="1"/>
  <c r="B12" i="1"/>
  <c r="B10" i="1"/>
  <c r="B13" i="1" l="1"/>
  <c r="B15" i="1" s="1"/>
  <c r="B18" i="1" l="1"/>
</calcChain>
</file>

<file path=xl/sharedStrings.xml><?xml version="1.0" encoding="utf-8"?>
<sst xmlns="http://schemas.openxmlformats.org/spreadsheetml/2006/main" count="14" uniqueCount="14">
  <si>
    <t>Example 1</t>
  </si>
  <si>
    <t>In a representative poll of 500 respondents, 85% of Greenlanders, said that they</t>
  </si>
  <si>
    <t xml:space="preserve">did not want to leave Denmark and become part of the USA. </t>
  </si>
  <si>
    <t>What is the 95 pct confidence interval?</t>
  </si>
  <si>
    <t>Solution</t>
  </si>
  <si>
    <t>The standard deviation is given as 0,1275</t>
  </si>
  <si>
    <t>Mean</t>
  </si>
  <si>
    <t>What to add/subtract:</t>
  </si>
  <si>
    <t>Using CONFIDENCE.NORM()</t>
  </si>
  <si>
    <t>Result</t>
  </si>
  <si>
    <t>Interpretation:</t>
  </si>
  <si>
    <t>Lower</t>
  </si>
  <si>
    <t>Upper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</si>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</sst>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62D9-1AFB-435B-98A6-41974867F967}">
  <dimension ref="A1:C18"/>
  <sheetViews>
    <sheetView tabSelected="1" workbookViewId="0">
      <selection activeCell="D7" sqref="D7"/>
    </sheetView>
  </sheetViews>
  <sheetFormatPr defaultRowHeight="15" x14ac:dyDescent="0.25"/>
  <cols>
    <col min="1" max="1" width="20.7109375" customWidth="1"/>
    <col min="3" max="3" width="18.140625" customWidth="1"/>
  </cols>
  <sheetData>
    <row r="1" spans="1:3" x14ac:dyDescent="0.25">
      <c r="A1" s="2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s="3" t="s">
        <v>3</v>
      </c>
    </row>
    <row r="5" spans="1:3" x14ac:dyDescent="0.25">
      <c r="A5" s="3"/>
    </row>
    <row r="6" spans="1:3" x14ac:dyDescent="0.25">
      <c r="A6" s="3" t="s">
        <v>5</v>
      </c>
    </row>
    <row r="8" spans="1:3" x14ac:dyDescent="0.25">
      <c r="A8" s="1" t="s">
        <v>4</v>
      </c>
    </row>
    <row r="9" spans="1:3" x14ac:dyDescent="0.25">
      <c r="A9" t="s">
        <v>13</v>
      </c>
      <c r="B9">
        <v>0.05</v>
      </c>
    </row>
    <row r="10" spans="1:3" x14ac:dyDescent="0.25">
      <c r="A10" t="s">
        <v>6</v>
      </c>
      <c r="B10">
        <f>0.85</f>
        <v>0.85</v>
      </c>
    </row>
    <row r="11" spans="1:3" x14ac:dyDescent="0.25">
      <c r="A11" t="s">
        <v>7</v>
      </c>
      <c r="B11">
        <f>_xlfn.CONFIDENCE.NORM(B9, 0.1275, 500)</f>
        <v>1.1175662392351411E-2</v>
      </c>
      <c r="C11" s="3" t="s">
        <v>8</v>
      </c>
    </row>
    <row r="12" spans="1:3" x14ac:dyDescent="0.25">
      <c r="A12" t="s">
        <v>11</v>
      </c>
      <c r="B12">
        <f>ROUND(B10-B11, 4)</f>
        <v>0.83879999999999999</v>
      </c>
      <c r="C12" s="3"/>
    </row>
    <row r="13" spans="1:3" x14ac:dyDescent="0.25">
      <c r="A13" t="s">
        <v>12</v>
      </c>
      <c r="B13">
        <f>ROUND(B10+B11, 4)</f>
        <v>0.86119999999999997</v>
      </c>
      <c r="C13" s="3"/>
    </row>
    <row r="15" spans="1:3" x14ac:dyDescent="0.25">
      <c r="A15" t="s">
        <v>9</v>
      </c>
      <c r="B15" t="str">
        <f>_xlfn.CONCAT("[",B12,"; ",B13, "]")</f>
        <v>[0,8388; 0,8612]</v>
      </c>
    </row>
    <row r="17" spans="1:2" x14ac:dyDescent="0.25">
      <c r="A17" t="s">
        <v>10</v>
      </c>
      <c r="B17" s="3" t="str">
        <f>_xlfn.CONCAT("We are ", (1-B9)*100,"% confident that the share of people who do")</f>
        <v>We are 95% confident that the share of people who do</v>
      </c>
    </row>
    <row r="18" spans="1:2" x14ac:dyDescent="0.25">
      <c r="B18" s="3" t="str">
        <f>_xlfn.CONCAT("not want join the US is between ", B12*100,"% and ", B13*100,"%")</f>
        <v>not want join the US is between 83,88% and 86,12%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Vedel</dc:creator>
  <cp:lastModifiedBy>Christian Vedel</cp:lastModifiedBy>
  <dcterms:created xsi:type="dcterms:W3CDTF">2025-03-20T14:14:02Z</dcterms:created>
  <dcterms:modified xsi:type="dcterms:W3CDTF">2025-03-21T15:56:57Z</dcterms:modified>
</cp:coreProperties>
</file>