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c-my.sharepoint.com/personal/wechris_mfcgd_com/Documents/"/>
    </mc:Choice>
  </mc:AlternateContent>
  <xr:revisionPtr revIDLastSave="233" documentId="8_{FAE67DF0-DA83-4F25-84A3-8725DDF8DE83}" xr6:coauthVersionLast="44" xr6:coauthVersionMax="44" xr10:uidLastSave="{959B2D10-B313-4974-8F0F-F2382C01E80F}"/>
  <bookViews>
    <workbookView xWindow="-98" yWindow="-98" windowWidth="20715" windowHeight="13276" activeTab="3" xr2:uid="{63CE1AA8-D1EF-46FB-8434-9C7BE95AFB63}"/>
  </bookViews>
  <sheets>
    <sheet name="Day 1" sheetId="2" r:id="rId1"/>
    <sheet name="Day 2" sheetId="3" r:id="rId2"/>
    <sheet name="Day 3" sheetId="5" r:id="rId3"/>
    <sheet name="Day 4" sheetId="6" r:id="rId4"/>
  </sheets>
  <definedNames>
    <definedName name="_xlnm._FilterDatabase" localSheetId="0" hidden="1">'Day 1'!$A$4:$H$204</definedName>
    <definedName name="_xlnm._FilterDatabase" localSheetId="3" hidden="1">'Day 4'!$A$1:$M$958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6" l="1"/>
  <c r="K17" i="6" s="1"/>
  <c r="K18" i="6" s="1"/>
  <c r="K19" i="6" s="1"/>
  <c r="K20" i="6"/>
  <c r="K21" i="6" s="1"/>
  <c r="K22" i="6" s="1"/>
  <c r="K23" i="6" s="1"/>
  <c r="K24" i="6" s="1"/>
  <c r="K25" i="6"/>
  <c r="K26" i="6"/>
  <c r="K27" i="6" s="1"/>
  <c r="K28" i="6" s="1"/>
  <c r="K29" i="6" s="1"/>
  <c r="K30" i="6"/>
  <c r="K31" i="6" s="1"/>
  <c r="K32" i="6" s="1"/>
  <c r="K33" i="6" s="1"/>
  <c r="K34" i="6" s="1"/>
  <c r="K35" i="6"/>
  <c r="K36" i="6" s="1"/>
  <c r="K37" i="6" s="1"/>
  <c r="K38" i="6" s="1"/>
  <c r="K39" i="6" s="1"/>
  <c r="K40" i="6"/>
  <c r="K41" i="6"/>
  <c r="K42" i="6" s="1"/>
  <c r="K43" i="6"/>
  <c r="K44" i="6" s="1"/>
  <c r="K45" i="6"/>
  <c r="K46" i="6" s="1"/>
  <c r="K47" i="6"/>
  <c r="K48" i="6" s="1"/>
  <c r="K49" i="6" s="1"/>
  <c r="K50" i="6" s="1"/>
  <c r="K51" i="6" s="1"/>
  <c r="K52" i="6"/>
  <c r="K53" i="6" s="1"/>
  <c r="K54" i="6" s="1"/>
  <c r="K55" i="6"/>
  <c r="K56" i="6" s="1"/>
  <c r="K57" i="6" s="1"/>
  <c r="K58" i="6" s="1"/>
  <c r="K59" i="6"/>
  <c r="K60" i="6" s="1"/>
  <c r="K61" i="6"/>
  <c r="K62" i="6"/>
  <c r="K63" i="6" s="1"/>
  <c r="K64" i="6" s="1"/>
  <c r="K65" i="6"/>
  <c r="K66" i="6" s="1"/>
  <c r="K67" i="6" s="1"/>
  <c r="K68" i="6" s="1"/>
  <c r="K69" i="6"/>
  <c r="K70" i="6" s="1"/>
  <c r="K71" i="6" s="1"/>
  <c r="K72" i="6"/>
  <c r="K73" i="6" s="1"/>
  <c r="K74" i="6" s="1"/>
  <c r="K75" i="6" s="1"/>
  <c r="K76" i="6"/>
  <c r="K77" i="6" s="1"/>
  <c r="K78" i="6" s="1"/>
  <c r="K79" i="6"/>
  <c r="K80" i="6" s="1"/>
  <c r="K81" i="6" s="1"/>
  <c r="K82" i="6" s="1"/>
  <c r="K83" i="6" s="1"/>
  <c r="K84" i="6"/>
  <c r="K85" i="6" s="1"/>
  <c r="K86" i="6" s="1"/>
  <c r="K87" i="6"/>
  <c r="K88" i="6" s="1"/>
  <c r="K89" i="6"/>
  <c r="K90" i="6"/>
  <c r="K91" i="6" s="1"/>
  <c r="K92" i="6" s="1"/>
  <c r="K93" i="6"/>
  <c r="K94" i="6" s="1"/>
  <c r="K95" i="6" s="1"/>
  <c r="K96" i="6"/>
  <c r="K97" i="6" s="1"/>
  <c r="K98" i="6" s="1"/>
  <c r="K99" i="6"/>
  <c r="K100" i="6" s="1"/>
  <c r="K101" i="6" s="1"/>
  <c r="K102" i="6" s="1"/>
  <c r="K103" i="6"/>
  <c r="K104" i="6" s="1"/>
  <c r="K105" i="6" s="1"/>
  <c r="K106" i="6" s="1"/>
  <c r="K107" i="6"/>
  <c r="K108" i="6" s="1"/>
  <c r="K109" i="6" s="1"/>
  <c r="K110" i="6" s="1"/>
  <c r="K111" i="6" s="1"/>
  <c r="K112" i="6"/>
  <c r="K113" i="6" s="1"/>
  <c r="K114" i="6" s="1"/>
  <c r="K115" i="6" s="1"/>
  <c r="K116" i="6" s="1"/>
  <c r="K117" i="6"/>
  <c r="K118" i="6" s="1"/>
  <c r="K119" i="6" s="1"/>
  <c r="K120" i="6" s="1"/>
  <c r="K121" i="6"/>
  <c r="K122" i="6" s="1"/>
  <c r="K123" i="6"/>
  <c r="K124" i="6" s="1"/>
  <c r="K125" i="6" s="1"/>
  <c r="K126" i="6"/>
  <c r="K127" i="6" s="1"/>
  <c r="K128" i="6" s="1"/>
  <c r="K129" i="6" s="1"/>
  <c r="K130" i="6" s="1"/>
  <c r="K131" i="6"/>
  <c r="K132" i="6" s="1"/>
  <c r="K133" i="6" s="1"/>
  <c r="K134" i="6" s="1"/>
  <c r="K135" i="6"/>
  <c r="K136" i="6" s="1"/>
  <c r="K137" i="6" s="1"/>
  <c r="K138" i="6" s="1"/>
  <c r="K139" i="6" s="1"/>
  <c r="K140" i="6" s="1"/>
  <c r="K141" i="6" s="1"/>
  <c r="K142" i="6"/>
  <c r="K143" i="6" s="1"/>
  <c r="K144" i="6" s="1"/>
  <c r="K145" i="6" s="1"/>
  <c r="K146" i="6" s="1"/>
  <c r="K147" i="6"/>
  <c r="K148" i="6" s="1"/>
  <c r="K149" i="6" s="1"/>
  <c r="K150" i="6"/>
  <c r="K151" i="6" s="1"/>
  <c r="K152" i="6"/>
  <c r="K153" i="6"/>
  <c r="K154" i="6" s="1"/>
  <c r="K155" i="6"/>
  <c r="K156" i="6" s="1"/>
  <c r="K157" i="6" s="1"/>
  <c r="K158" i="6"/>
  <c r="K159" i="6" s="1"/>
  <c r="K160" i="6" s="1"/>
  <c r="K161" i="6" s="1"/>
  <c r="K162" i="6" s="1"/>
  <c r="K163" i="6"/>
  <c r="K164" i="6"/>
  <c r="K165" i="6" s="1"/>
  <c r="K166" i="6"/>
  <c r="K167" i="6" s="1"/>
  <c r="K168" i="6" s="1"/>
  <c r="K169" i="6"/>
  <c r="K170" i="6"/>
  <c r="K171" i="6" s="1"/>
  <c r="K172" i="6"/>
  <c r="K173" i="6" s="1"/>
  <c r="K174" i="6" s="1"/>
  <c r="K175" i="6"/>
  <c r="K176" i="6" s="1"/>
  <c r="K177" i="6" s="1"/>
  <c r="K178" i="6"/>
  <c r="K179" i="6" s="1"/>
  <c r="K180" i="6" s="1"/>
  <c r="K181" i="6"/>
  <c r="K182" i="6" s="1"/>
  <c r="K183" i="6" s="1"/>
  <c r="K184" i="6"/>
  <c r="K185" i="6" s="1"/>
  <c r="K186" i="6" s="1"/>
  <c r="K187" i="6" s="1"/>
  <c r="K188" i="6"/>
  <c r="K189" i="6"/>
  <c r="K190" i="6" s="1"/>
  <c r="K191" i="6" s="1"/>
  <c r="K192" i="6"/>
  <c r="K193" i="6"/>
  <c r="K194" i="6" s="1"/>
  <c r="K195" i="6" s="1"/>
  <c r="K196" i="6"/>
  <c r="K197" i="6" s="1"/>
  <c r="K198" i="6" s="1"/>
  <c r="K199" i="6"/>
  <c r="K200" i="6"/>
  <c r="K201" i="6" s="1"/>
  <c r="K202" i="6" s="1"/>
  <c r="K203" i="6"/>
  <c r="K204" i="6"/>
  <c r="K205" i="6" s="1"/>
  <c r="K206" i="6" s="1"/>
  <c r="K207" i="6"/>
  <c r="K208" i="6" s="1"/>
  <c r="K209" i="6"/>
  <c r="K210" i="6" s="1"/>
  <c r="K211" i="6" s="1"/>
  <c r="K212" i="6"/>
  <c r="K213" i="6" s="1"/>
  <c r="K214" i="6" s="1"/>
  <c r="K215" i="6" s="1"/>
  <c r="K216" i="6" s="1"/>
  <c r="K217" i="6" s="1"/>
  <c r="K218" i="6" s="1"/>
  <c r="K219" i="6"/>
  <c r="K220" i="6"/>
  <c r="K221" i="6" s="1"/>
  <c r="K222" i="6" s="1"/>
  <c r="K223" i="6" s="1"/>
  <c r="K224" i="6" s="1"/>
  <c r="K225" i="6"/>
  <c r="K226" i="6"/>
  <c r="K227" i="6" s="1"/>
  <c r="K228" i="6" s="1"/>
  <c r="K229" i="6" s="1"/>
  <c r="K230" i="6" s="1"/>
  <c r="K231" i="6"/>
  <c r="K232" i="6" s="1"/>
  <c r="K233" i="6" s="1"/>
  <c r="K234" i="6" s="1"/>
  <c r="K235" i="6" s="1"/>
  <c r="K236" i="6"/>
  <c r="K237" i="6" s="1"/>
  <c r="K238" i="6" s="1"/>
  <c r="K239" i="6" s="1"/>
  <c r="K240" i="6"/>
  <c r="K241" i="6"/>
  <c r="K242" i="6" s="1"/>
  <c r="K243" i="6"/>
  <c r="K244" i="6"/>
  <c r="K245" i="6" s="1"/>
  <c r="K246" i="6" s="1"/>
  <c r="K247" i="6" s="1"/>
  <c r="K248" i="6" s="1"/>
  <c r="K249" i="6"/>
  <c r="K250" i="6" s="1"/>
  <c r="K251" i="6" s="1"/>
  <c r="K252" i="6"/>
  <c r="K253" i="6" s="1"/>
  <c r="K254" i="6" s="1"/>
  <c r="K255" i="6"/>
  <c r="K256" i="6"/>
  <c r="K257" i="6" s="1"/>
  <c r="K258" i="6" s="1"/>
  <c r="K259" i="6"/>
  <c r="K260" i="6" s="1"/>
  <c r="K261" i="6" s="1"/>
  <c r="K262" i="6"/>
  <c r="K263" i="6" s="1"/>
  <c r="K264" i="6" s="1"/>
  <c r="K265" i="6" s="1"/>
  <c r="K266" i="6"/>
  <c r="K267" i="6" s="1"/>
  <c r="K268" i="6" s="1"/>
  <c r="K269" i="6" s="1"/>
  <c r="K270" i="6" s="1"/>
  <c r="K271" i="6"/>
  <c r="K272" i="6" s="1"/>
  <c r="K273" i="6" s="1"/>
  <c r="K274" i="6" s="1"/>
  <c r="K275" i="6" s="1"/>
  <c r="K276" i="6"/>
  <c r="K277" i="6"/>
  <c r="K278" i="6" s="1"/>
  <c r="K279" i="6" s="1"/>
  <c r="K280" i="6" s="1"/>
  <c r="K281" i="6"/>
  <c r="K282" i="6"/>
  <c r="K283" i="6" s="1"/>
  <c r="K284" i="6" s="1"/>
  <c r="K285" i="6"/>
  <c r="K286" i="6" s="1"/>
  <c r="K287" i="6" s="1"/>
  <c r="K288" i="6" s="1"/>
  <c r="K289" i="6" s="1"/>
  <c r="K290" i="6"/>
  <c r="K291" i="6" s="1"/>
  <c r="K292" i="6" s="1"/>
  <c r="K293" i="6"/>
  <c r="K294" i="6"/>
  <c r="K295" i="6" s="1"/>
  <c r="K296" i="6"/>
  <c r="K297" i="6" s="1"/>
  <c r="K298" i="6" s="1"/>
  <c r="K299" i="6" s="1"/>
  <c r="K300" i="6"/>
  <c r="K301" i="6" s="1"/>
  <c r="K302" i="6" s="1"/>
  <c r="K303" i="6" s="1"/>
  <c r="K304" i="6"/>
  <c r="K305" i="6"/>
  <c r="K306" i="6"/>
  <c r="K307" i="6" s="1"/>
  <c r="K308" i="6" s="1"/>
  <c r="K309" i="6" s="1"/>
  <c r="K310" i="6" s="1"/>
  <c r="K311" i="6"/>
  <c r="K312" i="6" s="1"/>
  <c r="K313" i="6" s="1"/>
  <c r="K314" i="6"/>
  <c r="K315" i="6" s="1"/>
  <c r="K316" i="6" s="1"/>
  <c r="K317" i="6"/>
  <c r="K318" i="6" s="1"/>
  <c r="K319" i="6"/>
  <c r="K320" i="6" s="1"/>
  <c r="K321" i="6" s="1"/>
  <c r="K322" i="6" s="1"/>
  <c r="K323" i="6"/>
  <c r="K324" i="6" s="1"/>
  <c r="K325" i="6" s="1"/>
  <c r="K326" i="6"/>
  <c r="K327" i="6" s="1"/>
  <c r="K328" i="6" s="1"/>
  <c r="K329" i="6"/>
  <c r="K330" i="6"/>
  <c r="K331" i="6" s="1"/>
  <c r="K332" i="6" s="1"/>
  <c r="K333" i="6"/>
  <c r="K334" i="6" s="1"/>
  <c r="K335" i="6" s="1"/>
  <c r="K336" i="6" s="1"/>
  <c r="K337" i="6" s="1"/>
  <c r="K338" i="6"/>
  <c r="K339" i="6" s="1"/>
  <c r="K340" i="6" s="1"/>
  <c r="K341" i="6"/>
  <c r="K342" i="6"/>
  <c r="K343" i="6" s="1"/>
  <c r="K344" i="6" s="1"/>
  <c r="K345" i="6"/>
  <c r="K346" i="6" s="1"/>
  <c r="K347" i="6" s="1"/>
  <c r="K348" i="6" s="1"/>
  <c r="K349" i="6"/>
  <c r="K350" i="6" s="1"/>
  <c r="K351" i="6" s="1"/>
  <c r="K352" i="6" s="1"/>
  <c r="K353" i="6" s="1"/>
  <c r="K354" i="6" s="1"/>
  <c r="K355" i="6"/>
  <c r="K356" i="6" s="1"/>
  <c r="K357" i="6" s="1"/>
  <c r="K358" i="6" s="1"/>
  <c r="K359" i="6"/>
  <c r="K360" i="6" s="1"/>
  <c r="K361" i="6" s="1"/>
  <c r="K362" i="6"/>
  <c r="K363" i="6" s="1"/>
  <c r="K364" i="6" s="1"/>
  <c r="K365" i="6"/>
  <c r="K366" i="6" s="1"/>
  <c r="K367" i="6" s="1"/>
  <c r="K368" i="6" s="1"/>
  <c r="K369" i="6"/>
  <c r="K370" i="6"/>
  <c r="K371" i="6" s="1"/>
  <c r="K372" i="6" s="1"/>
  <c r="K373" i="6"/>
  <c r="K374" i="6" s="1"/>
  <c r="K375" i="6" s="1"/>
  <c r="K376" i="6" s="1"/>
  <c r="K377" i="6" s="1"/>
  <c r="K378" i="6"/>
  <c r="K379" i="6" s="1"/>
  <c r="K380" i="6" s="1"/>
  <c r="K381" i="6" s="1"/>
  <c r="K382" i="6"/>
  <c r="K383" i="6" s="1"/>
  <c r="K384" i="6" s="1"/>
  <c r="K385" i="6"/>
  <c r="K386" i="6" s="1"/>
  <c r="K387" i="6" s="1"/>
  <c r="K388" i="6"/>
  <c r="K389" i="6"/>
  <c r="K390" i="6" s="1"/>
  <c r="K391" i="6" s="1"/>
  <c r="K392" i="6" s="1"/>
  <c r="K393" i="6"/>
  <c r="K394" i="6" s="1"/>
  <c r="K395" i="6" s="1"/>
  <c r="K396" i="6" s="1"/>
  <c r="K397" i="6"/>
  <c r="K398" i="6"/>
  <c r="K399" i="6" s="1"/>
  <c r="K400" i="6" s="1"/>
  <c r="K401" i="6"/>
  <c r="K402" i="6" s="1"/>
  <c r="K403" i="6" s="1"/>
  <c r="K404" i="6" s="1"/>
  <c r="K405" i="6"/>
  <c r="K406" i="6" s="1"/>
  <c r="K407" i="6" s="1"/>
  <c r="K408" i="6" s="1"/>
  <c r="K409" i="6" s="1"/>
  <c r="K410" i="6"/>
  <c r="K411" i="6" s="1"/>
  <c r="K412" i="6" s="1"/>
  <c r="K413" i="6" s="1"/>
  <c r="K414" i="6"/>
  <c r="K415" i="6" s="1"/>
  <c r="K416" i="6" s="1"/>
  <c r="K417" i="6"/>
  <c r="K418" i="6" s="1"/>
  <c r="K419" i="6"/>
  <c r="K420" i="6"/>
  <c r="K421" i="6" s="1"/>
  <c r="K422" i="6"/>
  <c r="K423" i="6" s="1"/>
  <c r="K424" i="6" s="1"/>
  <c r="K425" i="6" s="1"/>
  <c r="K426" i="6" s="1"/>
  <c r="K427" i="6"/>
  <c r="K428" i="6"/>
  <c r="K429" i="6"/>
  <c r="K430" i="6" s="1"/>
  <c r="K431" i="6" s="1"/>
  <c r="K432" i="6" s="1"/>
  <c r="K433" i="6"/>
  <c r="K434" i="6" s="1"/>
  <c r="K435" i="6" s="1"/>
  <c r="K436" i="6" s="1"/>
  <c r="K437" i="6" s="1"/>
  <c r="K438" i="6" s="1"/>
  <c r="K439" i="6"/>
  <c r="K440" i="6" s="1"/>
  <c r="K441" i="6" s="1"/>
  <c r="K442" i="6" s="1"/>
  <c r="K443" i="6" s="1"/>
  <c r="K444" i="6"/>
  <c r="K445" i="6" s="1"/>
  <c r="K446" i="6" s="1"/>
  <c r="K447" i="6" s="1"/>
  <c r="K448" i="6"/>
  <c r="K449" i="6" s="1"/>
  <c r="K450" i="6" s="1"/>
  <c r="K451" i="6" s="1"/>
  <c r="K452" i="6" s="1"/>
  <c r="K453" i="6"/>
  <c r="K454" i="6"/>
  <c r="K455" i="6" s="1"/>
  <c r="K456" i="6" s="1"/>
  <c r="K457" i="6"/>
  <c r="K458" i="6" s="1"/>
  <c r="K459" i="6" s="1"/>
  <c r="K460" i="6" s="1"/>
  <c r="K461" i="6"/>
  <c r="K462" i="6" s="1"/>
  <c r="K463" i="6" s="1"/>
  <c r="K464" i="6"/>
  <c r="K465" i="6"/>
  <c r="K466" i="6" s="1"/>
  <c r="K467" i="6" s="1"/>
  <c r="K468" i="6" s="1"/>
  <c r="K469" i="6"/>
  <c r="K470" i="6" s="1"/>
  <c r="K471" i="6" s="1"/>
  <c r="K472" i="6" s="1"/>
  <c r="K473" i="6" s="1"/>
  <c r="K474" i="6"/>
  <c r="K475" i="6" s="1"/>
  <c r="K476" i="6" s="1"/>
  <c r="K477" i="6" s="1"/>
  <c r="K478" i="6" s="1"/>
  <c r="K479" i="6" s="1"/>
  <c r="K480" i="6"/>
  <c r="K481" i="6" s="1"/>
  <c r="K482" i="6" s="1"/>
  <c r="K483" i="6" s="1"/>
  <c r="K484" i="6" s="1"/>
  <c r="K485" i="6"/>
  <c r="K486" i="6" s="1"/>
  <c r="K487" i="6" s="1"/>
  <c r="K488" i="6" s="1"/>
  <c r="K489" i="6"/>
  <c r="K490" i="6" s="1"/>
  <c r="K491" i="6" s="1"/>
  <c r="K492" i="6" s="1"/>
  <c r="K493" i="6" s="1"/>
  <c r="K494" i="6"/>
  <c r="K495" i="6" s="1"/>
  <c r="K496" i="6" s="1"/>
  <c r="K497" i="6"/>
  <c r="K498" i="6" s="1"/>
  <c r="K499" i="6" s="1"/>
  <c r="K500" i="6" s="1"/>
  <c r="K501" i="6"/>
  <c r="K502" i="6" s="1"/>
  <c r="K503" i="6" s="1"/>
  <c r="K504" i="6"/>
  <c r="K505" i="6"/>
  <c r="K506" i="6" s="1"/>
  <c r="K507" i="6"/>
  <c r="K508" i="6" s="1"/>
  <c r="K509" i="6" s="1"/>
  <c r="K510" i="6"/>
  <c r="K511" i="6" s="1"/>
  <c r="K512" i="6" s="1"/>
  <c r="K513" i="6" s="1"/>
  <c r="K514" i="6"/>
  <c r="K515" i="6" s="1"/>
  <c r="K516" i="6" s="1"/>
  <c r="K517" i="6"/>
  <c r="K518" i="6" s="1"/>
  <c r="K519" i="6" s="1"/>
  <c r="K520" i="6"/>
  <c r="K521" i="6"/>
  <c r="K522" i="6"/>
  <c r="K523" i="6"/>
  <c r="K524" i="6" s="1"/>
  <c r="K525" i="6" s="1"/>
  <c r="K526" i="6"/>
  <c r="K527" i="6"/>
  <c r="K528" i="6" s="1"/>
  <c r="K529" i="6" s="1"/>
  <c r="K530" i="6"/>
  <c r="K531" i="6"/>
  <c r="K532" i="6" s="1"/>
  <c r="K533" i="6" s="1"/>
  <c r="K534" i="6" s="1"/>
  <c r="K535" i="6" s="1"/>
  <c r="K536" i="6"/>
  <c r="K537" i="6"/>
  <c r="K538" i="6" s="1"/>
  <c r="K539" i="6" s="1"/>
  <c r="K540" i="6"/>
  <c r="K541" i="6"/>
  <c r="K542" i="6" s="1"/>
  <c r="K543" i="6" s="1"/>
  <c r="K544" i="6"/>
  <c r="K545" i="6"/>
  <c r="K546" i="6" s="1"/>
  <c r="K547" i="6" s="1"/>
  <c r="K548" i="6"/>
  <c r="K549" i="6"/>
  <c r="K550" i="6" s="1"/>
  <c r="K551" i="6" s="1"/>
  <c r="K552" i="6"/>
  <c r="K553" i="6"/>
  <c r="K554" i="6" s="1"/>
  <c r="K555" i="6"/>
  <c r="K556" i="6"/>
  <c r="K557" i="6"/>
  <c r="K558" i="6" s="1"/>
  <c r="K559" i="6" s="1"/>
  <c r="K560" i="6"/>
  <c r="K561" i="6" s="1"/>
  <c r="K562" i="6" s="1"/>
  <c r="K563" i="6" s="1"/>
  <c r="K564" i="6" s="1"/>
  <c r="K565" i="6"/>
  <c r="K566" i="6" s="1"/>
  <c r="K567" i="6" s="1"/>
  <c r="K568" i="6" s="1"/>
  <c r="K569" i="6" s="1"/>
  <c r="K570" i="6"/>
  <c r="K571" i="6" s="1"/>
  <c r="K572" i="6" s="1"/>
  <c r="K573" i="6" s="1"/>
  <c r="K574" i="6"/>
  <c r="K575" i="6" s="1"/>
  <c r="K576" i="6" s="1"/>
  <c r="K577" i="6" s="1"/>
  <c r="K578" i="6" s="1"/>
  <c r="K579" i="6"/>
  <c r="K580" i="6" s="1"/>
  <c r="K581" i="6"/>
  <c r="K582" i="6" s="1"/>
  <c r="K583" i="6" s="1"/>
  <c r="K584" i="6" s="1"/>
  <c r="K585" i="6"/>
  <c r="K586" i="6" s="1"/>
  <c r="K587" i="6" s="1"/>
  <c r="K588" i="6"/>
  <c r="K589" i="6" s="1"/>
  <c r="K590" i="6" s="1"/>
  <c r="K591" i="6"/>
  <c r="K592" i="6" s="1"/>
  <c r="K593" i="6" s="1"/>
  <c r="K594" i="6"/>
  <c r="K595" i="6"/>
  <c r="K596" i="6" s="1"/>
  <c r="K597" i="6" s="1"/>
  <c r="K598" i="6"/>
  <c r="K599" i="6"/>
  <c r="K600" i="6" s="1"/>
  <c r="K601" i="6" s="1"/>
  <c r="K602" i="6" s="1"/>
  <c r="K603" i="6"/>
  <c r="K604" i="6"/>
  <c r="K605" i="6" s="1"/>
  <c r="K606" i="6" s="1"/>
  <c r="K607" i="6" s="1"/>
  <c r="K608" i="6"/>
  <c r="K609" i="6" s="1"/>
  <c r="K610" i="6"/>
  <c r="K611" i="6" s="1"/>
  <c r="K612" i="6" s="1"/>
  <c r="K613" i="6"/>
  <c r="K614" i="6" s="1"/>
  <c r="K615" i="6" s="1"/>
  <c r="K616" i="6" s="1"/>
  <c r="K617" i="6"/>
  <c r="K618" i="6" s="1"/>
  <c r="K619" i="6" s="1"/>
  <c r="K620" i="6"/>
  <c r="K621" i="6"/>
  <c r="K622" i="6" s="1"/>
  <c r="K623" i="6" s="1"/>
  <c r="K624" i="6"/>
  <c r="K625" i="6"/>
  <c r="K626" i="6" s="1"/>
  <c r="K627" i="6"/>
  <c r="K628" i="6"/>
  <c r="K629" i="6" s="1"/>
  <c r="K630" i="6" s="1"/>
  <c r="K631" i="6" s="1"/>
  <c r="K632" i="6"/>
  <c r="K633" i="6" s="1"/>
  <c r="K634" i="6" s="1"/>
  <c r="K635" i="6" s="1"/>
  <c r="K636" i="6" s="1"/>
  <c r="K637" i="6"/>
  <c r="K638" i="6" s="1"/>
  <c r="K639" i="6" s="1"/>
  <c r="K640" i="6"/>
  <c r="K641" i="6"/>
  <c r="K642" i="6" s="1"/>
  <c r="K643" i="6" s="1"/>
  <c r="K644" i="6" s="1"/>
  <c r="K645" i="6"/>
  <c r="K646" i="6" s="1"/>
  <c r="K647" i="6" s="1"/>
  <c r="K648" i="6"/>
  <c r="K649" i="6" s="1"/>
  <c r="K650" i="6"/>
  <c r="K651" i="6" s="1"/>
  <c r="K652" i="6" s="1"/>
  <c r="K653" i="6" s="1"/>
  <c r="K654" i="6"/>
  <c r="K655" i="6" s="1"/>
  <c r="K656" i="6" s="1"/>
  <c r="K657" i="6"/>
  <c r="K658" i="6" s="1"/>
  <c r="K659" i="6"/>
  <c r="K660" i="6" s="1"/>
  <c r="K661" i="6" s="1"/>
  <c r="K662" i="6" s="1"/>
  <c r="K663" i="6"/>
  <c r="K664" i="6"/>
  <c r="K665" i="6" s="1"/>
  <c r="K666" i="6" s="1"/>
  <c r="K667" i="6" s="1"/>
  <c r="K668" i="6"/>
  <c r="K669" i="6" s="1"/>
  <c r="K670" i="6" s="1"/>
  <c r="K671" i="6" s="1"/>
  <c r="K672" i="6"/>
  <c r="K673" i="6" s="1"/>
  <c r="K674" i="6" s="1"/>
  <c r="K675" i="6"/>
  <c r="K676" i="6" s="1"/>
  <c r="K677" i="6" s="1"/>
  <c r="K678" i="6" s="1"/>
  <c r="K679" i="6" s="1"/>
  <c r="K680" i="6"/>
  <c r="K681" i="6" s="1"/>
  <c r="K682" i="6" s="1"/>
  <c r="K683" i="6" s="1"/>
  <c r="K684" i="6" s="1"/>
  <c r="K685" i="6"/>
  <c r="K686" i="6" s="1"/>
  <c r="K687" i="6"/>
  <c r="K688" i="6" s="1"/>
  <c r="K689" i="6" s="1"/>
  <c r="K690" i="6" s="1"/>
  <c r="K691" i="6"/>
  <c r="K692" i="6"/>
  <c r="K693" i="6" s="1"/>
  <c r="K694" i="6"/>
  <c r="K695" i="6"/>
  <c r="K696" i="6" s="1"/>
  <c r="K697" i="6" s="1"/>
  <c r="K698" i="6" s="1"/>
  <c r="K699" i="6"/>
  <c r="K700" i="6" s="1"/>
  <c r="K701" i="6" s="1"/>
  <c r="K702" i="6"/>
  <c r="K703" i="6" s="1"/>
  <c r="K704" i="6" s="1"/>
  <c r="K705" i="6"/>
  <c r="K706" i="6" s="1"/>
  <c r="K707" i="6" s="1"/>
  <c r="K708" i="6" s="1"/>
  <c r="K709" i="6"/>
  <c r="K710" i="6" s="1"/>
  <c r="K711" i="6" s="1"/>
  <c r="K712" i="6"/>
  <c r="K713" i="6" s="1"/>
  <c r="K714" i="6" s="1"/>
  <c r="K715" i="6" s="1"/>
  <c r="K716" i="6"/>
  <c r="K717" i="6" s="1"/>
  <c r="K718" i="6" s="1"/>
  <c r="K719" i="6"/>
  <c r="K720" i="6"/>
  <c r="K721" i="6" s="1"/>
  <c r="K722" i="6" s="1"/>
  <c r="K723" i="6"/>
  <c r="K724" i="6" s="1"/>
  <c r="K725" i="6" s="1"/>
  <c r="K726" i="6"/>
  <c r="K727" i="6" s="1"/>
  <c r="K728" i="6" s="1"/>
  <c r="K729" i="6"/>
  <c r="K730" i="6" s="1"/>
  <c r="K731" i="6" s="1"/>
  <c r="K732" i="6" s="1"/>
  <c r="K733" i="6" s="1"/>
  <c r="K734" i="6"/>
  <c r="K735" i="6" s="1"/>
  <c r="K736" i="6"/>
  <c r="K737" i="6"/>
  <c r="K738" i="6" s="1"/>
  <c r="K739" i="6"/>
  <c r="K740" i="6" s="1"/>
  <c r="K741" i="6" s="1"/>
  <c r="K742" i="6" s="1"/>
  <c r="K743" i="6"/>
  <c r="K744" i="6" s="1"/>
  <c r="K745" i="6"/>
  <c r="K746" i="6" s="1"/>
  <c r="K747" i="6" s="1"/>
  <c r="K748" i="6"/>
  <c r="K749" i="6" s="1"/>
  <c r="K750" i="6" s="1"/>
  <c r="K751" i="6" s="1"/>
  <c r="K752" i="6"/>
  <c r="K753" i="6" s="1"/>
  <c r="K754" i="6" s="1"/>
  <c r="K755" i="6" s="1"/>
  <c r="K756" i="6"/>
  <c r="K757" i="6"/>
  <c r="K758" i="6" s="1"/>
  <c r="K759" i="6"/>
  <c r="K760" i="6" s="1"/>
  <c r="K761" i="6" s="1"/>
  <c r="K762" i="6" s="1"/>
  <c r="K763" i="6"/>
  <c r="K764" i="6" s="1"/>
  <c r="K765" i="6"/>
  <c r="K766" i="6" s="1"/>
  <c r="K767" i="6" s="1"/>
  <c r="K768" i="6" s="1"/>
  <c r="K769" i="6"/>
  <c r="K770" i="6" s="1"/>
  <c r="K771" i="6" s="1"/>
  <c r="K772" i="6" s="1"/>
  <c r="K773" i="6"/>
  <c r="K774" i="6" s="1"/>
  <c r="K775" i="6" s="1"/>
  <c r="K776" i="6" s="1"/>
  <c r="K777" i="6"/>
  <c r="K778" i="6" s="1"/>
  <c r="K779" i="6" s="1"/>
  <c r="K780" i="6"/>
  <c r="K781" i="6" s="1"/>
  <c r="K782" i="6" s="1"/>
  <c r="K783" i="6"/>
  <c r="K784" i="6"/>
  <c r="K785" i="6" s="1"/>
  <c r="K786" i="6" s="1"/>
  <c r="K787" i="6" s="1"/>
  <c r="K788" i="6"/>
  <c r="K789" i="6" s="1"/>
  <c r="K790" i="6" s="1"/>
  <c r="K791" i="6" s="1"/>
  <c r="K792" i="6" s="1"/>
  <c r="K793" i="6"/>
  <c r="K794" i="6" s="1"/>
  <c r="K795" i="6" s="1"/>
  <c r="K796" i="6"/>
  <c r="K797" i="6" s="1"/>
  <c r="K798" i="6" s="1"/>
  <c r="K799" i="6" s="1"/>
  <c r="K800" i="6" s="1"/>
  <c r="K801" i="6"/>
  <c r="K802" i="6" s="1"/>
  <c r="K803" i="6" s="1"/>
  <c r="K804" i="6"/>
  <c r="K805" i="6" s="1"/>
  <c r="K806" i="6" s="1"/>
  <c r="K807" i="6" s="1"/>
  <c r="K808" i="6"/>
  <c r="K809" i="6"/>
  <c r="K810" i="6" s="1"/>
  <c r="K811" i="6" s="1"/>
  <c r="K812" i="6"/>
  <c r="K813" i="6" s="1"/>
  <c r="K814" i="6" s="1"/>
  <c r="K815" i="6"/>
  <c r="K816" i="6" s="1"/>
  <c r="K817" i="6" s="1"/>
  <c r="K818" i="6" s="1"/>
  <c r="K819" i="6" s="1"/>
  <c r="K820" i="6"/>
  <c r="K821" i="6"/>
  <c r="K822" i="6" s="1"/>
  <c r="K823" i="6" s="1"/>
  <c r="K824" i="6"/>
  <c r="K825" i="6" s="1"/>
  <c r="K826" i="6" s="1"/>
  <c r="K827" i="6"/>
  <c r="K828" i="6" s="1"/>
  <c r="K829" i="6" s="1"/>
  <c r="K830" i="6"/>
  <c r="K831" i="6" s="1"/>
  <c r="K832" i="6" s="1"/>
  <c r="K833" i="6" s="1"/>
  <c r="K834" i="6" s="1"/>
  <c r="K835" i="6"/>
  <c r="K836" i="6" s="1"/>
  <c r="K837" i="6" s="1"/>
  <c r="K838" i="6"/>
  <c r="K839" i="6" s="1"/>
  <c r="K840" i="6" s="1"/>
  <c r="K841" i="6" s="1"/>
  <c r="K842" i="6"/>
  <c r="K843" i="6" s="1"/>
  <c r="K844" i="6" s="1"/>
  <c r="K845" i="6" s="1"/>
  <c r="K846" i="6"/>
  <c r="K847" i="6" s="1"/>
  <c r="K848" i="6" s="1"/>
  <c r="K849" i="6"/>
  <c r="K850" i="6" s="1"/>
  <c r="K851" i="6" s="1"/>
  <c r="K852" i="6" s="1"/>
  <c r="K853" i="6" s="1"/>
  <c r="K854" i="6"/>
  <c r="K855" i="6" s="1"/>
  <c r="K856" i="6" s="1"/>
  <c r="K857" i="6"/>
  <c r="K858" i="6" s="1"/>
  <c r="K859" i="6"/>
  <c r="K860" i="6" s="1"/>
  <c r="K861" i="6"/>
  <c r="K862" i="6" s="1"/>
  <c r="K863" i="6"/>
  <c r="K864" i="6" s="1"/>
  <c r="K865" i="6" s="1"/>
  <c r="K866" i="6" s="1"/>
  <c r="K867" i="6" s="1"/>
  <c r="K868" i="6"/>
  <c r="K869" i="6" s="1"/>
  <c r="K870" i="6" s="1"/>
  <c r="K871" i="6" s="1"/>
  <c r="K872" i="6" s="1"/>
  <c r="K873" i="6"/>
  <c r="K874" i="6" s="1"/>
  <c r="K875" i="6" s="1"/>
  <c r="K876" i="6" s="1"/>
  <c r="K877" i="6" s="1"/>
  <c r="K878" i="6"/>
  <c r="K879" i="6"/>
  <c r="K880" i="6" s="1"/>
  <c r="K881" i="6" s="1"/>
  <c r="K882" i="6" s="1"/>
  <c r="K883" i="6" s="1"/>
  <c r="K884" i="6"/>
  <c r="K885" i="6" s="1"/>
  <c r="K886" i="6" s="1"/>
  <c r="K887" i="6" s="1"/>
  <c r="K888" i="6"/>
  <c r="K889" i="6" s="1"/>
  <c r="K890" i="6" s="1"/>
  <c r="K891" i="6" s="1"/>
  <c r="K892" i="6"/>
  <c r="K893" i="6" s="1"/>
  <c r="K894" i="6" s="1"/>
  <c r="K895" i="6"/>
  <c r="K896" i="6"/>
  <c r="K897" i="6" s="1"/>
  <c r="K898" i="6"/>
  <c r="K899" i="6" s="1"/>
  <c r="K900" i="6"/>
  <c r="K901" i="6" s="1"/>
  <c r="K902" i="6" s="1"/>
  <c r="K903" i="6"/>
  <c r="K904" i="6"/>
  <c r="K905" i="6" s="1"/>
  <c r="K906" i="6" s="1"/>
  <c r="K907" i="6"/>
  <c r="K908" i="6" s="1"/>
  <c r="K909" i="6" s="1"/>
  <c r="K910" i="6" s="1"/>
  <c r="K911" i="6" s="1"/>
  <c r="K912" i="6"/>
  <c r="K913" i="6" s="1"/>
  <c r="K914" i="6" s="1"/>
  <c r="K915" i="6" s="1"/>
  <c r="K916" i="6"/>
  <c r="K917" i="6" s="1"/>
  <c r="K918" i="6"/>
  <c r="K919" i="6" s="1"/>
  <c r="K920" i="6"/>
  <c r="K921" i="6" s="1"/>
  <c r="K922" i="6" s="1"/>
  <c r="K923" i="6" s="1"/>
  <c r="K924" i="6" s="1"/>
  <c r="K925" i="6"/>
  <c r="K926" i="6" s="1"/>
  <c r="K927" i="6" s="1"/>
  <c r="K928" i="6"/>
  <c r="K929" i="6"/>
  <c r="K930" i="6" s="1"/>
  <c r="K931" i="6" s="1"/>
  <c r="K932" i="6" s="1"/>
  <c r="K933" i="6"/>
  <c r="K934" i="6" s="1"/>
  <c r="K935" i="6" s="1"/>
  <c r="K936" i="6" s="1"/>
  <c r="K937" i="6"/>
  <c r="K938" i="6" s="1"/>
  <c r="K939" i="6"/>
  <c r="K940" i="6" s="1"/>
  <c r="K941" i="6" s="1"/>
  <c r="K942" i="6"/>
  <c r="K943" i="6" s="1"/>
  <c r="K944" i="6" s="1"/>
  <c r="K945" i="6" s="1"/>
  <c r="K946" i="6"/>
  <c r="K947" i="6" s="1"/>
  <c r="K948" i="6" s="1"/>
  <c r="K949" i="6" s="1"/>
  <c r="K950" i="6"/>
  <c r="K951" i="6" s="1"/>
  <c r="K952" i="6" s="1"/>
  <c r="K953" i="6" s="1"/>
  <c r="K954" i="6"/>
  <c r="K955" i="6" s="1"/>
  <c r="K956" i="6" s="1"/>
  <c r="K957" i="6" s="1"/>
  <c r="K958" i="6" s="1"/>
  <c r="J12" i="6"/>
  <c r="K12" i="6" s="1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H4" i="6"/>
  <c r="G2" i="6"/>
  <c r="B2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F100" i="6"/>
  <c r="G100" i="6"/>
  <c r="H100" i="6"/>
  <c r="I100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B104" i="6"/>
  <c r="C104" i="6"/>
  <c r="D104" i="6"/>
  <c r="E104" i="6"/>
  <c r="F104" i="6"/>
  <c r="G104" i="6"/>
  <c r="H104" i="6"/>
  <c r="I104" i="6"/>
  <c r="B105" i="6"/>
  <c r="C105" i="6"/>
  <c r="D105" i="6"/>
  <c r="E105" i="6"/>
  <c r="F105" i="6"/>
  <c r="G105" i="6"/>
  <c r="H105" i="6"/>
  <c r="I105" i="6"/>
  <c r="B106" i="6"/>
  <c r="C106" i="6"/>
  <c r="D106" i="6"/>
  <c r="E106" i="6"/>
  <c r="F106" i="6"/>
  <c r="G106" i="6"/>
  <c r="H106" i="6"/>
  <c r="I106" i="6"/>
  <c r="B107" i="6"/>
  <c r="C107" i="6"/>
  <c r="D107" i="6"/>
  <c r="E107" i="6"/>
  <c r="F107" i="6"/>
  <c r="G107" i="6"/>
  <c r="H107" i="6"/>
  <c r="I107" i="6"/>
  <c r="B108" i="6"/>
  <c r="C108" i="6"/>
  <c r="D108" i="6"/>
  <c r="E108" i="6"/>
  <c r="F108" i="6"/>
  <c r="G108" i="6"/>
  <c r="H108" i="6"/>
  <c r="I108" i="6"/>
  <c r="B109" i="6"/>
  <c r="C109" i="6"/>
  <c r="D109" i="6"/>
  <c r="E109" i="6"/>
  <c r="F109" i="6"/>
  <c r="G109" i="6"/>
  <c r="H109" i="6"/>
  <c r="I109" i="6"/>
  <c r="B110" i="6"/>
  <c r="C110" i="6"/>
  <c r="D110" i="6"/>
  <c r="E110" i="6"/>
  <c r="F110" i="6"/>
  <c r="G110" i="6"/>
  <c r="H110" i="6"/>
  <c r="I110" i="6"/>
  <c r="B111" i="6"/>
  <c r="C111" i="6"/>
  <c r="D111" i="6"/>
  <c r="E111" i="6"/>
  <c r="F111" i="6"/>
  <c r="G111" i="6"/>
  <c r="H111" i="6"/>
  <c r="I111" i="6"/>
  <c r="B112" i="6"/>
  <c r="C112" i="6"/>
  <c r="D112" i="6"/>
  <c r="E112" i="6"/>
  <c r="F112" i="6"/>
  <c r="G112" i="6"/>
  <c r="H112" i="6"/>
  <c r="I112" i="6"/>
  <c r="B113" i="6"/>
  <c r="C113" i="6"/>
  <c r="D113" i="6"/>
  <c r="E113" i="6"/>
  <c r="F113" i="6"/>
  <c r="G113" i="6"/>
  <c r="H113" i="6"/>
  <c r="I113" i="6"/>
  <c r="B114" i="6"/>
  <c r="C114" i="6"/>
  <c r="D114" i="6"/>
  <c r="E114" i="6"/>
  <c r="F114" i="6"/>
  <c r="G114" i="6"/>
  <c r="H114" i="6"/>
  <c r="I114" i="6"/>
  <c r="B115" i="6"/>
  <c r="C115" i="6"/>
  <c r="D115" i="6"/>
  <c r="E115" i="6"/>
  <c r="F115" i="6"/>
  <c r="G115" i="6"/>
  <c r="H115" i="6"/>
  <c r="I115" i="6"/>
  <c r="B116" i="6"/>
  <c r="C116" i="6"/>
  <c r="D116" i="6"/>
  <c r="E116" i="6"/>
  <c r="F116" i="6"/>
  <c r="G116" i="6"/>
  <c r="H116" i="6"/>
  <c r="I116" i="6"/>
  <c r="B117" i="6"/>
  <c r="C117" i="6"/>
  <c r="D117" i="6"/>
  <c r="E117" i="6"/>
  <c r="F117" i="6"/>
  <c r="G117" i="6"/>
  <c r="H117" i="6"/>
  <c r="I117" i="6"/>
  <c r="B118" i="6"/>
  <c r="C118" i="6"/>
  <c r="D118" i="6"/>
  <c r="E118" i="6"/>
  <c r="F118" i="6"/>
  <c r="G118" i="6"/>
  <c r="H118" i="6"/>
  <c r="I118" i="6"/>
  <c r="B119" i="6"/>
  <c r="C119" i="6"/>
  <c r="D119" i="6"/>
  <c r="E119" i="6"/>
  <c r="F119" i="6"/>
  <c r="G119" i="6"/>
  <c r="H119" i="6"/>
  <c r="I119" i="6"/>
  <c r="B120" i="6"/>
  <c r="C120" i="6"/>
  <c r="D120" i="6"/>
  <c r="E120" i="6"/>
  <c r="F120" i="6"/>
  <c r="G120" i="6"/>
  <c r="H120" i="6"/>
  <c r="I120" i="6"/>
  <c r="B121" i="6"/>
  <c r="C121" i="6"/>
  <c r="D121" i="6"/>
  <c r="E121" i="6"/>
  <c r="F121" i="6"/>
  <c r="G121" i="6"/>
  <c r="H121" i="6"/>
  <c r="I121" i="6"/>
  <c r="B122" i="6"/>
  <c r="C122" i="6"/>
  <c r="D122" i="6"/>
  <c r="E122" i="6"/>
  <c r="F122" i="6"/>
  <c r="G122" i="6"/>
  <c r="H122" i="6"/>
  <c r="I122" i="6"/>
  <c r="B123" i="6"/>
  <c r="C123" i="6"/>
  <c r="D123" i="6"/>
  <c r="E123" i="6"/>
  <c r="F123" i="6"/>
  <c r="G123" i="6"/>
  <c r="H123" i="6"/>
  <c r="I123" i="6"/>
  <c r="B124" i="6"/>
  <c r="C124" i="6"/>
  <c r="D124" i="6"/>
  <c r="E124" i="6"/>
  <c r="F124" i="6"/>
  <c r="G124" i="6"/>
  <c r="H124" i="6"/>
  <c r="I124" i="6"/>
  <c r="B125" i="6"/>
  <c r="C125" i="6"/>
  <c r="D125" i="6"/>
  <c r="E125" i="6"/>
  <c r="F125" i="6"/>
  <c r="G125" i="6"/>
  <c r="H125" i="6"/>
  <c r="I125" i="6"/>
  <c r="B126" i="6"/>
  <c r="C126" i="6"/>
  <c r="D126" i="6"/>
  <c r="E126" i="6"/>
  <c r="F126" i="6"/>
  <c r="G126" i="6"/>
  <c r="H126" i="6"/>
  <c r="I126" i="6"/>
  <c r="B127" i="6"/>
  <c r="C127" i="6"/>
  <c r="D127" i="6"/>
  <c r="E127" i="6"/>
  <c r="F127" i="6"/>
  <c r="G127" i="6"/>
  <c r="H127" i="6"/>
  <c r="I127" i="6"/>
  <c r="B128" i="6"/>
  <c r="C128" i="6"/>
  <c r="D128" i="6"/>
  <c r="E128" i="6"/>
  <c r="F128" i="6"/>
  <c r="G128" i="6"/>
  <c r="H128" i="6"/>
  <c r="I128" i="6"/>
  <c r="B129" i="6"/>
  <c r="C129" i="6"/>
  <c r="D129" i="6"/>
  <c r="E129" i="6"/>
  <c r="F129" i="6"/>
  <c r="G129" i="6"/>
  <c r="H129" i="6"/>
  <c r="I129" i="6"/>
  <c r="B130" i="6"/>
  <c r="C130" i="6"/>
  <c r="D130" i="6"/>
  <c r="E130" i="6"/>
  <c r="F130" i="6"/>
  <c r="G130" i="6"/>
  <c r="H130" i="6"/>
  <c r="I130" i="6"/>
  <c r="B131" i="6"/>
  <c r="C131" i="6"/>
  <c r="D131" i="6"/>
  <c r="E131" i="6"/>
  <c r="F131" i="6"/>
  <c r="G131" i="6"/>
  <c r="H131" i="6"/>
  <c r="I131" i="6"/>
  <c r="B132" i="6"/>
  <c r="C132" i="6"/>
  <c r="D132" i="6"/>
  <c r="E132" i="6"/>
  <c r="F132" i="6"/>
  <c r="G132" i="6"/>
  <c r="H132" i="6"/>
  <c r="I132" i="6"/>
  <c r="B133" i="6"/>
  <c r="C133" i="6"/>
  <c r="D133" i="6"/>
  <c r="E133" i="6"/>
  <c r="F133" i="6"/>
  <c r="G133" i="6"/>
  <c r="H133" i="6"/>
  <c r="I133" i="6"/>
  <c r="B134" i="6"/>
  <c r="C134" i="6"/>
  <c r="D134" i="6"/>
  <c r="E134" i="6"/>
  <c r="F134" i="6"/>
  <c r="G134" i="6"/>
  <c r="H134" i="6"/>
  <c r="I134" i="6"/>
  <c r="B135" i="6"/>
  <c r="C135" i="6"/>
  <c r="D135" i="6"/>
  <c r="E135" i="6"/>
  <c r="F135" i="6"/>
  <c r="G135" i="6"/>
  <c r="H135" i="6"/>
  <c r="I135" i="6"/>
  <c r="B136" i="6"/>
  <c r="C136" i="6"/>
  <c r="D136" i="6"/>
  <c r="E136" i="6"/>
  <c r="F136" i="6"/>
  <c r="G136" i="6"/>
  <c r="H136" i="6"/>
  <c r="I136" i="6"/>
  <c r="B137" i="6"/>
  <c r="C137" i="6"/>
  <c r="D137" i="6"/>
  <c r="E137" i="6"/>
  <c r="F137" i="6"/>
  <c r="G137" i="6"/>
  <c r="H137" i="6"/>
  <c r="I137" i="6"/>
  <c r="B138" i="6"/>
  <c r="C138" i="6"/>
  <c r="D138" i="6"/>
  <c r="E138" i="6"/>
  <c r="F138" i="6"/>
  <c r="G138" i="6"/>
  <c r="H138" i="6"/>
  <c r="I138" i="6"/>
  <c r="B139" i="6"/>
  <c r="C139" i="6"/>
  <c r="D139" i="6"/>
  <c r="E139" i="6"/>
  <c r="F139" i="6"/>
  <c r="G139" i="6"/>
  <c r="H139" i="6"/>
  <c r="I139" i="6"/>
  <c r="B140" i="6"/>
  <c r="C140" i="6"/>
  <c r="D140" i="6"/>
  <c r="E140" i="6"/>
  <c r="F140" i="6"/>
  <c r="G140" i="6"/>
  <c r="H140" i="6"/>
  <c r="I140" i="6"/>
  <c r="B141" i="6"/>
  <c r="C141" i="6"/>
  <c r="D141" i="6"/>
  <c r="E141" i="6"/>
  <c r="F141" i="6"/>
  <c r="G141" i="6"/>
  <c r="H141" i="6"/>
  <c r="I141" i="6"/>
  <c r="B142" i="6"/>
  <c r="C142" i="6"/>
  <c r="D142" i="6"/>
  <c r="E142" i="6"/>
  <c r="F142" i="6"/>
  <c r="G142" i="6"/>
  <c r="H142" i="6"/>
  <c r="I142" i="6"/>
  <c r="B143" i="6"/>
  <c r="C143" i="6"/>
  <c r="D143" i="6"/>
  <c r="E143" i="6"/>
  <c r="F143" i="6"/>
  <c r="G143" i="6"/>
  <c r="H143" i="6"/>
  <c r="I143" i="6"/>
  <c r="B144" i="6"/>
  <c r="C144" i="6"/>
  <c r="D144" i="6"/>
  <c r="E144" i="6"/>
  <c r="F144" i="6"/>
  <c r="G144" i="6"/>
  <c r="H144" i="6"/>
  <c r="I144" i="6"/>
  <c r="B145" i="6"/>
  <c r="C145" i="6"/>
  <c r="D145" i="6"/>
  <c r="E145" i="6"/>
  <c r="F145" i="6"/>
  <c r="G145" i="6"/>
  <c r="H145" i="6"/>
  <c r="I145" i="6"/>
  <c r="B146" i="6"/>
  <c r="C146" i="6"/>
  <c r="D146" i="6"/>
  <c r="E146" i="6"/>
  <c r="F146" i="6"/>
  <c r="G146" i="6"/>
  <c r="H146" i="6"/>
  <c r="I146" i="6"/>
  <c r="B147" i="6"/>
  <c r="C147" i="6"/>
  <c r="D147" i="6"/>
  <c r="E147" i="6"/>
  <c r="F147" i="6"/>
  <c r="G147" i="6"/>
  <c r="H147" i="6"/>
  <c r="I147" i="6"/>
  <c r="B148" i="6"/>
  <c r="C148" i="6"/>
  <c r="D148" i="6"/>
  <c r="E148" i="6"/>
  <c r="F148" i="6"/>
  <c r="G148" i="6"/>
  <c r="H148" i="6"/>
  <c r="I148" i="6"/>
  <c r="B149" i="6"/>
  <c r="C149" i="6"/>
  <c r="D149" i="6"/>
  <c r="E149" i="6"/>
  <c r="F149" i="6"/>
  <c r="G149" i="6"/>
  <c r="H149" i="6"/>
  <c r="I149" i="6"/>
  <c r="B150" i="6"/>
  <c r="C150" i="6"/>
  <c r="D150" i="6"/>
  <c r="E150" i="6"/>
  <c r="F150" i="6"/>
  <c r="G150" i="6"/>
  <c r="H150" i="6"/>
  <c r="I150" i="6"/>
  <c r="B151" i="6"/>
  <c r="C151" i="6"/>
  <c r="D151" i="6"/>
  <c r="E151" i="6"/>
  <c r="F151" i="6"/>
  <c r="G151" i="6"/>
  <c r="H151" i="6"/>
  <c r="I151" i="6"/>
  <c r="B152" i="6"/>
  <c r="C152" i="6"/>
  <c r="D152" i="6"/>
  <c r="E152" i="6"/>
  <c r="F152" i="6"/>
  <c r="G152" i="6"/>
  <c r="H152" i="6"/>
  <c r="I152" i="6"/>
  <c r="B153" i="6"/>
  <c r="C153" i="6"/>
  <c r="D153" i="6"/>
  <c r="E153" i="6"/>
  <c r="F153" i="6"/>
  <c r="G153" i="6"/>
  <c r="H153" i="6"/>
  <c r="I153" i="6"/>
  <c r="B154" i="6"/>
  <c r="C154" i="6"/>
  <c r="D154" i="6"/>
  <c r="E154" i="6"/>
  <c r="F154" i="6"/>
  <c r="G154" i="6"/>
  <c r="H154" i="6"/>
  <c r="I154" i="6"/>
  <c r="B155" i="6"/>
  <c r="C155" i="6"/>
  <c r="D155" i="6"/>
  <c r="E155" i="6"/>
  <c r="F155" i="6"/>
  <c r="G155" i="6"/>
  <c r="H155" i="6"/>
  <c r="I155" i="6"/>
  <c r="B156" i="6"/>
  <c r="C156" i="6"/>
  <c r="D156" i="6"/>
  <c r="E156" i="6"/>
  <c r="F156" i="6"/>
  <c r="G156" i="6"/>
  <c r="H156" i="6"/>
  <c r="I156" i="6"/>
  <c r="B157" i="6"/>
  <c r="C157" i="6"/>
  <c r="D157" i="6"/>
  <c r="E157" i="6"/>
  <c r="F157" i="6"/>
  <c r="G157" i="6"/>
  <c r="H157" i="6"/>
  <c r="I157" i="6"/>
  <c r="B158" i="6"/>
  <c r="C158" i="6"/>
  <c r="D158" i="6"/>
  <c r="E158" i="6"/>
  <c r="F158" i="6"/>
  <c r="G158" i="6"/>
  <c r="H158" i="6"/>
  <c r="I158" i="6"/>
  <c r="B159" i="6"/>
  <c r="C159" i="6"/>
  <c r="D159" i="6"/>
  <c r="E159" i="6"/>
  <c r="F159" i="6"/>
  <c r="G159" i="6"/>
  <c r="H159" i="6"/>
  <c r="I159" i="6"/>
  <c r="B160" i="6"/>
  <c r="C160" i="6"/>
  <c r="D160" i="6"/>
  <c r="E160" i="6"/>
  <c r="F160" i="6"/>
  <c r="G160" i="6"/>
  <c r="H160" i="6"/>
  <c r="I160" i="6"/>
  <c r="B161" i="6"/>
  <c r="C161" i="6"/>
  <c r="D161" i="6"/>
  <c r="E161" i="6"/>
  <c r="F161" i="6"/>
  <c r="G161" i="6"/>
  <c r="H161" i="6"/>
  <c r="I161" i="6"/>
  <c r="B162" i="6"/>
  <c r="C162" i="6"/>
  <c r="D162" i="6"/>
  <c r="E162" i="6"/>
  <c r="F162" i="6"/>
  <c r="G162" i="6"/>
  <c r="H162" i="6"/>
  <c r="I162" i="6"/>
  <c r="B163" i="6"/>
  <c r="C163" i="6"/>
  <c r="D163" i="6"/>
  <c r="E163" i="6"/>
  <c r="F163" i="6"/>
  <c r="G163" i="6"/>
  <c r="H163" i="6"/>
  <c r="I163" i="6"/>
  <c r="B164" i="6"/>
  <c r="C164" i="6"/>
  <c r="D164" i="6"/>
  <c r="E164" i="6"/>
  <c r="F164" i="6"/>
  <c r="G164" i="6"/>
  <c r="H164" i="6"/>
  <c r="I164" i="6"/>
  <c r="B165" i="6"/>
  <c r="C165" i="6"/>
  <c r="D165" i="6"/>
  <c r="E165" i="6"/>
  <c r="F165" i="6"/>
  <c r="G165" i="6"/>
  <c r="H165" i="6"/>
  <c r="I165" i="6"/>
  <c r="B166" i="6"/>
  <c r="C166" i="6"/>
  <c r="D166" i="6"/>
  <c r="E166" i="6"/>
  <c r="F166" i="6"/>
  <c r="G166" i="6"/>
  <c r="H166" i="6"/>
  <c r="I166" i="6"/>
  <c r="B167" i="6"/>
  <c r="C167" i="6"/>
  <c r="D167" i="6"/>
  <c r="E167" i="6"/>
  <c r="F167" i="6"/>
  <c r="G167" i="6"/>
  <c r="H167" i="6"/>
  <c r="I167" i="6"/>
  <c r="B168" i="6"/>
  <c r="C168" i="6"/>
  <c r="D168" i="6"/>
  <c r="E168" i="6"/>
  <c r="F168" i="6"/>
  <c r="G168" i="6"/>
  <c r="H168" i="6"/>
  <c r="I168" i="6"/>
  <c r="B169" i="6"/>
  <c r="C169" i="6"/>
  <c r="D169" i="6"/>
  <c r="E169" i="6"/>
  <c r="F169" i="6"/>
  <c r="G169" i="6"/>
  <c r="H169" i="6"/>
  <c r="I169" i="6"/>
  <c r="B170" i="6"/>
  <c r="C170" i="6"/>
  <c r="D170" i="6"/>
  <c r="E170" i="6"/>
  <c r="F170" i="6"/>
  <c r="G170" i="6"/>
  <c r="H170" i="6"/>
  <c r="I170" i="6"/>
  <c r="B171" i="6"/>
  <c r="C171" i="6"/>
  <c r="D171" i="6"/>
  <c r="E171" i="6"/>
  <c r="F171" i="6"/>
  <c r="G171" i="6"/>
  <c r="H171" i="6"/>
  <c r="I171" i="6"/>
  <c r="B172" i="6"/>
  <c r="C172" i="6"/>
  <c r="D172" i="6"/>
  <c r="E172" i="6"/>
  <c r="F172" i="6"/>
  <c r="G172" i="6"/>
  <c r="H172" i="6"/>
  <c r="I172" i="6"/>
  <c r="B173" i="6"/>
  <c r="C173" i="6"/>
  <c r="D173" i="6"/>
  <c r="E173" i="6"/>
  <c r="F173" i="6"/>
  <c r="G173" i="6"/>
  <c r="H173" i="6"/>
  <c r="I173" i="6"/>
  <c r="B174" i="6"/>
  <c r="C174" i="6"/>
  <c r="D174" i="6"/>
  <c r="E174" i="6"/>
  <c r="F174" i="6"/>
  <c r="G174" i="6"/>
  <c r="H174" i="6"/>
  <c r="I174" i="6"/>
  <c r="B175" i="6"/>
  <c r="C175" i="6"/>
  <c r="D175" i="6"/>
  <c r="E175" i="6"/>
  <c r="F175" i="6"/>
  <c r="G175" i="6"/>
  <c r="H175" i="6"/>
  <c r="I175" i="6"/>
  <c r="B176" i="6"/>
  <c r="C176" i="6"/>
  <c r="D176" i="6"/>
  <c r="E176" i="6"/>
  <c r="F176" i="6"/>
  <c r="G176" i="6"/>
  <c r="H176" i="6"/>
  <c r="I176" i="6"/>
  <c r="B177" i="6"/>
  <c r="C177" i="6"/>
  <c r="D177" i="6"/>
  <c r="E177" i="6"/>
  <c r="F177" i="6"/>
  <c r="G177" i="6"/>
  <c r="H177" i="6"/>
  <c r="I177" i="6"/>
  <c r="B178" i="6"/>
  <c r="C178" i="6"/>
  <c r="D178" i="6"/>
  <c r="E178" i="6"/>
  <c r="F178" i="6"/>
  <c r="G178" i="6"/>
  <c r="H178" i="6"/>
  <c r="I178" i="6"/>
  <c r="B179" i="6"/>
  <c r="C179" i="6"/>
  <c r="D179" i="6"/>
  <c r="E179" i="6"/>
  <c r="F179" i="6"/>
  <c r="G179" i="6"/>
  <c r="H179" i="6"/>
  <c r="I179" i="6"/>
  <c r="B180" i="6"/>
  <c r="C180" i="6"/>
  <c r="D180" i="6"/>
  <c r="E180" i="6"/>
  <c r="F180" i="6"/>
  <c r="G180" i="6"/>
  <c r="H180" i="6"/>
  <c r="I180" i="6"/>
  <c r="B181" i="6"/>
  <c r="C181" i="6"/>
  <c r="D181" i="6"/>
  <c r="E181" i="6"/>
  <c r="F181" i="6"/>
  <c r="G181" i="6"/>
  <c r="H181" i="6"/>
  <c r="I181" i="6"/>
  <c r="B182" i="6"/>
  <c r="C182" i="6"/>
  <c r="D182" i="6"/>
  <c r="E182" i="6"/>
  <c r="F182" i="6"/>
  <c r="G182" i="6"/>
  <c r="H182" i="6"/>
  <c r="I182" i="6"/>
  <c r="B183" i="6"/>
  <c r="C183" i="6"/>
  <c r="D183" i="6"/>
  <c r="E183" i="6"/>
  <c r="F183" i="6"/>
  <c r="G183" i="6"/>
  <c r="H183" i="6"/>
  <c r="I183" i="6"/>
  <c r="B184" i="6"/>
  <c r="C184" i="6"/>
  <c r="D184" i="6"/>
  <c r="E184" i="6"/>
  <c r="F184" i="6"/>
  <c r="G184" i="6"/>
  <c r="H184" i="6"/>
  <c r="I184" i="6"/>
  <c r="B185" i="6"/>
  <c r="C185" i="6"/>
  <c r="D185" i="6"/>
  <c r="E185" i="6"/>
  <c r="F185" i="6"/>
  <c r="G185" i="6"/>
  <c r="H185" i="6"/>
  <c r="I185" i="6"/>
  <c r="B186" i="6"/>
  <c r="C186" i="6"/>
  <c r="D186" i="6"/>
  <c r="E186" i="6"/>
  <c r="F186" i="6"/>
  <c r="G186" i="6"/>
  <c r="H186" i="6"/>
  <c r="I186" i="6"/>
  <c r="B187" i="6"/>
  <c r="C187" i="6"/>
  <c r="D187" i="6"/>
  <c r="E187" i="6"/>
  <c r="F187" i="6"/>
  <c r="G187" i="6"/>
  <c r="H187" i="6"/>
  <c r="I187" i="6"/>
  <c r="B188" i="6"/>
  <c r="C188" i="6"/>
  <c r="D188" i="6"/>
  <c r="E188" i="6"/>
  <c r="F188" i="6"/>
  <c r="G188" i="6"/>
  <c r="H188" i="6"/>
  <c r="I188" i="6"/>
  <c r="B189" i="6"/>
  <c r="C189" i="6"/>
  <c r="D189" i="6"/>
  <c r="E189" i="6"/>
  <c r="F189" i="6"/>
  <c r="G189" i="6"/>
  <c r="H189" i="6"/>
  <c r="I189" i="6"/>
  <c r="B190" i="6"/>
  <c r="C190" i="6"/>
  <c r="D190" i="6"/>
  <c r="E190" i="6"/>
  <c r="F190" i="6"/>
  <c r="G190" i="6"/>
  <c r="H190" i="6"/>
  <c r="I190" i="6"/>
  <c r="B191" i="6"/>
  <c r="C191" i="6"/>
  <c r="D191" i="6"/>
  <c r="E191" i="6"/>
  <c r="F191" i="6"/>
  <c r="G191" i="6"/>
  <c r="H191" i="6"/>
  <c r="I191" i="6"/>
  <c r="B192" i="6"/>
  <c r="C192" i="6"/>
  <c r="D192" i="6"/>
  <c r="E192" i="6"/>
  <c r="F192" i="6"/>
  <c r="G192" i="6"/>
  <c r="H192" i="6"/>
  <c r="I192" i="6"/>
  <c r="B193" i="6"/>
  <c r="C193" i="6"/>
  <c r="D193" i="6"/>
  <c r="E193" i="6"/>
  <c r="F193" i="6"/>
  <c r="G193" i="6"/>
  <c r="H193" i="6"/>
  <c r="I193" i="6"/>
  <c r="B194" i="6"/>
  <c r="C194" i="6"/>
  <c r="D194" i="6"/>
  <c r="E194" i="6"/>
  <c r="F194" i="6"/>
  <c r="G194" i="6"/>
  <c r="H194" i="6"/>
  <c r="I194" i="6"/>
  <c r="B195" i="6"/>
  <c r="C195" i="6"/>
  <c r="D195" i="6"/>
  <c r="E195" i="6"/>
  <c r="F195" i="6"/>
  <c r="G195" i="6"/>
  <c r="H195" i="6"/>
  <c r="I195" i="6"/>
  <c r="B196" i="6"/>
  <c r="C196" i="6"/>
  <c r="D196" i="6"/>
  <c r="E196" i="6"/>
  <c r="F196" i="6"/>
  <c r="G196" i="6"/>
  <c r="H196" i="6"/>
  <c r="I196" i="6"/>
  <c r="B197" i="6"/>
  <c r="C197" i="6"/>
  <c r="D197" i="6"/>
  <c r="E197" i="6"/>
  <c r="F197" i="6"/>
  <c r="G197" i="6"/>
  <c r="H197" i="6"/>
  <c r="I197" i="6"/>
  <c r="B198" i="6"/>
  <c r="C198" i="6"/>
  <c r="D198" i="6"/>
  <c r="E198" i="6"/>
  <c r="F198" i="6"/>
  <c r="G198" i="6"/>
  <c r="H198" i="6"/>
  <c r="I198" i="6"/>
  <c r="B199" i="6"/>
  <c r="C199" i="6"/>
  <c r="D199" i="6"/>
  <c r="E199" i="6"/>
  <c r="F199" i="6"/>
  <c r="G199" i="6"/>
  <c r="H199" i="6"/>
  <c r="I199" i="6"/>
  <c r="B200" i="6"/>
  <c r="C200" i="6"/>
  <c r="D200" i="6"/>
  <c r="E200" i="6"/>
  <c r="F200" i="6"/>
  <c r="G200" i="6"/>
  <c r="H200" i="6"/>
  <c r="I200" i="6"/>
  <c r="B201" i="6"/>
  <c r="C201" i="6"/>
  <c r="D201" i="6"/>
  <c r="E201" i="6"/>
  <c r="F201" i="6"/>
  <c r="G201" i="6"/>
  <c r="H201" i="6"/>
  <c r="I201" i="6"/>
  <c r="B202" i="6"/>
  <c r="C202" i="6"/>
  <c r="D202" i="6"/>
  <c r="E202" i="6"/>
  <c r="F202" i="6"/>
  <c r="G202" i="6"/>
  <c r="H202" i="6"/>
  <c r="I202" i="6"/>
  <c r="B203" i="6"/>
  <c r="C203" i="6"/>
  <c r="D203" i="6"/>
  <c r="E203" i="6"/>
  <c r="F203" i="6"/>
  <c r="G203" i="6"/>
  <c r="H203" i="6"/>
  <c r="I203" i="6"/>
  <c r="B204" i="6"/>
  <c r="C204" i="6"/>
  <c r="D204" i="6"/>
  <c r="E204" i="6"/>
  <c r="F204" i="6"/>
  <c r="G204" i="6"/>
  <c r="H204" i="6"/>
  <c r="I204" i="6"/>
  <c r="B205" i="6"/>
  <c r="C205" i="6"/>
  <c r="D205" i="6"/>
  <c r="E205" i="6"/>
  <c r="F205" i="6"/>
  <c r="G205" i="6"/>
  <c r="H205" i="6"/>
  <c r="I205" i="6"/>
  <c r="B206" i="6"/>
  <c r="C206" i="6"/>
  <c r="D206" i="6"/>
  <c r="E206" i="6"/>
  <c r="F206" i="6"/>
  <c r="G206" i="6"/>
  <c r="H206" i="6"/>
  <c r="I206" i="6"/>
  <c r="B207" i="6"/>
  <c r="C207" i="6"/>
  <c r="D207" i="6"/>
  <c r="E207" i="6"/>
  <c r="F207" i="6"/>
  <c r="G207" i="6"/>
  <c r="H207" i="6"/>
  <c r="I207" i="6"/>
  <c r="B208" i="6"/>
  <c r="C208" i="6"/>
  <c r="D208" i="6"/>
  <c r="E208" i="6"/>
  <c r="F208" i="6"/>
  <c r="G208" i="6"/>
  <c r="H208" i="6"/>
  <c r="I208" i="6"/>
  <c r="B209" i="6"/>
  <c r="C209" i="6"/>
  <c r="D209" i="6"/>
  <c r="E209" i="6"/>
  <c r="F209" i="6"/>
  <c r="G209" i="6"/>
  <c r="H209" i="6"/>
  <c r="I209" i="6"/>
  <c r="B210" i="6"/>
  <c r="C210" i="6"/>
  <c r="D210" i="6"/>
  <c r="E210" i="6"/>
  <c r="F210" i="6"/>
  <c r="G210" i="6"/>
  <c r="H210" i="6"/>
  <c r="I210" i="6"/>
  <c r="B211" i="6"/>
  <c r="C211" i="6"/>
  <c r="D211" i="6"/>
  <c r="E211" i="6"/>
  <c r="F211" i="6"/>
  <c r="G211" i="6"/>
  <c r="H211" i="6"/>
  <c r="I211" i="6"/>
  <c r="B212" i="6"/>
  <c r="C212" i="6"/>
  <c r="D212" i="6"/>
  <c r="E212" i="6"/>
  <c r="F212" i="6"/>
  <c r="G212" i="6"/>
  <c r="H212" i="6"/>
  <c r="I212" i="6"/>
  <c r="B213" i="6"/>
  <c r="C213" i="6"/>
  <c r="D213" i="6"/>
  <c r="E213" i="6"/>
  <c r="F213" i="6"/>
  <c r="G213" i="6"/>
  <c r="H213" i="6"/>
  <c r="I213" i="6"/>
  <c r="B214" i="6"/>
  <c r="C214" i="6"/>
  <c r="D214" i="6"/>
  <c r="E214" i="6"/>
  <c r="F214" i="6"/>
  <c r="G214" i="6"/>
  <c r="H214" i="6"/>
  <c r="I214" i="6"/>
  <c r="B215" i="6"/>
  <c r="C215" i="6"/>
  <c r="D215" i="6"/>
  <c r="E215" i="6"/>
  <c r="F215" i="6"/>
  <c r="G215" i="6"/>
  <c r="H215" i="6"/>
  <c r="I215" i="6"/>
  <c r="B216" i="6"/>
  <c r="C216" i="6"/>
  <c r="D216" i="6"/>
  <c r="E216" i="6"/>
  <c r="F216" i="6"/>
  <c r="G216" i="6"/>
  <c r="H216" i="6"/>
  <c r="I216" i="6"/>
  <c r="B217" i="6"/>
  <c r="C217" i="6"/>
  <c r="D217" i="6"/>
  <c r="E217" i="6"/>
  <c r="F217" i="6"/>
  <c r="G217" i="6"/>
  <c r="H217" i="6"/>
  <c r="I217" i="6"/>
  <c r="B218" i="6"/>
  <c r="C218" i="6"/>
  <c r="D218" i="6"/>
  <c r="E218" i="6"/>
  <c r="F218" i="6"/>
  <c r="G218" i="6"/>
  <c r="H218" i="6"/>
  <c r="I218" i="6"/>
  <c r="B219" i="6"/>
  <c r="C219" i="6"/>
  <c r="D219" i="6"/>
  <c r="E219" i="6"/>
  <c r="F219" i="6"/>
  <c r="G219" i="6"/>
  <c r="H219" i="6"/>
  <c r="I219" i="6"/>
  <c r="B220" i="6"/>
  <c r="C220" i="6"/>
  <c r="D220" i="6"/>
  <c r="E220" i="6"/>
  <c r="F220" i="6"/>
  <c r="G220" i="6"/>
  <c r="H220" i="6"/>
  <c r="I220" i="6"/>
  <c r="B221" i="6"/>
  <c r="C221" i="6"/>
  <c r="D221" i="6"/>
  <c r="E221" i="6"/>
  <c r="F221" i="6"/>
  <c r="G221" i="6"/>
  <c r="H221" i="6"/>
  <c r="I221" i="6"/>
  <c r="B222" i="6"/>
  <c r="C222" i="6"/>
  <c r="D222" i="6"/>
  <c r="E222" i="6"/>
  <c r="F222" i="6"/>
  <c r="G222" i="6"/>
  <c r="H222" i="6"/>
  <c r="I222" i="6"/>
  <c r="B223" i="6"/>
  <c r="C223" i="6"/>
  <c r="D223" i="6"/>
  <c r="E223" i="6"/>
  <c r="F223" i="6"/>
  <c r="G223" i="6"/>
  <c r="H223" i="6"/>
  <c r="I223" i="6"/>
  <c r="B224" i="6"/>
  <c r="C224" i="6"/>
  <c r="D224" i="6"/>
  <c r="E224" i="6"/>
  <c r="F224" i="6"/>
  <c r="G224" i="6"/>
  <c r="H224" i="6"/>
  <c r="I224" i="6"/>
  <c r="B225" i="6"/>
  <c r="C225" i="6"/>
  <c r="D225" i="6"/>
  <c r="E225" i="6"/>
  <c r="F225" i="6"/>
  <c r="G225" i="6"/>
  <c r="H225" i="6"/>
  <c r="I225" i="6"/>
  <c r="B226" i="6"/>
  <c r="C226" i="6"/>
  <c r="D226" i="6"/>
  <c r="E226" i="6"/>
  <c r="F226" i="6"/>
  <c r="G226" i="6"/>
  <c r="H226" i="6"/>
  <c r="I226" i="6"/>
  <c r="B227" i="6"/>
  <c r="C227" i="6"/>
  <c r="D227" i="6"/>
  <c r="E227" i="6"/>
  <c r="F227" i="6"/>
  <c r="G227" i="6"/>
  <c r="H227" i="6"/>
  <c r="I227" i="6"/>
  <c r="B228" i="6"/>
  <c r="C228" i="6"/>
  <c r="D228" i="6"/>
  <c r="E228" i="6"/>
  <c r="F228" i="6"/>
  <c r="G228" i="6"/>
  <c r="H228" i="6"/>
  <c r="I228" i="6"/>
  <c r="B229" i="6"/>
  <c r="C229" i="6"/>
  <c r="D229" i="6"/>
  <c r="E229" i="6"/>
  <c r="F229" i="6"/>
  <c r="G229" i="6"/>
  <c r="H229" i="6"/>
  <c r="I229" i="6"/>
  <c r="B230" i="6"/>
  <c r="C230" i="6"/>
  <c r="D230" i="6"/>
  <c r="E230" i="6"/>
  <c r="F230" i="6"/>
  <c r="G230" i="6"/>
  <c r="H230" i="6"/>
  <c r="I230" i="6"/>
  <c r="B231" i="6"/>
  <c r="C231" i="6"/>
  <c r="D231" i="6"/>
  <c r="E231" i="6"/>
  <c r="F231" i="6"/>
  <c r="G231" i="6"/>
  <c r="H231" i="6"/>
  <c r="I231" i="6"/>
  <c r="B232" i="6"/>
  <c r="C232" i="6"/>
  <c r="D232" i="6"/>
  <c r="E232" i="6"/>
  <c r="F232" i="6"/>
  <c r="G232" i="6"/>
  <c r="H232" i="6"/>
  <c r="I232" i="6"/>
  <c r="B233" i="6"/>
  <c r="C233" i="6"/>
  <c r="D233" i="6"/>
  <c r="E233" i="6"/>
  <c r="F233" i="6"/>
  <c r="G233" i="6"/>
  <c r="H233" i="6"/>
  <c r="I233" i="6"/>
  <c r="B234" i="6"/>
  <c r="C234" i="6"/>
  <c r="D234" i="6"/>
  <c r="E234" i="6"/>
  <c r="F234" i="6"/>
  <c r="G234" i="6"/>
  <c r="H234" i="6"/>
  <c r="I234" i="6"/>
  <c r="B235" i="6"/>
  <c r="C235" i="6"/>
  <c r="D235" i="6"/>
  <c r="E235" i="6"/>
  <c r="F235" i="6"/>
  <c r="G235" i="6"/>
  <c r="H235" i="6"/>
  <c r="I235" i="6"/>
  <c r="B236" i="6"/>
  <c r="C236" i="6"/>
  <c r="D236" i="6"/>
  <c r="E236" i="6"/>
  <c r="F236" i="6"/>
  <c r="G236" i="6"/>
  <c r="H236" i="6"/>
  <c r="I236" i="6"/>
  <c r="B237" i="6"/>
  <c r="C237" i="6"/>
  <c r="D237" i="6"/>
  <c r="E237" i="6"/>
  <c r="F237" i="6"/>
  <c r="G237" i="6"/>
  <c r="H237" i="6"/>
  <c r="I237" i="6"/>
  <c r="B238" i="6"/>
  <c r="C238" i="6"/>
  <c r="D238" i="6"/>
  <c r="E238" i="6"/>
  <c r="F238" i="6"/>
  <c r="G238" i="6"/>
  <c r="H238" i="6"/>
  <c r="I238" i="6"/>
  <c r="B239" i="6"/>
  <c r="C239" i="6"/>
  <c r="D239" i="6"/>
  <c r="E239" i="6"/>
  <c r="F239" i="6"/>
  <c r="G239" i="6"/>
  <c r="H239" i="6"/>
  <c r="I239" i="6"/>
  <c r="B240" i="6"/>
  <c r="C240" i="6"/>
  <c r="D240" i="6"/>
  <c r="E240" i="6"/>
  <c r="F240" i="6"/>
  <c r="G240" i="6"/>
  <c r="H240" i="6"/>
  <c r="I240" i="6"/>
  <c r="B241" i="6"/>
  <c r="C241" i="6"/>
  <c r="D241" i="6"/>
  <c r="E241" i="6"/>
  <c r="F241" i="6"/>
  <c r="G241" i="6"/>
  <c r="H241" i="6"/>
  <c r="I241" i="6"/>
  <c r="B242" i="6"/>
  <c r="C242" i="6"/>
  <c r="D242" i="6"/>
  <c r="E242" i="6"/>
  <c r="F242" i="6"/>
  <c r="G242" i="6"/>
  <c r="H242" i="6"/>
  <c r="I242" i="6"/>
  <c r="B243" i="6"/>
  <c r="C243" i="6"/>
  <c r="D243" i="6"/>
  <c r="E243" i="6"/>
  <c r="F243" i="6"/>
  <c r="G243" i="6"/>
  <c r="H243" i="6"/>
  <c r="I243" i="6"/>
  <c r="B244" i="6"/>
  <c r="C244" i="6"/>
  <c r="D244" i="6"/>
  <c r="E244" i="6"/>
  <c r="F244" i="6"/>
  <c r="G244" i="6"/>
  <c r="H244" i="6"/>
  <c r="I244" i="6"/>
  <c r="B245" i="6"/>
  <c r="C245" i="6"/>
  <c r="D245" i="6"/>
  <c r="E245" i="6"/>
  <c r="F245" i="6"/>
  <c r="G245" i="6"/>
  <c r="H245" i="6"/>
  <c r="I245" i="6"/>
  <c r="B246" i="6"/>
  <c r="C246" i="6"/>
  <c r="D246" i="6"/>
  <c r="E246" i="6"/>
  <c r="F246" i="6"/>
  <c r="G246" i="6"/>
  <c r="H246" i="6"/>
  <c r="I246" i="6"/>
  <c r="B247" i="6"/>
  <c r="C247" i="6"/>
  <c r="D247" i="6"/>
  <c r="E247" i="6"/>
  <c r="F247" i="6"/>
  <c r="G247" i="6"/>
  <c r="H247" i="6"/>
  <c r="I247" i="6"/>
  <c r="B248" i="6"/>
  <c r="C248" i="6"/>
  <c r="D248" i="6"/>
  <c r="E248" i="6"/>
  <c r="F248" i="6"/>
  <c r="G248" i="6"/>
  <c r="H248" i="6"/>
  <c r="I248" i="6"/>
  <c r="B249" i="6"/>
  <c r="C249" i="6"/>
  <c r="D249" i="6"/>
  <c r="E249" i="6"/>
  <c r="F249" i="6"/>
  <c r="G249" i="6"/>
  <c r="H249" i="6"/>
  <c r="I249" i="6"/>
  <c r="B250" i="6"/>
  <c r="C250" i="6"/>
  <c r="D250" i="6"/>
  <c r="E250" i="6"/>
  <c r="F250" i="6"/>
  <c r="G250" i="6"/>
  <c r="H250" i="6"/>
  <c r="I250" i="6"/>
  <c r="B251" i="6"/>
  <c r="C251" i="6"/>
  <c r="D251" i="6"/>
  <c r="E251" i="6"/>
  <c r="F251" i="6"/>
  <c r="G251" i="6"/>
  <c r="H251" i="6"/>
  <c r="I251" i="6"/>
  <c r="B252" i="6"/>
  <c r="C252" i="6"/>
  <c r="D252" i="6"/>
  <c r="E252" i="6"/>
  <c r="F252" i="6"/>
  <c r="G252" i="6"/>
  <c r="H252" i="6"/>
  <c r="I252" i="6"/>
  <c r="B253" i="6"/>
  <c r="C253" i="6"/>
  <c r="D253" i="6"/>
  <c r="E253" i="6"/>
  <c r="F253" i="6"/>
  <c r="G253" i="6"/>
  <c r="H253" i="6"/>
  <c r="I253" i="6"/>
  <c r="B254" i="6"/>
  <c r="C254" i="6"/>
  <c r="D254" i="6"/>
  <c r="E254" i="6"/>
  <c r="F254" i="6"/>
  <c r="G254" i="6"/>
  <c r="H254" i="6"/>
  <c r="I254" i="6"/>
  <c r="B255" i="6"/>
  <c r="C255" i="6"/>
  <c r="D255" i="6"/>
  <c r="E255" i="6"/>
  <c r="F255" i="6"/>
  <c r="G255" i="6"/>
  <c r="H255" i="6"/>
  <c r="I255" i="6"/>
  <c r="B256" i="6"/>
  <c r="C256" i="6"/>
  <c r="D256" i="6"/>
  <c r="E256" i="6"/>
  <c r="F256" i="6"/>
  <c r="G256" i="6"/>
  <c r="H256" i="6"/>
  <c r="I256" i="6"/>
  <c r="B257" i="6"/>
  <c r="C257" i="6"/>
  <c r="D257" i="6"/>
  <c r="E257" i="6"/>
  <c r="F257" i="6"/>
  <c r="G257" i="6"/>
  <c r="H257" i="6"/>
  <c r="I257" i="6"/>
  <c r="B258" i="6"/>
  <c r="C258" i="6"/>
  <c r="D258" i="6"/>
  <c r="E258" i="6"/>
  <c r="F258" i="6"/>
  <c r="G258" i="6"/>
  <c r="H258" i="6"/>
  <c r="I258" i="6"/>
  <c r="B259" i="6"/>
  <c r="C259" i="6"/>
  <c r="D259" i="6"/>
  <c r="E259" i="6"/>
  <c r="F259" i="6"/>
  <c r="G259" i="6"/>
  <c r="H259" i="6"/>
  <c r="I259" i="6"/>
  <c r="B260" i="6"/>
  <c r="C260" i="6"/>
  <c r="D260" i="6"/>
  <c r="E260" i="6"/>
  <c r="F260" i="6"/>
  <c r="G260" i="6"/>
  <c r="H260" i="6"/>
  <c r="I260" i="6"/>
  <c r="B261" i="6"/>
  <c r="C261" i="6"/>
  <c r="D261" i="6"/>
  <c r="E261" i="6"/>
  <c r="F261" i="6"/>
  <c r="G261" i="6"/>
  <c r="H261" i="6"/>
  <c r="I261" i="6"/>
  <c r="B262" i="6"/>
  <c r="C262" i="6"/>
  <c r="D262" i="6"/>
  <c r="E262" i="6"/>
  <c r="F262" i="6"/>
  <c r="G262" i="6"/>
  <c r="H262" i="6"/>
  <c r="I262" i="6"/>
  <c r="B263" i="6"/>
  <c r="C263" i="6"/>
  <c r="D263" i="6"/>
  <c r="E263" i="6"/>
  <c r="F263" i="6"/>
  <c r="G263" i="6"/>
  <c r="H263" i="6"/>
  <c r="I263" i="6"/>
  <c r="B264" i="6"/>
  <c r="C264" i="6"/>
  <c r="D264" i="6"/>
  <c r="E264" i="6"/>
  <c r="F264" i="6"/>
  <c r="G264" i="6"/>
  <c r="H264" i="6"/>
  <c r="I264" i="6"/>
  <c r="B265" i="6"/>
  <c r="C265" i="6"/>
  <c r="D265" i="6"/>
  <c r="E265" i="6"/>
  <c r="F265" i="6"/>
  <c r="G265" i="6"/>
  <c r="H265" i="6"/>
  <c r="I265" i="6"/>
  <c r="B266" i="6"/>
  <c r="C266" i="6"/>
  <c r="D266" i="6"/>
  <c r="E266" i="6"/>
  <c r="F266" i="6"/>
  <c r="G266" i="6"/>
  <c r="H266" i="6"/>
  <c r="I266" i="6"/>
  <c r="B267" i="6"/>
  <c r="C267" i="6"/>
  <c r="D267" i="6"/>
  <c r="E267" i="6"/>
  <c r="F267" i="6"/>
  <c r="G267" i="6"/>
  <c r="H267" i="6"/>
  <c r="I267" i="6"/>
  <c r="B268" i="6"/>
  <c r="C268" i="6"/>
  <c r="D268" i="6"/>
  <c r="E268" i="6"/>
  <c r="F268" i="6"/>
  <c r="G268" i="6"/>
  <c r="H268" i="6"/>
  <c r="I268" i="6"/>
  <c r="B269" i="6"/>
  <c r="C269" i="6"/>
  <c r="D269" i="6"/>
  <c r="E269" i="6"/>
  <c r="F269" i="6"/>
  <c r="G269" i="6"/>
  <c r="H269" i="6"/>
  <c r="I269" i="6"/>
  <c r="B270" i="6"/>
  <c r="C270" i="6"/>
  <c r="D270" i="6"/>
  <c r="E270" i="6"/>
  <c r="F270" i="6"/>
  <c r="G270" i="6"/>
  <c r="H270" i="6"/>
  <c r="I270" i="6"/>
  <c r="B271" i="6"/>
  <c r="C271" i="6"/>
  <c r="D271" i="6"/>
  <c r="E271" i="6"/>
  <c r="F271" i="6"/>
  <c r="G271" i="6"/>
  <c r="H271" i="6"/>
  <c r="I271" i="6"/>
  <c r="B272" i="6"/>
  <c r="C272" i="6"/>
  <c r="D272" i="6"/>
  <c r="E272" i="6"/>
  <c r="F272" i="6"/>
  <c r="G272" i="6"/>
  <c r="H272" i="6"/>
  <c r="I272" i="6"/>
  <c r="B273" i="6"/>
  <c r="C273" i="6"/>
  <c r="D273" i="6"/>
  <c r="E273" i="6"/>
  <c r="F273" i="6"/>
  <c r="G273" i="6"/>
  <c r="H273" i="6"/>
  <c r="I273" i="6"/>
  <c r="B274" i="6"/>
  <c r="C274" i="6"/>
  <c r="D274" i="6"/>
  <c r="E274" i="6"/>
  <c r="F274" i="6"/>
  <c r="G274" i="6"/>
  <c r="H274" i="6"/>
  <c r="I274" i="6"/>
  <c r="B275" i="6"/>
  <c r="C275" i="6"/>
  <c r="D275" i="6"/>
  <c r="E275" i="6"/>
  <c r="F275" i="6"/>
  <c r="G275" i="6"/>
  <c r="H275" i="6"/>
  <c r="I275" i="6"/>
  <c r="B276" i="6"/>
  <c r="C276" i="6"/>
  <c r="D276" i="6"/>
  <c r="E276" i="6"/>
  <c r="F276" i="6"/>
  <c r="G276" i="6"/>
  <c r="H276" i="6"/>
  <c r="I276" i="6"/>
  <c r="B277" i="6"/>
  <c r="C277" i="6"/>
  <c r="D277" i="6"/>
  <c r="E277" i="6"/>
  <c r="F277" i="6"/>
  <c r="G277" i="6"/>
  <c r="H277" i="6"/>
  <c r="I277" i="6"/>
  <c r="B278" i="6"/>
  <c r="C278" i="6"/>
  <c r="D278" i="6"/>
  <c r="E278" i="6"/>
  <c r="F278" i="6"/>
  <c r="G278" i="6"/>
  <c r="H278" i="6"/>
  <c r="I278" i="6"/>
  <c r="B279" i="6"/>
  <c r="C279" i="6"/>
  <c r="D279" i="6"/>
  <c r="E279" i="6"/>
  <c r="F279" i="6"/>
  <c r="G279" i="6"/>
  <c r="H279" i="6"/>
  <c r="I279" i="6"/>
  <c r="B280" i="6"/>
  <c r="C280" i="6"/>
  <c r="D280" i="6"/>
  <c r="E280" i="6"/>
  <c r="F280" i="6"/>
  <c r="G280" i="6"/>
  <c r="H280" i="6"/>
  <c r="I280" i="6"/>
  <c r="B281" i="6"/>
  <c r="C281" i="6"/>
  <c r="D281" i="6"/>
  <c r="E281" i="6"/>
  <c r="F281" i="6"/>
  <c r="G281" i="6"/>
  <c r="H281" i="6"/>
  <c r="I281" i="6"/>
  <c r="B282" i="6"/>
  <c r="C282" i="6"/>
  <c r="D282" i="6"/>
  <c r="E282" i="6"/>
  <c r="F282" i="6"/>
  <c r="G282" i="6"/>
  <c r="H282" i="6"/>
  <c r="I282" i="6"/>
  <c r="B283" i="6"/>
  <c r="C283" i="6"/>
  <c r="D283" i="6"/>
  <c r="E283" i="6"/>
  <c r="F283" i="6"/>
  <c r="G283" i="6"/>
  <c r="H283" i="6"/>
  <c r="I283" i="6"/>
  <c r="B284" i="6"/>
  <c r="C284" i="6"/>
  <c r="D284" i="6"/>
  <c r="E284" i="6"/>
  <c r="F284" i="6"/>
  <c r="G284" i="6"/>
  <c r="H284" i="6"/>
  <c r="I284" i="6"/>
  <c r="B285" i="6"/>
  <c r="C285" i="6"/>
  <c r="D285" i="6"/>
  <c r="E285" i="6"/>
  <c r="F285" i="6"/>
  <c r="G285" i="6"/>
  <c r="H285" i="6"/>
  <c r="I285" i="6"/>
  <c r="B286" i="6"/>
  <c r="C286" i="6"/>
  <c r="D286" i="6"/>
  <c r="E286" i="6"/>
  <c r="F286" i="6"/>
  <c r="G286" i="6"/>
  <c r="H286" i="6"/>
  <c r="I286" i="6"/>
  <c r="B287" i="6"/>
  <c r="C287" i="6"/>
  <c r="D287" i="6"/>
  <c r="E287" i="6"/>
  <c r="F287" i="6"/>
  <c r="G287" i="6"/>
  <c r="H287" i="6"/>
  <c r="I287" i="6"/>
  <c r="B288" i="6"/>
  <c r="C288" i="6"/>
  <c r="D288" i="6"/>
  <c r="E288" i="6"/>
  <c r="F288" i="6"/>
  <c r="G288" i="6"/>
  <c r="H288" i="6"/>
  <c r="I288" i="6"/>
  <c r="B289" i="6"/>
  <c r="C289" i="6"/>
  <c r="D289" i="6"/>
  <c r="E289" i="6"/>
  <c r="F289" i="6"/>
  <c r="G289" i="6"/>
  <c r="H289" i="6"/>
  <c r="I289" i="6"/>
  <c r="B290" i="6"/>
  <c r="C290" i="6"/>
  <c r="D290" i="6"/>
  <c r="E290" i="6"/>
  <c r="F290" i="6"/>
  <c r="G290" i="6"/>
  <c r="H290" i="6"/>
  <c r="I290" i="6"/>
  <c r="B291" i="6"/>
  <c r="C291" i="6"/>
  <c r="D291" i="6"/>
  <c r="E291" i="6"/>
  <c r="F291" i="6"/>
  <c r="G291" i="6"/>
  <c r="H291" i="6"/>
  <c r="I291" i="6"/>
  <c r="B292" i="6"/>
  <c r="C292" i="6"/>
  <c r="D292" i="6"/>
  <c r="E292" i="6"/>
  <c r="F292" i="6"/>
  <c r="G292" i="6"/>
  <c r="H292" i="6"/>
  <c r="I292" i="6"/>
  <c r="B293" i="6"/>
  <c r="C293" i="6"/>
  <c r="D293" i="6"/>
  <c r="E293" i="6"/>
  <c r="F293" i="6"/>
  <c r="G293" i="6"/>
  <c r="H293" i="6"/>
  <c r="I293" i="6"/>
  <c r="B294" i="6"/>
  <c r="C294" i="6"/>
  <c r="D294" i="6"/>
  <c r="E294" i="6"/>
  <c r="F294" i="6"/>
  <c r="G294" i="6"/>
  <c r="H294" i="6"/>
  <c r="I294" i="6"/>
  <c r="B295" i="6"/>
  <c r="C295" i="6"/>
  <c r="D295" i="6"/>
  <c r="E295" i="6"/>
  <c r="F295" i="6"/>
  <c r="G295" i="6"/>
  <c r="H295" i="6"/>
  <c r="I295" i="6"/>
  <c r="B296" i="6"/>
  <c r="C296" i="6"/>
  <c r="D296" i="6"/>
  <c r="E296" i="6"/>
  <c r="F296" i="6"/>
  <c r="G296" i="6"/>
  <c r="H296" i="6"/>
  <c r="I296" i="6"/>
  <c r="B297" i="6"/>
  <c r="C297" i="6"/>
  <c r="D297" i="6"/>
  <c r="E297" i="6"/>
  <c r="F297" i="6"/>
  <c r="G297" i="6"/>
  <c r="H297" i="6"/>
  <c r="I297" i="6"/>
  <c r="B298" i="6"/>
  <c r="C298" i="6"/>
  <c r="D298" i="6"/>
  <c r="E298" i="6"/>
  <c r="F298" i="6"/>
  <c r="G298" i="6"/>
  <c r="H298" i="6"/>
  <c r="I298" i="6"/>
  <c r="B299" i="6"/>
  <c r="C299" i="6"/>
  <c r="D299" i="6"/>
  <c r="E299" i="6"/>
  <c r="F299" i="6"/>
  <c r="G299" i="6"/>
  <c r="H299" i="6"/>
  <c r="I299" i="6"/>
  <c r="B300" i="6"/>
  <c r="C300" i="6"/>
  <c r="D300" i="6"/>
  <c r="E300" i="6"/>
  <c r="F300" i="6"/>
  <c r="G300" i="6"/>
  <c r="H300" i="6"/>
  <c r="I300" i="6"/>
  <c r="B301" i="6"/>
  <c r="C301" i="6"/>
  <c r="D301" i="6"/>
  <c r="E301" i="6"/>
  <c r="F301" i="6"/>
  <c r="G301" i="6"/>
  <c r="H301" i="6"/>
  <c r="I301" i="6"/>
  <c r="B302" i="6"/>
  <c r="C302" i="6"/>
  <c r="D302" i="6"/>
  <c r="E302" i="6"/>
  <c r="F302" i="6"/>
  <c r="G302" i="6"/>
  <c r="H302" i="6"/>
  <c r="I302" i="6"/>
  <c r="B303" i="6"/>
  <c r="C303" i="6"/>
  <c r="D303" i="6"/>
  <c r="E303" i="6"/>
  <c r="F303" i="6"/>
  <c r="G303" i="6"/>
  <c r="H303" i="6"/>
  <c r="I303" i="6"/>
  <c r="B304" i="6"/>
  <c r="C304" i="6"/>
  <c r="D304" i="6"/>
  <c r="E304" i="6"/>
  <c r="F304" i="6"/>
  <c r="G304" i="6"/>
  <c r="H304" i="6"/>
  <c r="I304" i="6"/>
  <c r="B305" i="6"/>
  <c r="C305" i="6"/>
  <c r="D305" i="6"/>
  <c r="E305" i="6"/>
  <c r="F305" i="6"/>
  <c r="G305" i="6"/>
  <c r="H305" i="6"/>
  <c r="I305" i="6"/>
  <c r="B306" i="6"/>
  <c r="C306" i="6"/>
  <c r="D306" i="6"/>
  <c r="E306" i="6"/>
  <c r="F306" i="6"/>
  <c r="G306" i="6"/>
  <c r="H306" i="6"/>
  <c r="I306" i="6"/>
  <c r="B307" i="6"/>
  <c r="C307" i="6"/>
  <c r="D307" i="6"/>
  <c r="E307" i="6"/>
  <c r="F307" i="6"/>
  <c r="G307" i="6"/>
  <c r="H307" i="6"/>
  <c r="I307" i="6"/>
  <c r="B308" i="6"/>
  <c r="C308" i="6"/>
  <c r="D308" i="6"/>
  <c r="E308" i="6"/>
  <c r="F308" i="6"/>
  <c r="G308" i="6"/>
  <c r="H308" i="6"/>
  <c r="I308" i="6"/>
  <c r="B309" i="6"/>
  <c r="C309" i="6"/>
  <c r="D309" i="6"/>
  <c r="E309" i="6"/>
  <c r="F309" i="6"/>
  <c r="G309" i="6"/>
  <c r="H309" i="6"/>
  <c r="I309" i="6"/>
  <c r="B310" i="6"/>
  <c r="C310" i="6"/>
  <c r="D310" i="6"/>
  <c r="E310" i="6"/>
  <c r="F310" i="6"/>
  <c r="G310" i="6"/>
  <c r="H310" i="6"/>
  <c r="I310" i="6"/>
  <c r="B311" i="6"/>
  <c r="C311" i="6"/>
  <c r="D311" i="6"/>
  <c r="E311" i="6"/>
  <c r="F311" i="6"/>
  <c r="G311" i="6"/>
  <c r="H311" i="6"/>
  <c r="I311" i="6"/>
  <c r="B312" i="6"/>
  <c r="C312" i="6"/>
  <c r="D312" i="6"/>
  <c r="E312" i="6"/>
  <c r="F312" i="6"/>
  <c r="G312" i="6"/>
  <c r="H312" i="6"/>
  <c r="I312" i="6"/>
  <c r="B313" i="6"/>
  <c r="C313" i="6"/>
  <c r="D313" i="6"/>
  <c r="E313" i="6"/>
  <c r="F313" i="6"/>
  <c r="G313" i="6"/>
  <c r="H313" i="6"/>
  <c r="I313" i="6"/>
  <c r="B314" i="6"/>
  <c r="C314" i="6"/>
  <c r="D314" i="6"/>
  <c r="E314" i="6"/>
  <c r="F314" i="6"/>
  <c r="G314" i="6"/>
  <c r="H314" i="6"/>
  <c r="I314" i="6"/>
  <c r="B315" i="6"/>
  <c r="C315" i="6"/>
  <c r="D315" i="6"/>
  <c r="E315" i="6"/>
  <c r="F315" i="6"/>
  <c r="G315" i="6"/>
  <c r="H315" i="6"/>
  <c r="I315" i="6"/>
  <c r="B316" i="6"/>
  <c r="C316" i="6"/>
  <c r="D316" i="6"/>
  <c r="E316" i="6"/>
  <c r="F316" i="6"/>
  <c r="G316" i="6"/>
  <c r="H316" i="6"/>
  <c r="I316" i="6"/>
  <c r="B317" i="6"/>
  <c r="C317" i="6"/>
  <c r="D317" i="6"/>
  <c r="E317" i="6"/>
  <c r="F317" i="6"/>
  <c r="G317" i="6"/>
  <c r="H317" i="6"/>
  <c r="I317" i="6"/>
  <c r="B318" i="6"/>
  <c r="C318" i="6"/>
  <c r="D318" i="6"/>
  <c r="E318" i="6"/>
  <c r="F318" i="6"/>
  <c r="G318" i="6"/>
  <c r="H318" i="6"/>
  <c r="I318" i="6"/>
  <c r="B319" i="6"/>
  <c r="C319" i="6"/>
  <c r="D319" i="6"/>
  <c r="E319" i="6"/>
  <c r="F319" i="6"/>
  <c r="G319" i="6"/>
  <c r="H319" i="6"/>
  <c r="I319" i="6"/>
  <c r="B320" i="6"/>
  <c r="C320" i="6"/>
  <c r="D320" i="6"/>
  <c r="E320" i="6"/>
  <c r="F320" i="6"/>
  <c r="G320" i="6"/>
  <c r="H320" i="6"/>
  <c r="I320" i="6"/>
  <c r="B321" i="6"/>
  <c r="C321" i="6"/>
  <c r="D321" i="6"/>
  <c r="E321" i="6"/>
  <c r="F321" i="6"/>
  <c r="G321" i="6"/>
  <c r="H321" i="6"/>
  <c r="I321" i="6"/>
  <c r="B322" i="6"/>
  <c r="C322" i="6"/>
  <c r="D322" i="6"/>
  <c r="E322" i="6"/>
  <c r="F322" i="6"/>
  <c r="G322" i="6"/>
  <c r="H322" i="6"/>
  <c r="I322" i="6"/>
  <c r="B323" i="6"/>
  <c r="C323" i="6"/>
  <c r="D323" i="6"/>
  <c r="E323" i="6"/>
  <c r="F323" i="6"/>
  <c r="G323" i="6"/>
  <c r="H323" i="6"/>
  <c r="I323" i="6"/>
  <c r="B324" i="6"/>
  <c r="C324" i="6"/>
  <c r="D324" i="6"/>
  <c r="E324" i="6"/>
  <c r="F324" i="6"/>
  <c r="G324" i="6"/>
  <c r="H324" i="6"/>
  <c r="I324" i="6"/>
  <c r="B325" i="6"/>
  <c r="C325" i="6"/>
  <c r="D325" i="6"/>
  <c r="E325" i="6"/>
  <c r="F325" i="6"/>
  <c r="G325" i="6"/>
  <c r="H325" i="6"/>
  <c r="I325" i="6"/>
  <c r="B326" i="6"/>
  <c r="C326" i="6"/>
  <c r="D326" i="6"/>
  <c r="E326" i="6"/>
  <c r="F326" i="6"/>
  <c r="G326" i="6"/>
  <c r="H326" i="6"/>
  <c r="I326" i="6"/>
  <c r="B327" i="6"/>
  <c r="C327" i="6"/>
  <c r="D327" i="6"/>
  <c r="E327" i="6"/>
  <c r="F327" i="6"/>
  <c r="G327" i="6"/>
  <c r="H327" i="6"/>
  <c r="I327" i="6"/>
  <c r="B328" i="6"/>
  <c r="C328" i="6"/>
  <c r="D328" i="6"/>
  <c r="E328" i="6"/>
  <c r="F328" i="6"/>
  <c r="G328" i="6"/>
  <c r="H328" i="6"/>
  <c r="I328" i="6"/>
  <c r="B329" i="6"/>
  <c r="C329" i="6"/>
  <c r="D329" i="6"/>
  <c r="E329" i="6"/>
  <c r="F329" i="6"/>
  <c r="G329" i="6"/>
  <c r="H329" i="6"/>
  <c r="I329" i="6"/>
  <c r="B330" i="6"/>
  <c r="C330" i="6"/>
  <c r="D330" i="6"/>
  <c r="E330" i="6"/>
  <c r="F330" i="6"/>
  <c r="G330" i="6"/>
  <c r="H330" i="6"/>
  <c r="I330" i="6"/>
  <c r="B331" i="6"/>
  <c r="C331" i="6"/>
  <c r="D331" i="6"/>
  <c r="E331" i="6"/>
  <c r="F331" i="6"/>
  <c r="G331" i="6"/>
  <c r="H331" i="6"/>
  <c r="I331" i="6"/>
  <c r="B332" i="6"/>
  <c r="C332" i="6"/>
  <c r="D332" i="6"/>
  <c r="E332" i="6"/>
  <c r="F332" i="6"/>
  <c r="G332" i="6"/>
  <c r="H332" i="6"/>
  <c r="I332" i="6"/>
  <c r="B333" i="6"/>
  <c r="C333" i="6"/>
  <c r="D333" i="6"/>
  <c r="E333" i="6"/>
  <c r="F333" i="6"/>
  <c r="G333" i="6"/>
  <c r="H333" i="6"/>
  <c r="I333" i="6"/>
  <c r="B334" i="6"/>
  <c r="C334" i="6"/>
  <c r="D334" i="6"/>
  <c r="E334" i="6"/>
  <c r="F334" i="6"/>
  <c r="G334" i="6"/>
  <c r="H334" i="6"/>
  <c r="I334" i="6"/>
  <c r="B335" i="6"/>
  <c r="C335" i="6"/>
  <c r="D335" i="6"/>
  <c r="E335" i="6"/>
  <c r="F335" i="6"/>
  <c r="G335" i="6"/>
  <c r="H335" i="6"/>
  <c r="I335" i="6"/>
  <c r="B336" i="6"/>
  <c r="C336" i="6"/>
  <c r="D336" i="6"/>
  <c r="E336" i="6"/>
  <c r="F336" i="6"/>
  <c r="G336" i="6"/>
  <c r="H336" i="6"/>
  <c r="I336" i="6"/>
  <c r="B337" i="6"/>
  <c r="C337" i="6"/>
  <c r="D337" i="6"/>
  <c r="E337" i="6"/>
  <c r="F337" i="6"/>
  <c r="G337" i="6"/>
  <c r="H337" i="6"/>
  <c r="I337" i="6"/>
  <c r="B338" i="6"/>
  <c r="C338" i="6"/>
  <c r="D338" i="6"/>
  <c r="E338" i="6"/>
  <c r="F338" i="6"/>
  <c r="G338" i="6"/>
  <c r="H338" i="6"/>
  <c r="I338" i="6"/>
  <c r="B339" i="6"/>
  <c r="C339" i="6"/>
  <c r="D339" i="6"/>
  <c r="E339" i="6"/>
  <c r="F339" i="6"/>
  <c r="G339" i="6"/>
  <c r="H339" i="6"/>
  <c r="I339" i="6"/>
  <c r="B340" i="6"/>
  <c r="C340" i="6"/>
  <c r="D340" i="6"/>
  <c r="E340" i="6"/>
  <c r="F340" i="6"/>
  <c r="G340" i="6"/>
  <c r="H340" i="6"/>
  <c r="I340" i="6"/>
  <c r="B341" i="6"/>
  <c r="C341" i="6"/>
  <c r="D341" i="6"/>
  <c r="E341" i="6"/>
  <c r="F341" i="6"/>
  <c r="G341" i="6"/>
  <c r="H341" i="6"/>
  <c r="I341" i="6"/>
  <c r="B342" i="6"/>
  <c r="C342" i="6"/>
  <c r="D342" i="6"/>
  <c r="E342" i="6"/>
  <c r="F342" i="6"/>
  <c r="G342" i="6"/>
  <c r="H342" i="6"/>
  <c r="I342" i="6"/>
  <c r="B343" i="6"/>
  <c r="C343" i="6"/>
  <c r="D343" i="6"/>
  <c r="E343" i="6"/>
  <c r="F343" i="6"/>
  <c r="G343" i="6"/>
  <c r="H343" i="6"/>
  <c r="I343" i="6"/>
  <c r="B344" i="6"/>
  <c r="C344" i="6"/>
  <c r="D344" i="6"/>
  <c r="E344" i="6"/>
  <c r="F344" i="6"/>
  <c r="G344" i="6"/>
  <c r="H344" i="6"/>
  <c r="I344" i="6"/>
  <c r="B345" i="6"/>
  <c r="C345" i="6"/>
  <c r="D345" i="6"/>
  <c r="E345" i="6"/>
  <c r="F345" i="6"/>
  <c r="G345" i="6"/>
  <c r="H345" i="6"/>
  <c r="I345" i="6"/>
  <c r="B346" i="6"/>
  <c r="C346" i="6"/>
  <c r="D346" i="6"/>
  <c r="E346" i="6"/>
  <c r="F346" i="6"/>
  <c r="G346" i="6"/>
  <c r="H346" i="6"/>
  <c r="I346" i="6"/>
  <c r="B347" i="6"/>
  <c r="C347" i="6"/>
  <c r="D347" i="6"/>
  <c r="E347" i="6"/>
  <c r="F347" i="6"/>
  <c r="G347" i="6"/>
  <c r="H347" i="6"/>
  <c r="I347" i="6"/>
  <c r="B348" i="6"/>
  <c r="C348" i="6"/>
  <c r="D348" i="6"/>
  <c r="E348" i="6"/>
  <c r="F348" i="6"/>
  <c r="G348" i="6"/>
  <c r="H348" i="6"/>
  <c r="I348" i="6"/>
  <c r="B349" i="6"/>
  <c r="C349" i="6"/>
  <c r="D349" i="6"/>
  <c r="E349" i="6"/>
  <c r="F349" i="6"/>
  <c r="G349" i="6"/>
  <c r="H349" i="6"/>
  <c r="I349" i="6"/>
  <c r="B350" i="6"/>
  <c r="C350" i="6"/>
  <c r="D350" i="6"/>
  <c r="E350" i="6"/>
  <c r="F350" i="6"/>
  <c r="G350" i="6"/>
  <c r="H350" i="6"/>
  <c r="I350" i="6"/>
  <c r="B351" i="6"/>
  <c r="C351" i="6"/>
  <c r="D351" i="6"/>
  <c r="E351" i="6"/>
  <c r="F351" i="6"/>
  <c r="G351" i="6"/>
  <c r="H351" i="6"/>
  <c r="I351" i="6"/>
  <c r="B352" i="6"/>
  <c r="C352" i="6"/>
  <c r="D352" i="6"/>
  <c r="E352" i="6"/>
  <c r="F352" i="6"/>
  <c r="G352" i="6"/>
  <c r="H352" i="6"/>
  <c r="I352" i="6"/>
  <c r="B353" i="6"/>
  <c r="C353" i="6"/>
  <c r="D353" i="6"/>
  <c r="E353" i="6"/>
  <c r="F353" i="6"/>
  <c r="G353" i="6"/>
  <c r="H353" i="6"/>
  <c r="I353" i="6"/>
  <c r="B354" i="6"/>
  <c r="C354" i="6"/>
  <c r="D354" i="6"/>
  <c r="E354" i="6"/>
  <c r="F354" i="6"/>
  <c r="G354" i="6"/>
  <c r="H354" i="6"/>
  <c r="I354" i="6"/>
  <c r="B355" i="6"/>
  <c r="C355" i="6"/>
  <c r="D355" i="6"/>
  <c r="E355" i="6"/>
  <c r="F355" i="6"/>
  <c r="G355" i="6"/>
  <c r="H355" i="6"/>
  <c r="I355" i="6"/>
  <c r="B356" i="6"/>
  <c r="C356" i="6"/>
  <c r="D356" i="6"/>
  <c r="E356" i="6"/>
  <c r="F356" i="6"/>
  <c r="G356" i="6"/>
  <c r="H356" i="6"/>
  <c r="I356" i="6"/>
  <c r="B357" i="6"/>
  <c r="C357" i="6"/>
  <c r="D357" i="6"/>
  <c r="E357" i="6"/>
  <c r="F357" i="6"/>
  <c r="G357" i="6"/>
  <c r="H357" i="6"/>
  <c r="I357" i="6"/>
  <c r="B358" i="6"/>
  <c r="C358" i="6"/>
  <c r="D358" i="6"/>
  <c r="E358" i="6"/>
  <c r="F358" i="6"/>
  <c r="G358" i="6"/>
  <c r="H358" i="6"/>
  <c r="I358" i="6"/>
  <c r="B359" i="6"/>
  <c r="C359" i="6"/>
  <c r="D359" i="6"/>
  <c r="E359" i="6"/>
  <c r="F359" i="6"/>
  <c r="G359" i="6"/>
  <c r="H359" i="6"/>
  <c r="I359" i="6"/>
  <c r="B360" i="6"/>
  <c r="C360" i="6"/>
  <c r="D360" i="6"/>
  <c r="E360" i="6"/>
  <c r="F360" i="6"/>
  <c r="G360" i="6"/>
  <c r="H360" i="6"/>
  <c r="I360" i="6"/>
  <c r="B361" i="6"/>
  <c r="C361" i="6"/>
  <c r="D361" i="6"/>
  <c r="E361" i="6"/>
  <c r="F361" i="6"/>
  <c r="G361" i="6"/>
  <c r="H361" i="6"/>
  <c r="I361" i="6"/>
  <c r="B362" i="6"/>
  <c r="C362" i="6"/>
  <c r="D362" i="6"/>
  <c r="E362" i="6"/>
  <c r="F362" i="6"/>
  <c r="G362" i="6"/>
  <c r="H362" i="6"/>
  <c r="I362" i="6"/>
  <c r="B363" i="6"/>
  <c r="C363" i="6"/>
  <c r="D363" i="6"/>
  <c r="E363" i="6"/>
  <c r="F363" i="6"/>
  <c r="G363" i="6"/>
  <c r="H363" i="6"/>
  <c r="I363" i="6"/>
  <c r="B364" i="6"/>
  <c r="C364" i="6"/>
  <c r="D364" i="6"/>
  <c r="E364" i="6"/>
  <c r="F364" i="6"/>
  <c r="G364" i="6"/>
  <c r="H364" i="6"/>
  <c r="I364" i="6"/>
  <c r="B365" i="6"/>
  <c r="C365" i="6"/>
  <c r="D365" i="6"/>
  <c r="E365" i="6"/>
  <c r="F365" i="6"/>
  <c r="G365" i="6"/>
  <c r="H365" i="6"/>
  <c r="I365" i="6"/>
  <c r="B366" i="6"/>
  <c r="C366" i="6"/>
  <c r="D366" i="6"/>
  <c r="E366" i="6"/>
  <c r="F366" i="6"/>
  <c r="G366" i="6"/>
  <c r="H366" i="6"/>
  <c r="I366" i="6"/>
  <c r="B367" i="6"/>
  <c r="C367" i="6"/>
  <c r="D367" i="6"/>
  <c r="E367" i="6"/>
  <c r="F367" i="6"/>
  <c r="G367" i="6"/>
  <c r="H367" i="6"/>
  <c r="I367" i="6"/>
  <c r="B368" i="6"/>
  <c r="C368" i="6"/>
  <c r="D368" i="6"/>
  <c r="E368" i="6"/>
  <c r="F368" i="6"/>
  <c r="G368" i="6"/>
  <c r="H368" i="6"/>
  <c r="I368" i="6"/>
  <c r="B369" i="6"/>
  <c r="C369" i="6"/>
  <c r="D369" i="6"/>
  <c r="E369" i="6"/>
  <c r="F369" i="6"/>
  <c r="G369" i="6"/>
  <c r="H369" i="6"/>
  <c r="I369" i="6"/>
  <c r="B370" i="6"/>
  <c r="C370" i="6"/>
  <c r="D370" i="6"/>
  <c r="E370" i="6"/>
  <c r="F370" i="6"/>
  <c r="G370" i="6"/>
  <c r="H370" i="6"/>
  <c r="I370" i="6"/>
  <c r="B371" i="6"/>
  <c r="C371" i="6"/>
  <c r="D371" i="6"/>
  <c r="E371" i="6"/>
  <c r="F371" i="6"/>
  <c r="G371" i="6"/>
  <c r="H371" i="6"/>
  <c r="I371" i="6"/>
  <c r="B372" i="6"/>
  <c r="C372" i="6"/>
  <c r="D372" i="6"/>
  <c r="E372" i="6"/>
  <c r="F372" i="6"/>
  <c r="G372" i="6"/>
  <c r="H372" i="6"/>
  <c r="I372" i="6"/>
  <c r="B373" i="6"/>
  <c r="C373" i="6"/>
  <c r="D373" i="6"/>
  <c r="E373" i="6"/>
  <c r="F373" i="6"/>
  <c r="G373" i="6"/>
  <c r="H373" i="6"/>
  <c r="I373" i="6"/>
  <c r="B374" i="6"/>
  <c r="C374" i="6"/>
  <c r="D374" i="6"/>
  <c r="E374" i="6"/>
  <c r="F374" i="6"/>
  <c r="G374" i="6"/>
  <c r="H374" i="6"/>
  <c r="I374" i="6"/>
  <c r="B375" i="6"/>
  <c r="C375" i="6"/>
  <c r="D375" i="6"/>
  <c r="E375" i="6"/>
  <c r="F375" i="6"/>
  <c r="G375" i="6"/>
  <c r="H375" i="6"/>
  <c r="I375" i="6"/>
  <c r="B376" i="6"/>
  <c r="C376" i="6"/>
  <c r="D376" i="6"/>
  <c r="E376" i="6"/>
  <c r="F376" i="6"/>
  <c r="G376" i="6"/>
  <c r="H376" i="6"/>
  <c r="I376" i="6"/>
  <c r="B377" i="6"/>
  <c r="C377" i="6"/>
  <c r="D377" i="6"/>
  <c r="E377" i="6"/>
  <c r="F377" i="6"/>
  <c r="G377" i="6"/>
  <c r="H377" i="6"/>
  <c r="I377" i="6"/>
  <c r="B378" i="6"/>
  <c r="C378" i="6"/>
  <c r="D378" i="6"/>
  <c r="E378" i="6"/>
  <c r="F378" i="6"/>
  <c r="G378" i="6"/>
  <c r="H378" i="6"/>
  <c r="I378" i="6"/>
  <c r="B379" i="6"/>
  <c r="C379" i="6"/>
  <c r="D379" i="6"/>
  <c r="E379" i="6"/>
  <c r="F379" i="6"/>
  <c r="G379" i="6"/>
  <c r="H379" i="6"/>
  <c r="I379" i="6"/>
  <c r="B380" i="6"/>
  <c r="C380" i="6"/>
  <c r="D380" i="6"/>
  <c r="E380" i="6"/>
  <c r="F380" i="6"/>
  <c r="G380" i="6"/>
  <c r="H380" i="6"/>
  <c r="I380" i="6"/>
  <c r="B381" i="6"/>
  <c r="C381" i="6"/>
  <c r="D381" i="6"/>
  <c r="E381" i="6"/>
  <c r="F381" i="6"/>
  <c r="G381" i="6"/>
  <c r="H381" i="6"/>
  <c r="I381" i="6"/>
  <c r="B382" i="6"/>
  <c r="C382" i="6"/>
  <c r="D382" i="6"/>
  <c r="E382" i="6"/>
  <c r="F382" i="6"/>
  <c r="G382" i="6"/>
  <c r="H382" i="6"/>
  <c r="I382" i="6"/>
  <c r="B383" i="6"/>
  <c r="C383" i="6"/>
  <c r="D383" i="6"/>
  <c r="E383" i="6"/>
  <c r="F383" i="6"/>
  <c r="G383" i="6"/>
  <c r="H383" i="6"/>
  <c r="I383" i="6"/>
  <c r="B384" i="6"/>
  <c r="C384" i="6"/>
  <c r="D384" i="6"/>
  <c r="E384" i="6"/>
  <c r="F384" i="6"/>
  <c r="G384" i="6"/>
  <c r="H384" i="6"/>
  <c r="I384" i="6"/>
  <c r="B385" i="6"/>
  <c r="C385" i="6"/>
  <c r="D385" i="6"/>
  <c r="E385" i="6"/>
  <c r="F385" i="6"/>
  <c r="G385" i="6"/>
  <c r="H385" i="6"/>
  <c r="I385" i="6"/>
  <c r="B386" i="6"/>
  <c r="C386" i="6"/>
  <c r="D386" i="6"/>
  <c r="E386" i="6"/>
  <c r="F386" i="6"/>
  <c r="G386" i="6"/>
  <c r="H386" i="6"/>
  <c r="I386" i="6"/>
  <c r="B387" i="6"/>
  <c r="C387" i="6"/>
  <c r="D387" i="6"/>
  <c r="E387" i="6"/>
  <c r="F387" i="6"/>
  <c r="G387" i="6"/>
  <c r="H387" i="6"/>
  <c r="I387" i="6"/>
  <c r="B388" i="6"/>
  <c r="C388" i="6"/>
  <c r="D388" i="6"/>
  <c r="E388" i="6"/>
  <c r="F388" i="6"/>
  <c r="G388" i="6"/>
  <c r="H388" i="6"/>
  <c r="I388" i="6"/>
  <c r="B389" i="6"/>
  <c r="C389" i="6"/>
  <c r="D389" i="6"/>
  <c r="E389" i="6"/>
  <c r="F389" i="6"/>
  <c r="G389" i="6"/>
  <c r="H389" i="6"/>
  <c r="I389" i="6"/>
  <c r="B390" i="6"/>
  <c r="C390" i="6"/>
  <c r="D390" i="6"/>
  <c r="E390" i="6"/>
  <c r="F390" i="6"/>
  <c r="G390" i="6"/>
  <c r="H390" i="6"/>
  <c r="I390" i="6"/>
  <c r="B391" i="6"/>
  <c r="C391" i="6"/>
  <c r="D391" i="6"/>
  <c r="E391" i="6"/>
  <c r="F391" i="6"/>
  <c r="G391" i="6"/>
  <c r="H391" i="6"/>
  <c r="I391" i="6"/>
  <c r="B392" i="6"/>
  <c r="C392" i="6"/>
  <c r="D392" i="6"/>
  <c r="E392" i="6"/>
  <c r="F392" i="6"/>
  <c r="G392" i="6"/>
  <c r="H392" i="6"/>
  <c r="I392" i="6"/>
  <c r="B393" i="6"/>
  <c r="C393" i="6"/>
  <c r="D393" i="6"/>
  <c r="E393" i="6"/>
  <c r="F393" i="6"/>
  <c r="G393" i="6"/>
  <c r="H393" i="6"/>
  <c r="I393" i="6"/>
  <c r="B394" i="6"/>
  <c r="C394" i="6"/>
  <c r="D394" i="6"/>
  <c r="E394" i="6"/>
  <c r="F394" i="6"/>
  <c r="G394" i="6"/>
  <c r="H394" i="6"/>
  <c r="I394" i="6"/>
  <c r="B395" i="6"/>
  <c r="C395" i="6"/>
  <c r="D395" i="6"/>
  <c r="E395" i="6"/>
  <c r="F395" i="6"/>
  <c r="G395" i="6"/>
  <c r="H395" i="6"/>
  <c r="I395" i="6"/>
  <c r="B396" i="6"/>
  <c r="C396" i="6"/>
  <c r="D396" i="6"/>
  <c r="E396" i="6"/>
  <c r="F396" i="6"/>
  <c r="G396" i="6"/>
  <c r="H396" i="6"/>
  <c r="I396" i="6"/>
  <c r="B397" i="6"/>
  <c r="C397" i="6"/>
  <c r="D397" i="6"/>
  <c r="E397" i="6"/>
  <c r="F397" i="6"/>
  <c r="G397" i="6"/>
  <c r="H397" i="6"/>
  <c r="I397" i="6"/>
  <c r="B398" i="6"/>
  <c r="C398" i="6"/>
  <c r="D398" i="6"/>
  <c r="E398" i="6"/>
  <c r="F398" i="6"/>
  <c r="G398" i="6"/>
  <c r="H398" i="6"/>
  <c r="I398" i="6"/>
  <c r="B399" i="6"/>
  <c r="C399" i="6"/>
  <c r="D399" i="6"/>
  <c r="E399" i="6"/>
  <c r="F399" i="6"/>
  <c r="G399" i="6"/>
  <c r="H399" i="6"/>
  <c r="I399" i="6"/>
  <c r="B400" i="6"/>
  <c r="C400" i="6"/>
  <c r="D400" i="6"/>
  <c r="E400" i="6"/>
  <c r="F400" i="6"/>
  <c r="G400" i="6"/>
  <c r="H400" i="6"/>
  <c r="I400" i="6"/>
  <c r="B401" i="6"/>
  <c r="C401" i="6"/>
  <c r="D401" i="6"/>
  <c r="E401" i="6"/>
  <c r="F401" i="6"/>
  <c r="G401" i="6"/>
  <c r="H401" i="6"/>
  <c r="I401" i="6"/>
  <c r="B402" i="6"/>
  <c r="C402" i="6"/>
  <c r="D402" i="6"/>
  <c r="E402" i="6"/>
  <c r="F402" i="6"/>
  <c r="G402" i="6"/>
  <c r="H402" i="6"/>
  <c r="I402" i="6"/>
  <c r="B403" i="6"/>
  <c r="C403" i="6"/>
  <c r="D403" i="6"/>
  <c r="E403" i="6"/>
  <c r="F403" i="6"/>
  <c r="G403" i="6"/>
  <c r="H403" i="6"/>
  <c r="I403" i="6"/>
  <c r="B404" i="6"/>
  <c r="C404" i="6"/>
  <c r="D404" i="6"/>
  <c r="E404" i="6"/>
  <c r="F404" i="6"/>
  <c r="G404" i="6"/>
  <c r="H404" i="6"/>
  <c r="I404" i="6"/>
  <c r="B405" i="6"/>
  <c r="C405" i="6"/>
  <c r="D405" i="6"/>
  <c r="E405" i="6"/>
  <c r="F405" i="6"/>
  <c r="G405" i="6"/>
  <c r="H405" i="6"/>
  <c r="I405" i="6"/>
  <c r="B406" i="6"/>
  <c r="C406" i="6"/>
  <c r="D406" i="6"/>
  <c r="E406" i="6"/>
  <c r="F406" i="6"/>
  <c r="G406" i="6"/>
  <c r="H406" i="6"/>
  <c r="I406" i="6"/>
  <c r="B407" i="6"/>
  <c r="C407" i="6"/>
  <c r="D407" i="6"/>
  <c r="E407" i="6"/>
  <c r="F407" i="6"/>
  <c r="G407" i="6"/>
  <c r="H407" i="6"/>
  <c r="I407" i="6"/>
  <c r="B408" i="6"/>
  <c r="C408" i="6"/>
  <c r="D408" i="6"/>
  <c r="E408" i="6"/>
  <c r="F408" i="6"/>
  <c r="G408" i="6"/>
  <c r="H408" i="6"/>
  <c r="I408" i="6"/>
  <c r="B409" i="6"/>
  <c r="C409" i="6"/>
  <c r="D409" i="6"/>
  <c r="E409" i="6"/>
  <c r="F409" i="6"/>
  <c r="G409" i="6"/>
  <c r="H409" i="6"/>
  <c r="I409" i="6"/>
  <c r="B410" i="6"/>
  <c r="C410" i="6"/>
  <c r="D410" i="6"/>
  <c r="E410" i="6"/>
  <c r="F410" i="6"/>
  <c r="G410" i="6"/>
  <c r="H410" i="6"/>
  <c r="I410" i="6"/>
  <c r="B411" i="6"/>
  <c r="C411" i="6"/>
  <c r="D411" i="6"/>
  <c r="E411" i="6"/>
  <c r="F411" i="6"/>
  <c r="G411" i="6"/>
  <c r="H411" i="6"/>
  <c r="I411" i="6"/>
  <c r="B412" i="6"/>
  <c r="C412" i="6"/>
  <c r="D412" i="6"/>
  <c r="E412" i="6"/>
  <c r="F412" i="6"/>
  <c r="G412" i="6"/>
  <c r="H412" i="6"/>
  <c r="I412" i="6"/>
  <c r="B413" i="6"/>
  <c r="C413" i="6"/>
  <c r="D413" i="6"/>
  <c r="E413" i="6"/>
  <c r="F413" i="6"/>
  <c r="G413" i="6"/>
  <c r="H413" i="6"/>
  <c r="I413" i="6"/>
  <c r="B414" i="6"/>
  <c r="C414" i="6"/>
  <c r="D414" i="6"/>
  <c r="E414" i="6"/>
  <c r="F414" i="6"/>
  <c r="G414" i="6"/>
  <c r="H414" i="6"/>
  <c r="I414" i="6"/>
  <c r="B415" i="6"/>
  <c r="C415" i="6"/>
  <c r="D415" i="6"/>
  <c r="E415" i="6"/>
  <c r="F415" i="6"/>
  <c r="G415" i="6"/>
  <c r="H415" i="6"/>
  <c r="I415" i="6"/>
  <c r="B416" i="6"/>
  <c r="C416" i="6"/>
  <c r="D416" i="6"/>
  <c r="E416" i="6"/>
  <c r="F416" i="6"/>
  <c r="G416" i="6"/>
  <c r="H416" i="6"/>
  <c r="I416" i="6"/>
  <c r="B417" i="6"/>
  <c r="C417" i="6"/>
  <c r="D417" i="6"/>
  <c r="E417" i="6"/>
  <c r="F417" i="6"/>
  <c r="G417" i="6"/>
  <c r="H417" i="6"/>
  <c r="I417" i="6"/>
  <c r="B418" i="6"/>
  <c r="C418" i="6"/>
  <c r="D418" i="6"/>
  <c r="E418" i="6"/>
  <c r="F418" i="6"/>
  <c r="G418" i="6"/>
  <c r="H418" i="6"/>
  <c r="I418" i="6"/>
  <c r="B419" i="6"/>
  <c r="C419" i="6"/>
  <c r="D419" i="6"/>
  <c r="E419" i="6"/>
  <c r="F419" i="6"/>
  <c r="G419" i="6"/>
  <c r="H419" i="6"/>
  <c r="I419" i="6"/>
  <c r="B420" i="6"/>
  <c r="C420" i="6"/>
  <c r="D420" i="6"/>
  <c r="E420" i="6"/>
  <c r="F420" i="6"/>
  <c r="G420" i="6"/>
  <c r="H420" i="6"/>
  <c r="I420" i="6"/>
  <c r="B421" i="6"/>
  <c r="C421" i="6"/>
  <c r="D421" i="6"/>
  <c r="E421" i="6"/>
  <c r="F421" i="6"/>
  <c r="G421" i="6"/>
  <c r="H421" i="6"/>
  <c r="I421" i="6"/>
  <c r="B422" i="6"/>
  <c r="C422" i="6"/>
  <c r="D422" i="6"/>
  <c r="E422" i="6"/>
  <c r="F422" i="6"/>
  <c r="G422" i="6"/>
  <c r="H422" i="6"/>
  <c r="I422" i="6"/>
  <c r="B423" i="6"/>
  <c r="C423" i="6"/>
  <c r="D423" i="6"/>
  <c r="E423" i="6"/>
  <c r="F423" i="6"/>
  <c r="G423" i="6"/>
  <c r="H423" i="6"/>
  <c r="I423" i="6"/>
  <c r="B424" i="6"/>
  <c r="C424" i="6"/>
  <c r="D424" i="6"/>
  <c r="E424" i="6"/>
  <c r="F424" i="6"/>
  <c r="G424" i="6"/>
  <c r="H424" i="6"/>
  <c r="I424" i="6"/>
  <c r="B425" i="6"/>
  <c r="C425" i="6"/>
  <c r="D425" i="6"/>
  <c r="E425" i="6"/>
  <c r="F425" i="6"/>
  <c r="G425" i="6"/>
  <c r="H425" i="6"/>
  <c r="I425" i="6"/>
  <c r="B426" i="6"/>
  <c r="C426" i="6"/>
  <c r="D426" i="6"/>
  <c r="E426" i="6"/>
  <c r="F426" i="6"/>
  <c r="G426" i="6"/>
  <c r="H426" i="6"/>
  <c r="I426" i="6"/>
  <c r="B427" i="6"/>
  <c r="C427" i="6"/>
  <c r="D427" i="6"/>
  <c r="E427" i="6"/>
  <c r="F427" i="6"/>
  <c r="G427" i="6"/>
  <c r="H427" i="6"/>
  <c r="I427" i="6"/>
  <c r="B428" i="6"/>
  <c r="C428" i="6"/>
  <c r="D428" i="6"/>
  <c r="E428" i="6"/>
  <c r="F428" i="6"/>
  <c r="G428" i="6"/>
  <c r="H428" i="6"/>
  <c r="I428" i="6"/>
  <c r="B429" i="6"/>
  <c r="C429" i="6"/>
  <c r="D429" i="6"/>
  <c r="E429" i="6"/>
  <c r="F429" i="6"/>
  <c r="G429" i="6"/>
  <c r="H429" i="6"/>
  <c r="I429" i="6"/>
  <c r="B430" i="6"/>
  <c r="C430" i="6"/>
  <c r="D430" i="6"/>
  <c r="E430" i="6"/>
  <c r="F430" i="6"/>
  <c r="G430" i="6"/>
  <c r="H430" i="6"/>
  <c r="I430" i="6"/>
  <c r="B431" i="6"/>
  <c r="C431" i="6"/>
  <c r="D431" i="6"/>
  <c r="E431" i="6"/>
  <c r="F431" i="6"/>
  <c r="G431" i="6"/>
  <c r="H431" i="6"/>
  <c r="I431" i="6"/>
  <c r="B432" i="6"/>
  <c r="C432" i="6"/>
  <c r="D432" i="6"/>
  <c r="E432" i="6"/>
  <c r="F432" i="6"/>
  <c r="G432" i="6"/>
  <c r="H432" i="6"/>
  <c r="I432" i="6"/>
  <c r="B433" i="6"/>
  <c r="C433" i="6"/>
  <c r="D433" i="6"/>
  <c r="E433" i="6"/>
  <c r="F433" i="6"/>
  <c r="G433" i="6"/>
  <c r="H433" i="6"/>
  <c r="I433" i="6"/>
  <c r="B434" i="6"/>
  <c r="C434" i="6"/>
  <c r="D434" i="6"/>
  <c r="E434" i="6"/>
  <c r="F434" i="6"/>
  <c r="G434" i="6"/>
  <c r="H434" i="6"/>
  <c r="I434" i="6"/>
  <c r="B435" i="6"/>
  <c r="C435" i="6"/>
  <c r="D435" i="6"/>
  <c r="E435" i="6"/>
  <c r="F435" i="6"/>
  <c r="G435" i="6"/>
  <c r="H435" i="6"/>
  <c r="I435" i="6"/>
  <c r="B436" i="6"/>
  <c r="C436" i="6"/>
  <c r="D436" i="6"/>
  <c r="E436" i="6"/>
  <c r="F436" i="6"/>
  <c r="G436" i="6"/>
  <c r="H436" i="6"/>
  <c r="I436" i="6"/>
  <c r="B437" i="6"/>
  <c r="C437" i="6"/>
  <c r="D437" i="6"/>
  <c r="E437" i="6"/>
  <c r="F437" i="6"/>
  <c r="G437" i="6"/>
  <c r="H437" i="6"/>
  <c r="I437" i="6"/>
  <c r="B438" i="6"/>
  <c r="C438" i="6"/>
  <c r="D438" i="6"/>
  <c r="E438" i="6"/>
  <c r="F438" i="6"/>
  <c r="G438" i="6"/>
  <c r="H438" i="6"/>
  <c r="I438" i="6"/>
  <c r="B439" i="6"/>
  <c r="C439" i="6"/>
  <c r="D439" i="6"/>
  <c r="E439" i="6"/>
  <c r="F439" i="6"/>
  <c r="G439" i="6"/>
  <c r="H439" i="6"/>
  <c r="I439" i="6"/>
  <c r="B440" i="6"/>
  <c r="C440" i="6"/>
  <c r="D440" i="6"/>
  <c r="E440" i="6"/>
  <c r="F440" i="6"/>
  <c r="G440" i="6"/>
  <c r="H440" i="6"/>
  <c r="I440" i="6"/>
  <c r="B441" i="6"/>
  <c r="C441" i="6"/>
  <c r="D441" i="6"/>
  <c r="E441" i="6"/>
  <c r="F441" i="6"/>
  <c r="G441" i="6"/>
  <c r="H441" i="6"/>
  <c r="I441" i="6"/>
  <c r="B442" i="6"/>
  <c r="C442" i="6"/>
  <c r="D442" i="6"/>
  <c r="E442" i="6"/>
  <c r="F442" i="6"/>
  <c r="G442" i="6"/>
  <c r="H442" i="6"/>
  <c r="I442" i="6"/>
  <c r="B443" i="6"/>
  <c r="C443" i="6"/>
  <c r="D443" i="6"/>
  <c r="E443" i="6"/>
  <c r="F443" i="6"/>
  <c r="G443" i="6"/>
  <c r="H443" i="6"/>
  <c r="I443" i="6"/>
  <c r="B444" i="6"/>
  <c r="C444" i="6"/>
  <c r="D444" i="6"/>
  <c r="E444" i="6"/>
  <c r="F444" i="6"/>
  <c r="G444" i="6"/>
  <c r="H444" i="6"/>
  <c r="I444" i="6"/>
  <c r="B445" i="6"/>
  <c r="C445" i="6"/>
  <c r="D445" i="6"/>
  <c r="E445" i="6"/>
  <c r="F445" i="6"/>
  <c r="G445" i="6"/>
  <c r="H445" i="6"/>
  <c r="I445" i="6"/>
  <c r="B446" i="6"/>
  <c r="C446" i="6"/>
  <c r="D446" i="6"/>
  <c r="E446" i="6"/>
  <c r="F446" i="6"/>
  <c r="G446" i="6"/>
  <c r="H446" i="6"/>
  <c r="I446" i="6"/>
  <c r="B447" i="6"/>
  <c r="C447" i="6"/>
  <c r="D447" i="6"/>
  <c r="E447" i="6"/>
  <c r="F447" i="6"/>
  <c r="G447" i="6"/>
  <c r="H447" i="6"/>
  <c r="I447" i="6"/>
  <c r="B448" i="6"/>
  <c r="C448" i="6"/>
  <c r="D448" i="6"/>
  <c r="E448" i="6"/>
  <c r="F448" i="6"/>
  <c r="G448" i="6"/>
  <c r="H448" i="6"/>
  <c r="I448" i="6"/>
  <c r="B449" i="6"/>
  <c r="C449" i="6"/>
  <c r="D449" i="6"/>
  <c r="E449" i="6"/>
  <c r="F449" i="6"/>
  <c r="G449" i="6"/>
  <c r="H449" i="6"/>
  <c r="I449" i="6"/>
  <c r="B450" i="6"/>
  <c r="C450" i="6"/>
  <c r="D450" i="6"/>
  <c r="E450" i="6"/>
  <c r="F450" i="6"/>
  <c r="G450" i="6"/>
  <c r="H450" i="6"/>
  <c r="I450" i="6"/>
  <c r="B451" i="6"/>
  <c r="C451" i="6"/>
  <c r="D451" i="6"/>
  <c r="E451" i="6"/>
  <c r="F451" i="6"/>
  <c r="G451" i="6"/>
  <c r="H451" i="6"/>
  <c r="I451" i="6"/>
  <c r="B452" i="6"/>
  <c r="C452" i="6"/>
  <c r="D452" i="6"/>
  <c r="E452" i="6"/>
  <c r="F452" i="6"/>
  <c r="G452" i="6"/>
  <c r="H452" i="6"/>
  <c r="I452" i="6"/>
  <c r="B453" i="6"/>
  <c r="C453" i="6"/>
  <c r="D453" i="6"/>
  <c r="E453" i="6"/>
  <c r="F453" i="6"/>
  <c r="G453" i="6"/>
  <c r="H453" i="6"/>
  <c r="I453" i="6"/>
  <c r="B454" i="6"/>
  <c r="C454" i="6"/>
  <c r="D454" i="6"/>
  <c r="E454" i="6"/>
  <c r="F454" i="6"/>
  <c r="G454" i="6"/>
  <c r="H454" i="6"/>
  <c r="I454" i="6"/>
  <c r="B455" i="6"/>
  <c r="C455" i="6"/>
  <c r="D455" i="6"/>
  <c r="E455" i="6"/>
  <c r="F455" i="6"/>
  <c r="G455" i="6"/>
  <c r="H455" i="6"/>
  <c r="I455" i="6"/>
  <c r="B456" i="6"/>
  <c r="C456" i="6"/>
  <c r="D456" i="6"/>
  <c r="E456" i="6"/>
  <c r="F456" i="6"/>
  <c r="G456" i="6"/>
  <c r="H456" i="6"/>
  <c r="I456" i="6"/>
  <c r="B457" i="6"/>
  <c r="C457" i="6"/>
  <c r="D457" i="6"/>
  <c r="E457" i="6"/>
  <c r="F457" i="6"/>
  <c r="G457" i="6"/>
  <c r="H457" i="6"/>
  <c r="I457" i="6"/>
  <c r="B458" i="6"/>
  <c r="C458" i="6"/>
  <c r="D458" i="6"/>
  <c r="E458" i="6"/>
  <c r="F458" i="6"/>
  <c r="G458" i="6"/>
  <c r="H458" i="6"/>
  <c r="I458" i="6"/>
  <c r="B459" i="6"/>
  <c r="C459" i="6"/>
  <c r="D459" i="6"/>
  <c r="E459" i="6"/>
  <c r="F459" i="6"/>
  <c r="G459" i="6"/>
  <c r="H459" i="6"/>
  <c r="I459" i="6"/>
  <c r="B460" i="6"/>
  <c r="C460" i="6"/>
  <c r="D460" i="6"/>
  <c r="E460" i="6"/>
  <c r="F460" i="6"/>
  <c r="G460" i="6"/>
  <c r="H460" i="6"/>
  <c r="I460" i="6"/>
  <c r="B461" i="6"/>
  <c r="C461" i="6"/>
  <c r="D461" i="6"/>
  <c r="E461" i="6"/>
  <c r="F461" i="6"/>
  <c r="G461" i="6"/>
  <c r="H461" i="6"/>
  <c r="I461" i="6"/>
  <c r="B462" i="6"/>
  <c r="C462" i="6"/>
  <c r="D462" i="6"/>
  <c r="E462" i="6"/>
  <c r="F462" i="6"/>
  <c r="G462" i="6"/>
  <c r="H462" i="6"/>
  <c r="I462" i="6"/>
  <c r="B463" i="6"/>
  <c r="C463" i="6"/>
  <c r="D463" i="6"/>
  <c r="E463" i="6"/>
  <c r="F463" i="6"/>
  <c r="G463" i="6"/>
  <c r="H463" i="6"/>
  <c r="I463" i="6"/>
  <c r="B464" i="6"/>
  <c r="C464" i="6"/>
  <c r="D464" i="6"/>
  <c r="E464" i="6"/>
  <c r="F464" i="6"/>
  <c r="G464" i="6"/>
  <c r="H464" i="6"/>
  <c r="I464" i="6"/>
  <c r="B465" i="6"/>
  <c r="C465" i="6"/>
  <c r="D465" i="6"/>
  <c r="E465" i="6"/>
  <c r="F465" i="6"/>
  <c r="G465" i="6"/>
  <c r="H465" i="6"/>
  <c r="I465" i="6"/>
  <c r="B466" i="6"/>
  <c r="C466" i="6"/>
  <c r="D466" i="6"/>
  <c r="E466" i="6"/>
  <c r="F466" i="6"/>
  <c r="G466" i="6"/>
  <c r="H466" i="6"/>
  <c r="I466" i="6"/>
  <c r="B467" i="6"/>
  <c r="C467" i="6"/>
  <c r="D467" i="6"/>
  <c r="E467" i="6"/>
  <c r="F467" i="6"/>
  <c r="G467" i="6"/>
  <c r="H467" i="6"/>
  <c r="I467" i="6"/>
  <c r="B468" i="6"/>
  <c r="C468" i="6"/>
  <c r="D468" i="6"/>
  <c r="E468" i="6"/>
  <c r="F468" i="6"/>
  <c r="G468" i="6"/>
  <c r="H468" i="6"/>
  <c r="I468" i="6"/>
  <c r="B469" i="6"/>
  <c r="C469" i="6"/>
  <c r="D469" i="6"/>
  <c r="E469" i="6"/>
  <c r="F469" i="6"/>
  <c r="G469" i="6"/>
  <c r="H469" i="6"/>
  <c r="I469" i="6"/>
  <c r="B470" i="6"/>
  <c r="C470" i="6"/>
  <c r="D470" i="6"/>
  <c r="E470" i="6"/>
  <c r="F470" i="6"/>
  <c r="G470" i="6"/>
  <c r="H470" i="6"/>
  <c r="I470" i="6"/>
  <c r="B471" i="6"/>
  <c r="C471" i="6"/>
  <c r="D471" i="6"/>
  <c r="E471" i="6"/>
  <c r="F471" i="6"/>
  <c r="G471" i="6"/>
  <c r="H471" i="6"/>
  <c r="I471" i="6"/>
  <c r="B472" i="6"/>
  <c r="C472" i="6"/>
  <c r="D472" i="6"/>
  <c r="E472" i="6"/>
  <c r="F472" i="6"/>
  <c r="G472" i="6"/>
  <c r="H472" i="6"/>
  <c r="I472" i="6"/>
  <c r="B473" i="6"/>
  <c r="C473" i="6"/>
  <c r="D473" i="6"/>
  <c r="E473" i="6"/>
  <c r="F473" i="6"/>
  <c r="G473" i="6"/>
  <c r="H473" i="6"/>
  <c r="I473" i="6"/>
  <c r="B474" i="6"/>
  <c r="C474" i="6"/>
  <c r="D474" i="6"/>
  <c r="E474" i="6"/>
  <c r="F474" i="6"/>
  <c r="G474" i="6"/>
  <c r="H474" i="6"/>
  <c r="I474" i="6"/>
  <c r="B475" i="6"/>
  <c r="C475" i="6"/>
  <c r="D475" i="6"/>
  <c r="E475" i="6"/>
  <c r="F475" i="6"/>
  <c r="G475" i="6"/>
  <c r="H475" i="6"/>
  <c r="I475" i="6"/>
  <c r="B476" i="6"/>
  <c r="C476" i="6"/>
  <c r="D476" i="6"/>
  <c r="E476" i="6"/>
  <c r="F476" i="6"/>
  <c r="G476" i="6"/>
  <c r="H476" i="6"/>
  <c r="I476" i="6"/>
  <c r="B477" i="6"/>
  <c r="C477" i="6"/>
  <c r="D477" i="6"/>
  <c r="E477" i="6"/>
  <c r="F477" i="6"/>
  <c r="G477" i="6"/>
  <c r="H477" i="6"/>
  <c r="I477" i="6"/>
  <c r="B478" i="6"/>
  <c r="C478" i="6"/>
  <c r="D478" i="6"/>
  <c r="E478" i="6"/>
  <c r="F478" i="6"/>
  <c r="G478" i="6"/>
  <c r="H478" i="6"/>
  <c r="I478" i="6"/>
  <c r="B479" i="6"/>
  <c r="C479" i="6"/>
  <c r="D479" i="6"/>
  <c r="E479" i="6"/>
  <c r="F479" i="6"/>
  <c r="G479" i="6"/>
  <c r="H479" i="6"/>
  <c r="I479" i="6"/>
  <c r="B480" i="6"/>
  <c r="C480" i="6"/>
  <c r="D480" i="6"/>
  <c r="E480" i="6"/>
  <c r="F480" i="6"/>
  <c r="G480" i="6"/>
  <c r="H480" i="6"/>
  <c r="I480" i="6"/>
  <c r="B481" i="6"/>
  <c r="C481" i="6"/>
  <c r="D481" i="6"/>
  <c r="E481" i="6"/>
  <c r="F481" i="6"/>
  <c r="G481" i="6"/>
  <c r="H481" i="6"/>
  <c r="I481" i="6"/>
  <c r="B482" i="6"/>
  <c r="C482" i="6"/>
  <c r="D482" i="6"/>
  <c r="E482" i="6"/>
  <c r="F482" i="6"/>
  <c r="G482" i="6"/>
  <c r="H482" i="6"/>
  <c r="I482" i="6"/>
  <c r="B483" i="6"/>
  <c r="C483" i="6"/>
  <c r="D483" i="6"/>
  <c r="E483" i="6"/>
  <c r="F483" i="6"/>
  <c r="G483" i="6"/>
  <c r="H483" i="6"/>
  <c r="I483" i="6"/>
  <c r="B484" i="6"/>
  <c r="C484" i="6"/>
  <c r="D484" i="6"/>
  <c r="E484" i="6"/>
  <c r="F484" i="6"/>
  <c r="G484" i="6"/>
  <c r="H484" i="6"/>
  <c r="I484" i="6"/>
  <c r="B485" i="6"/>
  <c r="C485" i="6"/>
  <c r="D485" i="6"/>
  <c r="E485" i="6"/>
  <c r="F485" i="6"/>
  <c r="G485" i="6"/>
  <c r="H485" i="6"/>
  <c r="I485" i="6"/>
  <c r="B486" i="6"/>
  <c r="C486" i="6"/>
  <c r="D486" i="6"/>
  <c r="E486" i="6"/>
  <c r="F486" i="6"/>
  <c r="G486" i="6"/>
  <c r="H486" i="6"/>
  <c r="I486" i="6"/>
  <c r="B487" i="6"/>
  <c r="C487" i="6"/>
  <c r="D487" i="6"/>
  <c r="E487" i="6"/>
  <c r="F487" i="6"/>
  <c r="G487" i="6"/>
  <c r="H487" i="6"/>
  <c r="I487" i="6"/>
  <c r="B488" i="6"/>
  <c r="C488" i="6"/>
  <c r="D488" i="6"/>
  <c r="E488" i="6"/>
  <c r="F488" i="6"/>
  <c r="G488" i="6"/>
  <c r="H488" i="6"/>
  <c r="I488" i="6"/>
  <c r="B489" i="6"/>
  <c r="C489" i="6"/>
  <c r="D489" i="6"/>
  <c r="E489" i="6"/>
  <c r="F489" i="6"/>
  <c r="G489" i="6"/>
  <c r="H489" i="6"/>
  <c r="I489" i="6"/>
  <c r="B490" i="6"/>
  <c r="C490" i="6"/>
  <c r="D490" i="6"/>
  <c r="E490" i="6"/>
  <c r="F490" i="6"/>
  <c r="G490" i="6"/>
  <c r="H490" i="6"/>
  <c r="I490" i="6"/>
  <c r="B491" i="6"/>
  <c r="C491" i="6"/>
  <c r="D491" i="6"/>
  <c r="E491" i="6"/>
  <c r="F491" i="6"/>
  <c r="G491" i="6"/>
  <c r="H491" i="6"/>
  <c r="I491" i="6"/>
  <c r="B492" i="6"/>
  <c r="C492" i="6"/>
  <c r="D492" i="6"/>
  <c r="E492" i="6"/>
  <c r="F492" i="6"/>
  <c r="G492" i="6"/>
  <c r="H492" i="6"/>
  <c r="I492" i="6"/>
  <c r="B493" i="6"/>
  <c r="C493" i="6"/>
  <c r="D493" i="6"/>
  <c r="E493" i="6"/>
  <c r="F493" i="6"/>
  <c r="G493" i="6"/>
  <c r="H493" i="6"/>
  <c r="I493" i="6"/>
  <c r="B494" i="6"/>
  <c r="C494" i="6"/>
  <c r="D494" i="6"/>
  <c r="E494" i="6"/>
  <c r="F494" i="6"/>
  <c r="G494" i="6"/>
  <c r="H494" i="6"/>
  <c r="I494" i="6"/>
  <c r="B495" i="6"/>
  <c r="C495" i="6"/>
  <c r="D495" i="6"/>
  <c r="E495" i="6"/>
  <c r="F495" i="6"/>
  <c r="G495" i="6"/>
  <c r="H495" i="6"/>
  <c r="I495" i="6"/>
  <c r="B496" i="6"/>
  <c r="C496" i="6"/>
  <c r="D496" i="6"/>
  <c r="E496" i="6"/>
  <c r="F496" i="6"/>
  <c r="G496" i="6"/>
  <c r="H496" i="6"/>
  <c r="I496" i="6"/>
  <c r="B497" i="6"/>
  <c r="C497" i="6"/>
  <c r="D497" i="6"/>
  <c r="E497" i="6"/>
  <c r="F497" i="6"/>
  <c r="G497" i="6"/>
  <c r="H497" i="6"/>
  <c r="I497" i="6"/>
  <c r="B498" i="6"/>
  <c r="C498" i="6"/>
  <c r="D498" i="6"/>
  <c r="E498" i="6"/>
  <c r="F498" i="6"/>
  <c r="G498" i="6"/>
  <c r="H498" i="6"/>
  <c r="I498" i="6"/>
  <c r="B499" i="6"/>
  <c r="C499" i="6"/>
  <c r="D499" i="6"/>
  <c r="E499" i="6"/>
  <c r="F499" i="6"/>
  <c r="G499" i="6"/>
  <c r="H499" i="6"/>
  <c r="I499" i="6"/>
  <c r="B500" i="6"/>
  <c r="C500" i="6"/>
  <c r="D500" i="6"/>
  <c r="E500" i="6"/>
  <c r="F500" i="6"/>
  <c r="G500" i="6"/>
  <c r="H500" i="6"/>
  <c r="I500" i="6"/>
  <c r="B501" i="6"/>
  <c r="C501" i="6"/>
  <c r="D501" i="6"/>
  <c r="E501" i="6"/>
  <c r="F501" i="6"/>
  <c r="G501" i="6"/>
  <c r="H501" i="6"/>
  <c r="I501" i="6"/>
  <c r="B502" i="6"/>
  <c r="C502" i="6"/>
  <c r="D502" i="6"/>
  <c r="E502" i="6"/>
  <c r="F502" i="6"/>
  <c r="G502" i="6"/>
  <c r="H502" i="6"/>
  <c r="I502" i="6"/>
  <c r="B503" i="6"/>
  <c r="C503" i="6"/>
  <c r="D503" i="6"/>
  <c r="E503" i="6"/>
  <c r="F503" i="6"/>
  <c r="G503" i="6"/>
  <c r="H503" i="6"/>
  <c r="I503" i="6"/>
  <c r="B504" i="6"/>
  <c r="C504" i="6"/>
  <c r="D504" i="6"/>
  <c r="E504" i="6"/>
  <c r="F504" i="6"/>
  <c r="G504" i="6"/>
  <c r="H504" i="6"/>
  <c r="I504" i="6"/>
  <c r="B505" i="6"/>
  <c r="C505" i="6"/>
  <c r="D505" i="6"/>
  <c r="E505" i="6"/>
  <c r="F505" i="6"/>
  <c r="G505" i="6"/>
  <c r="H505" i="6"/>
  <c r="I505" i="6"/>
  <c r="B506" i="6"/>
  <c r="C506" i="6"/>
  <c r="D506" i="6"/>
  <c r="E506" i="6"/>
  <c r="F506" i="6"/>
  <c r="G506" i="6"/>
  <c r="H506" i="6"/>
  <c r="I506" i="6"/>
  <c r="B507" i="6"/>
  <c r="C507" i="6"/>
  <c r="D507" i="6"/>
  <c r="E507" i="6"/>
  <c r="F507" i="6"/>
  <c r="G507" i="6"/>
  <c r="H507" i="6"/>
  <c r="I507" i="6"/>
  <c r="B508" i="6"/>
  <c r="C508" i="6"/>
  <c r="D508" i="6"/>
  <c r="E508" i="6"/>
  <c r="F508" i="6"/>
  <c r="G508" i="6"/>
  <c r="H508" i="6"/>
  <c r="I508" i="6"/>
  <c r="B509" i="6"/>
  <c r="C509" i="6"/>
  <c r="D509" i="6"/>
  <c r="E509" i="6"/>
  <c r="F509" i="6"/>
  <c r="G509" i="6"/>
  <c r="H509" i="6"/>
  <c r="I509" i="6"/>
  <c r="B510" i="6"/>
  <c r="C510" i="6"/>
  <c r="D510" i="6"/>
  <c r="E510" i="6"/>
  <c r="F510" i="6"/>
  <c r="G510" i="6"/>
  <c r="H510" i="6"/>
  <c r="I510" i="6"/>
  <c r="B511" i="6"/>
  <c r="C511" i="6"/>
  <c r="D511" i="6"/>
  <c r="E511" i="6"/>
  <c r="F511" i="6"/>
  <c r="G511" i="6"/>
  <c r="H511" i="6"/>
  <c r="I511" i="6"/>
  <c r="B512" i="6"/>
  <c r="C512" i="6"/>
  <c r="D512" i="6"/>
  <c r="E512" i="6"/>
  <c r="F512" i="6"/>
  <c r="G512" i="6"/>
  <c r="H512" i="6"/>
  <c r="I512" i="6"/>
  <c r="B513" i="6"/>
  <c r="C513" i="6"/>
  <c r="D513" i="6"/>
  <c r="E513" i="6"/>
  <c r="F513" i="6"/>
  <c r="G513" i="6"/>
  <c r="H513" i="6"/>
  <c r="I513" i="6"/>
  <c r="B514" i="6"/>
  <c r="C514" i="6"/>
  <c r="D514" i="6"/>
  <c r="E514" i="6"/>
  <c r="F514" i="6"/>
  <c r="G514" i="6"/>
  <c r="H514" i="6"/>
  <c r="I514" i="6"/>
  <c r="B515" i="6"/>
  <c r="C515" i="6"/>
  <c r="D515" i="6"/>
  <c r="E515" i="6"/>
  <c r="F515" i="6"/>
  <c r="G515" i="6"/>
  <c r="H515" i="6"/>
  <c r="I515" i="6"/>
  <c r="B516" i="6"/>
  <c r="C516" i="6"/>
  <c r="D516" i="6"/>
  <c r="E516" i="6"/>
  <c r="F516" i="6"/>
  <c r="G516" i="6"/>
  <c r="H516" i="6"/>
  <c r="I516" i="6"/>
  <c r="B517" i="6"/>
  <c r="C517" i="6"/>
  <c r="D517" i="6"/>
  <c r="E517" i="6"/>
  <c r="F517" i="6"/>
  <c r="G517" i="6"/>
  <c r="H517" i="6"/>
  <c r="I517" i="6"/>
  <c r="B518" i="6"/>
  <c r="C518" i="6"/>
  <c r="D518" i="6"/>
  <c r="E518" i="6"/>
  <c r="F518" i="6"/>
  <c r="G518" i="6"/>
  <c r="H518" i="6"/>
  <c r="I518" i="6"/>
  <c r="B519" i="6"/>
  <c r="C519" i="6"/>
  <c r="D519" i="6"/>
  <c r="E519" i="6"/>
  <c r="F519" i="6"/>
  <c r="G519" i="6"/>
  <c r="H519" i="6"/>
  <c r="I519" i="6"/>
  <c r="B520" i="6"/>
  <c r="C520" i="6"/>
  <c r="D520" i="6"/>
  <c r="E520" i="6"/>
  <c r="F520" i="6"/>
  <c r="G520" i="6"/>
  <c r="H520" i="6"/>
  <c r="I520" i="6"/>
  <c r="B521" i="6"/>
  <c r="C521" i="6"/>
  <c r="D521" i="6"/>
  <c r="E521" i="6"/>
  <c r="F521" i="6"/>
  <c r="G521" i="6"/>
  <c r="H521" i="6"/>
  <c r="I521" i="6"/>
  <c r="B522" i="6"/>
  <c r="C522" i="6"/>
  <c r="D522" i="6"/>
  <c r="E522" i="6"/>
  <c r="F522" i="6"/>
  <c r="G522" i="6"/>
  <c r="H522" i="6"/>
  <c r="I522" i="6"/>
  <c r="B523" i="6"/>
  <c r="C523" i="6"/>
  <c r="D523" i="6"/>
  <c r="E523" i="6"/>
  <c r="F523" i="6"/>
  <c r="G523" i="6"/>
  <c r="H523" i="6"/>
  <c r="I523" i="6"/>
  <c r="B524" i="6"/>
  <c r="C524" i="6"/>
  <c r="D524" i="6"/>
  <c r="E524" i="6"/>
  <c r="F524" i="6"/>
  <c r="G524" i="6"/>
  <c r="H524" i="6"/>
  <c r="I524" i="6"/>
  <c r="B525" i="6"/>
  <c r="C525" i="6"/>
  <c r="D525" i="6"/>
  <c r="E525" i="6"/>
  <c r="F525" i="6"/>
  <c r="G525" i="6"/>
  <c r="H525" i="6"/>
  <c r="I525" i="6"/>
  <c r="B526" i="6"/>
  <c r="C526" i="6"/>
  <c r="D526" i="6"/>
  <c r="E526" i="6"/>
  <c r="F526" i="6"/>
  <c r="G526" i="6"/>
  <c r="H526" i="6"/>
  <c r="I526" i="6"/>
  <c r="B527" i="6"/>
  <c r="C527" i="6"/>
  <c r="D527" i="6"/>
  <c r="E527" i="6"/>
  <c r="F527" i="6"/>
  <c r="G527" i="6"/>
  <c r="H527" i="6"/>
  <c r="I527" i="6"/>
  <c r="B528" i="6"/>
  <c r="C528" i="6"/>
  <c r="D528" i="6"/>
  <c r="E528" i="6"/>
  <c r="F528" i="6"/>
  <c r="G528" i="6"/>
  <c r="H528" i="6"/>
  <c r="I528" i="6"/>
  <c r="B529" i="6"/>
  <c r="C529" i="6"/>
  <c r="D529" i="6"/>
  <c r="E529" i="6"/>
  <c r="F529" i="6"/>
  <c r="G529" i="6"/>
  <c r="H529" i="6"/>
  <c r="I529" i="6"/>
  <c r="B530" i="6"/>
  <c r="C530" i="6"/>
  <c r="D530" i="6"/>
  <c r="E530" i="6"/>
  <c r="F530" i="6"/>
  <c r="G530" i="6"/>
  <c r="H530" i="6"/>
  <c r="I530" i="6"/>
  <c r="B531" i="6"/>
  <c r="C531" i="6"/>
  <c r="D531" i="6"/>
  <c r="E531" i="6"/>
  <c r="F531" i="6"/>
  <c r="G531" i="6"/>
  <c r="H531" i="6"/>
  <c r="I531" i="6"/>
  <c r="B532" i="6"/>
  <c r="C532" i="6"/>
  <c r="D532" i="6"/>
  <c r="E532" i="6"/>
  <c r="F532" i="6"/>
  <c r="G532" i="6"/>
  <c r="H532" i="6"/>
  <c r="I532" i="6"/>
  <c r="B533" i="6"/>
  <c r="C533" i="6"/>
  <c r="D533" i="6"/>
  <c r="E533" i="6"/>
  <c r="F533" i="6"/>
  <c r="G533" i="6"/>
  <c r="H533" i="6"/>
  <c r="I533" i="6"/>
  <c r="B534" i="6"/>
  <c r="C534" i="6"/>
  <c r="D534" i="6"/>
  <c r="E534" i="6"/>
  <c r="F534" i="6"/>
  <c r="G534" i="6"/>
  <c r="H534" i="6"/>
  <c r="I534" i="6"/>
  <c r="B535" i="6"/>
  <c r="C535" i="6"/>
  <c r="D535" i="6"/>
  <c r="E535" i="6"/>
  <c r="F535" i="6"/>
  <c r="G535" i="6"/>
  <c r="H535" i="6"/>
  <c r="I535" i="6"/>
  <c r="B536" i="6"/>
  <c r="C536" i="6"/>
  <c r="D536" i="6"/>
  <c r="E536" i="6"/>
  <c r="F536" i="6"/>
  <c r="G536" i="6"/>
  <c r="H536" i="6"/>
  <c r="I536" i="6"/>
  <c r="B537" i="6"/>
  <c r="C537" i="6"/>
  <c r="D537" i="6"/>
  <c r="E537" i="6"/>
  <c r="F537" i="6"/>
  <c r="G537" i="6"/>
  <c r="H537" i="6"/>
  <c r="I537" i="6"/>
  <c r="B538" i="6"/>
  <c r="C538" i="6"/>
  <c r="D538" i="6"/>
  <c r="E538" i="6"/>
  <c r="F538" i="6"/>
  <c r="G538" i="6"/>
  <c r="H538" i="6"/>
  <c r="I538" i="6"/>
  <c r="B539" i="6"/>
  <c r="C539" i="6"/>
  <c r="D539" i="6"/>
  <c r="E539" i="6"/>
  <c r="F539" i="6"/>
  <c r="G539" i="6"/>
  <c r="H539" i="6"/>
  <c r="I539" i="6"/>
  <c r="B540" i="6"/>
  <c r="C540" i="6"/>
  <c r="D540" i="6"/>
  <c r="E540" i="6"/>
  <c r="F540" i="6"/>
  <c r="G540" i="6"/>
  <c r="H540" i="6"/>
  <c r="I540" i="6"/>
  <c r="B541" i="6"/>
  <c r="C541" i="6"/>
  <c r="D541" i="6"/>
  <c r="E541" i="6"/>
  <c r="F541" i="6"/>
  <c r="G541" i="6"/>
  <c r="H541" i="6"/>
  <c r="I541" i="6"/>
  <c r="B542" i="6"/>
  <c r="C542" i="6"/>
  <c r="D542" i="6"/>
  <c r="E542" i="6"/>
  <c r="F542" i="6"/>
  <c r="G542" i="6"/>
  <c r="H542" i="6"/>
  <c r="I542" i="6"/>
  <c r="B543" i="6"/>
  <c r="C543" i="6"/>
  <c r="D543" i="6"/>
  <c r="E543" i="6"/>
  <c r="F543" i="6"/>
  <c r="G543" i="6"/>
  <c r="H543" i="6"/>
  <c r="I543" i="6"/>
  <c r="B544" i="6"/>
  <c r="C544" i="6"/>
  <c r="D544" i="6"/>
  <c r="E544" i="6"/>
  <c r="F544" i="6"/>
  <c r="G544" i="6"/>
  <c r="H544" i="6"/>
  <c r="I544" i="6"/>
  <c r="B545" i="6"/>
  <c r="C545" i="6"/>
  <c r="D545" i="6"/>
  <c r="E545" i="6"/>
  <c r="F545" i="6"/>
  <c r="G545" i="6"/>
  <c r="H545" i="6"/>
  <c r="I545" i="6"/>
  <c r="B546" i="6"/>
  <c r="C546" i="6"/>
  <c r="D546" i="6"/>
  <c r="E546" i="6"/>
  <c r="F546" i="6"/>
  <c r="G546" i="6"/>
  <c r="H546" i="6"/>
  <c r="I546" i="6"/>
  <c r="B547" i="6"/>
  <c r="C547" i="6"/>
  <c r="D547" i="6"/>
  <c r="E547" i="6"/>
  <c r="F547" i="6"/>
  <c r="G547" i="6"/>
  <c r="H547" i="6"/>
  <c r="I547" i="6"/>
  <c r="B548" i="6"/>
  <c r="C548" i="6"/>
  <c r="D548" i="6"/>
  <c r="E548" i="6"/>
  <c r="F548" i="6"/>
  <c r="G548" i="6"/>
  <c r="H548" i="6"/>
  <c r="I548" i="6"/>
  <c r="B549" i="6"/>
  <c r="C549" i="6"/>
  <c r="D549" i="6"/>
  <c r="E549" i="6"/>
  <c r="F549" i="6"/>
  <c r="G549" i="6"/>
  <c r="H549" i="6"/>
  <c r="I549" i="6"/>
  <c r="B550" i="6"/>
  <c r="C550" i="6"/>
  <c r="D550" i="6"/>
  <c r="E550" i="6"/>
  <c r="F550" i="6"/>
  <c r="G550" i="6"/>
  <c r="H550" i="6"/>
  <c r="I550" i="6"/>
  <c r="B551" i="6"/>
  <c r="C551" i="6"/>
  <c r="D551" i="6"/>
  <c r="E551" i="6"/>
  <c r="F551" i="6"/>
  <c r="G551" i="6"/>
  <c r="H551" i="6"/>
  <c r="I551" i="6"/>
  <c r="B552" i="6"/>
  <c r="C552" i="6"/>
  <c r="D552" i="6"/>
  <c r="E552" i="6"/>
  <c r="F552" i="6"/>
  <c r="G552" i="6"/>
  <c r="H552" i="6"/>
  <c r="I552" i="6"/>
  <c r="B553" i="6"/>
  <c r="C553" i="6"/>
  <c r="D553" i="6"/>
  <c r="E553" i="6"/>
  <c r="F553" i="6"/>
  <c r="G553" i="6"/>
  <c r="H553" i="6"/>
  <c r="I553" i="6"/>
  <c r="B554" i="6"/>
  <c r="C554" i="6"/>
  <c r="D554" i="6"/>
  <c r="E554" i="6"/>
  <c r="F554" i="6"/>
  <c r="G554" i="6"/>
  <c r="H554" i="6"/>
  <c r="I554" i="6"/>
  <c r="B555" i="6"/>
  <c r="C555" i="6"/>
  <c r="D555" i="6"/>
  <c r="E555" i="6"/>
  <c r="F555" i="6"/>
  <c r="G555" i="6"/>
  <c r="H555" i="6"/>
  <c r="I555" i="6"/>
  <c r="B556" i="6"/>
  <c r="C556" i="6"/>
  <c r="D556" i="6"/>
  <c r="E556" i="6"/>
  <c r="F556" i="6"/>
  <c r="G556" i="6"/>
  <c r="H556" i="6"/>
  <c r="I556" i="6"/>
  <c r="B557" i="6"/>
  <c r="C557" i="6"/>
  <c r="D557" i="6"/>
  <c r="E557" i="6"/>
  <c r="F557" i="6"/>
  <c r="G557" i="6"/>
  <c r="H557" i="6"/>
  <c r="I557" i="6"/>
  <c r="B558" i="6"/>
  <c r="C558" i="6"/>
  <c r="D558" i="6"/>
  <c r="E558" i="6"/>
  <c r="F558" i="6"/>
  <c r="G558" i="6"/>
  <c r="H558" i="6"/>
  <c r="I558" i="6"/>
  <c r="B559" i="6"/>
  <c r="C559" i="6"/>
  <c r="D559" i="6"/>
  <c r="E559" i="6"/>
  <c r="F559" i="6"/>
  <c r="G559" i="6"/>
  <c r="H559" i="6"/>
  <c r="I559" i="6"/>
  <c r="B560" i="6"/>
  <c r="C560" i="6"/>
  <c r="D560" i="6"/>
  <c r="E560" i="6"/>
  <c r="F560" i="6"/>
  <c r="G560" i="6"/>
  <c r="H560" i="6"/>
  <c r="I560" i="6"/>
  <c r="B561" i="6"/>
  <c r="C561" i="6"/>
  <c r="D561" i="6"/>
  <c r="E561" i="6"/>
  <c r="F561" i="6"/>
  <c r="G561" i="6"/>
  <c r="H561" i="6"/>
  <c r="I561" i="6"/>
  <c r="B562" i="6"/>
  <c r="C562" i="6"/>
  <c r="D562" i="6"/>
  <c r="E562" i="6"/>
  <c r="F562" i="6"/>
  <c r="G562" i="6"/>
  <c r="H562" i="6"/>
  <c r="I562" i="6"/>
  <c r="B563" i="6"/>
  <c r="C563" i="6"/>
  <c r="D563" i="6"/>
  <c r="E563" i="6"/>
  <c r="F563" i="6"/>
  <c r="G563" i="6"/>
  <c r="H563" i="6"/>
  <c r="I563" i="6"/>
  <c r="B564" i="6"/>
  <c r="C564" i="6"/>
  <c r="D564" i="6"/>
  <c r="E564" i="6"/>
  <c r="F564" i="6"/>
  <c r="G564" i="6"/>
  <c r="H564" i="6"/>
  <c r="I564" i="6"/>
  <c r="B565" i="6"/>
  <c r="C565" i="6"/>
  <c r="D565" i="6"/>
  <c r="E565" i="6"/>
  <c r="F565" i="6"/>
  <c r="G565" i="6"/>
  <c r="H565" i="6"/>
  <c r="I565" i="6"/>
  <c r="B566" i="6"/>
  <c r="C566" i="6"/>
  <c r="D566" i="6"/>
  <c r="E566" i="6"/>
  <c r="F566" i="6"/>
  <c r="G566" i="6"/>
  <c r="H566" i="6"/>
  <c r="I566" i="6"/>
  <c r="B567" i="6"/>
  <c r="C567" i="6"/>
  <c r="D567" i="6"/>
  <c r="E567" i="6"/>
  <c r="F567" i="6"/>
  <c r="G567" i="6"/>
  <c r="H567" i="6"/>
  <c r="I567" i="6"/>
  <c r="B568" i="6"/>
  <c r="C568" i="6"/>
  <c r="D568" i="6"/>
  <c r="E568" i="6"/>
  <c r="F568" i="6"/>
  <c r="G568" i="6"/>
  <c r="H568" i="6"/>
  <c r="I568" i="6"/>
  <c r="B569" i="6"/>
  <c r="C569" i="6"/>
  <c r="D569" i="6"/>
  <c r="E569" i="6"/>
  <c r="F569" i="6"/>
  <c r="G569" i="6"/>
  <c r="H569" i="6"/>
  <c r="I569" i="6"/>
  <c r="B570" i="6"/>
  <c r="C570" i="6"/>
  <c r="D570" i="6"/>
  <c r="E570" i="6"/>
  <c r="F570" i="6"/>
  <c r="G570" i="6"/>
  <c r="H570" i="6"/>
  <c r="I570" i="6"/>
  <c r="B571" i="6"/>
  <c r="C571" i="6"/>
  <c r="D571" i="6"/>
  <c r="E571" i="6"/>
  <c r="F571" i="6"/>
  <c r="G571" i="6"/>
  <c r="H571" i="6"/>
  <c r="I571" i="6"/>
  <c r="B572" i="6"/>
  <c r="C572" i="6"/>
  <c r="D572" i="6"/>
  <c r="E572" i="6"/>
  <c r="F572" i="6"/>
  <c r="G572" i="6"/>
  <c r="H572" i="6"/>
  <c r="I572" i="6"/>
  <c r="B573" i="6"/>
  <c r="C573" i="6"/>
  <c r="D573" i="6"/>
  <c r="E573" i="6"/>
  <c r="F573" i="6"/>
  <c r="G573" i="6"/>
  <c r="H573" i="6"/>
  <c r="I573" i="6"/>
  <c r="B574" i="6"/>
  <c r="C574" i="6"/>
  <c r="D574" i="6"/>
  <c r="E574" i="6"/>
  <c r="F574" i="6"/>
  <c r="G574" i="6"/>
  <c r="H574" i="6"/>
  <c r="I574" i="6"/>
  <c r="B575" i="6"/>
  <c r="C575" i="6"/>
  <c r="D575" i="6"/>
  <c r="E575" i="6"/>
  <c r="F575" i="6"/>
  <c r="G575" i="6"/>
  <c r="H575" i="6"/>
  <c r="I575" i="6"/>
  <c r="B576" i="6"/>
  <c r="C576" i="6"/>
  <c r="D576" i="6"/>
  <c r="E576" i="6"/>
  <c r="F576" i="6"/>
  <c r="G576" i="6"/>
  <c r="H576" i="6"/>
  <c r="I576" i="6"/>
  <c r="B577" i="6"/>
  <c r="C577" i="6"/>
  <c r="D577" i="6"/>
  <c r="E577" i="6"/>
  <c r="F577" i="6"/>
  <c r="G577" i="6"/>
  <c r="H577" i="6"/>
  <c r="I577" i="6"/>
  <c r="B578" i="6"/>
  <c r="C578" i="6"/>
  <c r="D578" i="6"/>
  <c r="E578" i="6"/>
  <c r="F578" i="6"/>
  <c r="G578" i="6"/>
  <c r="H578" i="6"/>
  <c r="I578" i="6"/>
  <c r="B579" i="6"/>
  <c r="C579" i="6"/>
  <c r="D579" i="6"/>
  <c r="E579" i="6"/>
  <c r="F579" i="6"/>
  <c r="G579" i="6"/>
  <c r="H579" i="6"/>
  <c r="I579" i="6"/>
  <c r="B580" i="6"/>
  <c r="C580" i="6"/>
  <c r="D580" i="6"/>
  <c r="E580" i="6"/>
  <c r="F580" i="6"/>
  <c r="G580" i="6"/>
  <c r="H580" i="6"/>
  <c r="I580" i="6"/>
  <c r="B581" i="6"/>
  <c r="C581" i="6"/>
  <c r="D581" i="6"/>
  <c r="E581" i="6"/>
  <c r="F581" i="6"/>
  <c r="G581" i="6"/>
  <c r="H581" i="6"/>
  <c r="I581" i="6"/>
  <c r="B582" i="6"/>
  <c r="C582" i="6"/>
  <c r="D582" i="6"/>
  <c r="E582" i="6"/>
  <c r="F582" i="6"/>
  <c r="G582" i="6"/>
  <c r="H582" i="6"/>
  <c r="I582" i="6"/>
  <c r="B583" i="6"/>
  <c r="C583" i="6"/>
  <c r="D583" i="6"/>
  <c r="E583" i="6"/>
  <c r="F583" i="6"/>
  <c r="G583" i="6"/>
  <c r="H583" i="6"/>
  <c r="I583" i="6"/>
  <c r="B584" i="6"/>
  <c r="C584" i="6"/>
  <c r="D584" i="6"/>
  <c r="E584" i="6"/>
  <c r="F584" i="6"/>
  <c r="G584" i="6"/>
  <c r="H584" i="6"/>
  <c r="I584" i="6"/>
  <c r="B585" i="6"/>
  <c r="C585" i="6"/>
  <c r="D585" i="6"/>
  <c r="E585" i="6"/>
  <c r="F585" i="6"/>
  <c r="G585" i="6"/>
  <c r="H585" i="6"/>
  <c r="I585" i="6"/>
  <c r="B586" i="6"/>
  <c r="C586" i="6"/>
  <c r="D586" i="6"/>
  <c r="E586" i="6"/>
  <c r="F586" i="6"/>
  <c r="G586" i="6"/>
  <c r="H586" i="6"/>
  <c r="I586" i="6"/>
  <c r="B587" i="6"/>
  <c r="C587" i="6"/>
  <c r="D587" i="6"/>
  <c r="E587" i="6"/>
  <c r="F587" i="6"/>
  <c r="G587" i="6"/>
  <c r="H587" i="6"/>
  <c r="I587" i="6"/>
  <c r="B588" i="6"/>
  <c r="C588" i="6"/>
  <c r="D588" i="6"/>
  <c r="E588" i="6"/>
  <c r="F588" i="6"/>
  <c r="G588" i="6"/>
  <c r="H588" i="6"/>
  <c r="I588" i="6"/>
  <c r="B589" i="6"/>
  <c r="C589" i="6"/>
  <c r="D589" i="6"/>
  <c r="E589" i="6"/>
  <c r="F589" i="6"/>
  <c r="G589" i="6"/>
  <c r="H589" i="6"/>
  <c r="I589" i="6"/>
  <c r="B590" i="6"/>
  <c r="C590" i="6"/>
  <c r="D590" i="6"/>
  <c r="E590" i="6"/>
  <c r="F590" i="6"/>
  <c r="G590" i="6"/>
  <c r="H590" i="6"/>
  <c r="I590" i="6"/>
  <c r="B591" i="6"/>
  <c r="C591" i="6"/>
  <c r="D591" i="6"/>
  <c r="E591" i="6"/>
  <c r="F591" i="6"/>
  <c r="G591" i="6"/>
  <c r="H591" i="6"/>
  <c r="I591" i="6"/>
  <c r="B592" i="6"/>
  <c r="C592" i="6"/>
  <c r="D592" i="6"/>
  <c r="E592" i="6"/>
  <c r="F592" i="6"/>
  <c r="G592" i="6"/>
  <c r="H592" i="6"/>
  <c r="I592" i="6"/>
  <c r="B593" i="6"/>
  <c r="C593" i="6"/>
  <c r="D593" i="6"/>
  <c r="E593" i="6"/>
  <c r="F593" i="6"/>
  <c r="G593" i="6"/>
  <c r="H593" i="6"/>
  <c r="I593" i="6"/>
  <c r="B594" i="6"/>
  <c r="C594" i="6"/>
  <c r="D594" i="6"/>
  <c r="E594" i="6"/>
  <c r="F594" i="6"/>
  <c r="G594" i="6"/>
  <c r="H594" i="6"/>
  <c r="I594" i="6"/>
  <c r="B595" i="6"/>
  <c r="C595" i="6"/>
  <c r="D595" i="6"/>
  <c r="E595" i="6"/>
  <c r="F595" i="6"/>
  <c r="G595" i="6"/>
  <c r="H595" i="6"/>
  <c r="I595" i="6"/>
  <c r="B596" i="6"/>
  <c r="C596" i="6"/>
  <c r="D596" i="6"/>
  <c r="E596" i="6"/>
  <c r="F596" i="6"/>
  <c r="G596" i="6"/>
  <c r="H596" i="6"/>
  <c r="I596" i="6"/>
  <c r="B597" i="6"/>
  <c r="C597" i="6"/>
  <c r="D597" i="6"/>
  <c r="E597" i="6"/>
  <c r="F597" i="6"/>
  <c r="G597" i="6"/>
  <c r="H597" i="6"/>
  <c r="I597" i="6"/>
  <c r="B598" i="6"/>
  <c r="C598" i="6"/>
  <c r="D598" i="6"/>
  <c r="E598" i="6"/>
  <c r="F598" i="6"/>
  <c r="G598" i="6"/>
  <c r="H598" i="6"/>
  <c r="I598" i="6"/>
  <c r="B599" i="6"/>
  <c r="C599" i="6"/>
  <c r="D599" i="6"/>
  <c r="E599" i="6"/>
  <c r="F599" i="6"/>
  <c r="G599" i="6"/>
  <c r="H599" i="6"/>
  <c r="I599" i="6"/>
  <c r="B600" i="6"/>
  <c r="C600" i="6"/>
  <c r="D600" i="6"/>
  <c r="E600" i="6"/>
  <c r="F600" i="6"/>
  <c r="G600" i="6"/>
  <c r="H600" i="6"/>
  <c r="I600" i="6"/>
  <c r="B601" i="6"/>
  <c r="C601" i="6"/>
  <c r="D601" i="6"/>
  <c r="E601" i="6"/>
  <c r="F601" i="6"/>
  <c r="G601" i="6"/>
  <c r="H601" i="6"/>
  <c r="I601" i="6"/>
  <c r="B602" i="6"/>
  <c r="C602" i="6"/>
  <c r="D602" i="6"/>
  <c r="E602" i="6"/>
  <c r="F602" i="6"/>
  <c r="G602" i="6"/>
  <c r="H602" i="6"/>
  <c r="I602" i="6"/>
  <c r="B603" i="6"/>
  <c r="C603" i="6"/>
  <c r="D603" i="6"/>
  <c r="E603" i="6"/>
  <c r="F603" i="6"/>
  <c r="G603" i="6"/>
  <c r="H603" i="6"/>
  <c r="I603" i="6"/>
  <c r="B604" i="6"/>
  <c r="C604" i="6"/>
  <c r="D604" i="6"/>
  <c r="E604" i="6"/>
  <c r="F604" i="6"/>
  <c r="G604" i="6"/>
  <c r="H604" i="6"/>
  <c r="I604" i="6"/>
  <c r="B605" i="6"/>
  <c r="C605" i="6"/>
  <c r="D605" i="6"/>
  <c r="E605" i="6"/>
  <c r="F605" i="6"/>
  <c r="G605" i="6"/>
  <c r="H605" i="6"/>
  <c r="I605" i="6"/>
  <c r="B606" i="6"/>
  <c r="C606" i="6"/>
  <c r="D606" i="6"/>
  <c r="E606" i="6"/>
  <c r="F606" i="6"/>
  <c r="G606" i="6"/>
  <c r="H606" i="6"/>
  <c r="I606" i="6"/>
  <c r="B607" i="6"/>
  <c r="C607" i="6"/>
  <c r="D607" i="6"/>
  <c r="E607" i="6"/>
  <c r="F607" i="6"/>
  <c r="G607" i="6"/>
  <c r="H607" i="6"/>
  <c r="I607" i="6"/>
  <c r="B608" i="6"/>
  <c r="C608" i="6"/>
  <c r="D608" i="6"/>
  <c r="E608" i="6"/>
  <c r="F608" i="6"/>
  <c r="G608" i="6"/>
  <c r="H608" i="6"/>
  <c r="I608" i="6"/>
  <c r="B609" i="6"/>
  <c r="C609" i="6"/>
  <c r="D609" i="6"/>
  <c r="E609" i="6"/>
  <c r="F609" i="6"/>
  <c r="G609" i="6"/>
  <c r="H609" i="6"/>
  <c r="I609" i="6"/>
  <c r="B610" i="6"/>
  <c r="C610" i="6"/>
  <c r="D610" i="6"/>
  <c r="E610" i="6"/>
  <c r="F610" i="6"/>
  <c r="G610" i="6"/>
  <c r="H610" i="6"/>
  <c r="I610" i="6"/>
  <c r="B611" i="6"/>
  <c r="C611" i="6"/>
  <c r="D611" i="6"/>
  <c r="E611" i="6"/>
  <c r="F611" i="6"/>
  <c r="G611" i="6"/>
  <c r="H611" i="6"/>
  <c r="I611" i="6"/>
  <c r="B612" i="6"/>
  <c r="C612" i="6"/>
  <c r="D612" i="6"/>
  <c r="E612" i="6"/>
  <c r="F612" i="6"/>
  <c r="G612" i="6"/>
  <c r="H612" i="6"/>
  <c r="I612" i="6"/>
  <c r="B613" i="6"/>
  <c r="C613" i="6"/>
  <c r="D613" i="6"/>
  <c r="E613" i="6"/>
  <c r="F613" i="6"/>
  <c r="G613" i="6"/>
  <c r="H613" i="6"/>
  <c r="I613" i="6"/>
  <c r="B614" i="6"/>
  <c r="C614" i="6"/>
  <c r="D614" i="6"/>
  <c r="E614" i="6"/>
  <c r="F614" i="6"/>
  <c r="G614" i="6"/>
  <c r="H614" i="6"/>
  <c r="I614" i="6"/>
  <c r="B615" i="6"/>
  <c r="C615" i="6"/>
  <c r="D615" i="6"/>
  <c r="E615" i="6"/>
  <c r="F615" i="6"/>
  <c r="G615" i="6"/>
  <c r="H615" i="6"/>
  <c r="I615" i="6"/>
  <c r="B616" i="6"/>
  <c r="C616" i="6"/>
  <c r="D616" i="6"/>
  <c r="E616" i="6"/>
  <c r="F616" i="6"/>
  <c r="G616" i="6"/>
  <c r="H616" i="6"/>
  <c r="I616" i="6"/>
  <c r="B617" i="6"/>
  <c r="C617" i="6"/>
  <c r="D617" i="6"/>
  <c r="E617" i="6"/>
  <c r="F617" i="6"/>
  <c r="G617" i="6"/>
  <c r="H617" i="6"/>
  <c r="I617" i="6"/>
  <c r="B618" i="6"/>
  <c r="C618" i="6"/>
  <c r="D618" i="6"/>
  <c r="E618" i="6"/>
  <c r="F618" i="6"/>
  <c r="G618" i="6"/>
  <c r="H618" i="6"/>
  <c r="I618" i="6"/>
  <c r="B619" i="6"/>
  <c r="C619" i="6"/>
  <c r="D619" i="6"/>
  <c r="E619" i="6"/>
  <c r="F619" i="6"/>
  <c r="G619" i="6"/>
  <c r="H619" i="6"/>
  <c r="I619" i="6"/>
  <c r="B620" i="6"/>
  <c r="C620" i="6"/>
  <c r="D620" i="6"/>
  <c r="E620" i="6"/>
  <c r="F620" i="6"/>
  <c r="G620" i="6"/>
  <c r="H620" i="6"/>
  <c r="I620" i="6"/>
  <c r="B621" i="6"/>
  <c r="C621" i="6"/>
  <c r="D621" i="6"/>
  <c r="E621" i="6"/>
  <c r="F621" i="6"/>
  <c r="G621" i="6"/>
  <c r="H621" i="6"/>
  <c r="I621" i="6"/>
  <c r="B622" i="6"/>
  <c r="C622" i="6"/>
  <c r="D622" i="6"/>
  <c r="E622" i="6"/>
  <c r="F622" i="6"/>
  <c r="G622" i="6"/>
  <c r="H622" i="6"/>
  <c r="I622" i="6"/>
  <c r="B623" i="6"/>
  <c r="C623" i="6"/>
  <c r="D623" i="6"/>
  <c r="E623" i="6"/>
  <c r="F623" i="6"/>
  <c r="G623" i="6"/>
  <c r="H623" i="6"/>
  <c r="I623" i="6"/>
  <c r="B624" i="6"/>
  <c r="C624" i="6"/>
  <c r="D624" i="6"/>
  <c r="E624" i="6"/>
  <c r="F624" i="6"/>
  <c r="G624" i="6"/>
  <c r="H624" i="6"/>
  <c r="I624" i="6"/>
  <c r="B625" i="6"/>
  <c r="C625" i="6"/>
  <c r="D625" i="6"/>
  <c r="E625" i="6"/>
  <c r="F625" i="6"/>
  <c r="G625" i="6"/>
  <c r="H625" i="6"/>
  <c r="I625" i="6"/>
  <c r="B626" i="6"/>
  <c r="C626" i="6"/>
  <c r="D626" i="6"/>
  <c r="E626" i="6"/>
  <c r="F626" i="6"/>
  <c r="G626" i="6"/>
  <c r="H626" i="6"/>
  <c r="I626" i="6"/>
  <c r="B627" i="6"/>
  <c r="C627" i="6"/>
  <c r="D627" i="6"/>
  <c r="E627" i="6"/>
  <c r="F627" i="6"/>
  <c r="G627" i="6"/>
  <c r="H627" i="6"/>
  <c r="I627" i="6"/>
  <c r="B628" i="6"/>
  <c r="C628" i="6"/>
  <c r="D628" i="6"/>
  <c r="E628" i="6"/>
  <c r="F628" i="6"/>
  <c r="G628" i="6"/>
  <c r="H628" i="6"/>
  <c r="I628" i="6"/>
  <c r="B629" i="6"/>
  <c r="C629" i="6"/>
  <c r="D629" i="6"/>
  <c r="E629" i="6"/>
  <c r="F629" i="6"/>
  <c r="G629" i="6"/>
  <c r="H629" i="6"/>
  <c r="I629" i="6"/>
  <c r="B630" i="6"/>
  <c r="C630" i="6"/>
  <c r="D630" i="6"/>
  <c r="E630" i="6"/>
  <c r="F630" i="6"/>
  <c r="G630" i="6"/>
  <c r="H630" i="6"/>
  <c r="I630" i="6"/>
  <c r="B631" i="6"/>
  <c r="C631" i="6"/>
  <c r="D631" i="6"/>
  <c r="E631" i="6"/>
  <c r="F631" i="6"/>
  <c r="G631" i="6"/>
  <c r="H631" i="6"/>
  <c r="I631" i="6"/>
  <c r="B632" i="6"/>
  <c r="C632" i="6"/>
  <c r="D632" i="6"/>
  <c r="E632" i="6"/>
  <c r="F632" i="6"/>
  <c r="G632" i="6"/>
  <c r="H632" i="6"/>
  <c r="I632" i="6"/>
  <c r="B633" i="6"/>
  <c r="C633" i="6"/>
  <c r="D633" i="6"/>
  <c r="E633" i="6"/>
  <c r="F633" i="6"/>
  <c r="G633" i="6"/>
  <c r="H633" i="6"/>
  <c r="I633" i="6"/>
  <c r="B634" i="6"/>
  <c r="C634" i="6"/>
  <c r="D634" i="6"/>
  <c r="E634" i="6"/>
  <c r="F634" i="6"/>
  <c r="G634" i="6"/>
  <c r="H634" i="6"/>
  <c r="I634" i="6"/>
  <c r="B635" i="6"/>
  <c r="C635" i="6"/>
  <c r="D635" i="6"/>
  <c r="E635" i="6"/>
  <c r="F635" i="6"/>
  <c r="G635" i="6"/>
  <c r="H635" i="6"/>
  <c r="I635" i="6"/>
  <c r="B636" i="6"/>
  <c r="C636" i="6"/>
  <c r="D636" i="6"/>
  <c r="E636" i="6"/>
  <c r="F636" i="6"/>
  <c r="G636" i="6"/>
  <c r="H636" i="6"/>
  <c r="I636" i="6"/>
  <c r="B637" i="6"/>
  <c r="C637" i="6"/>
  <c r="D637" i="6"/>
  <c r="E637" i="6"/>
  <c r="F637" i="6"/>
  <c r="G637" i="6"/>
  <c r="H637" i="6"/>
  <c r="I637" i="6"/>
  <c r="B638" i="6"/>
  <c r="C638" i="6"/>
  <c r="D638" i="6"/>
  <c r="E638" i="6"/>
  <c r="F638" i="6"/>
  <c r="G638" i="6"/>
  <c r="H638" i="6"/>
  <c r="I638" i="6"/>
  <c r="B639" i="6"/>
  <c r="C639" i="6"/>
  <c r="D639" i="6"/>
  <c r="E639" i="6"/>
  <c r="F639" i="6"/>
  <c r="G639" i="6"/>
  <c r="H639" i="6"/>
  <c r="I639" i="6"/>
  <c r="B640" i="6"/>
  <c r="C640" i="6"/>
  <c r="D640" i="6"/>
  <c r="E640" i="6"/>
  <c r="F640" i="6"/>
  <c r="G640" i="6"/>
  <c r="H640" i="6"/>
  <c r="I640" i="6"/>
  <c r="B641" i="6"/>
  <c r="C641" i="6"/>
  <c r="D641" i="6"/>
  <c r="E641" i="6"/>
  <c r="F641" i="6"/>
  <c r="G641" i="6"/>
  <c r="H641" i="6"/>
  <c r="I641" i="6"/>
  <c r="B642" i="6"/>
  <c r="C642" i="6"/>
  <c r="D642" i="6"/>
  <c r="E642" i="6"/>
  <c r="F642" i="6"/>
  <c r="G642" i="6"/>
  <c r="H642" i="6"/>
  <c r="I642" i="6"/>
  <c r="B643" i="6"/>
  <c r="C643" i="6"/>
  <c r="D643" i="6"/>
  <c r="E643" i="6"/>
  <c r="F643" i="6"/>
  <c r="G643" i="6"/>
  <c r="H643" i="6"/>
  <c r="I643" i="6"/>
  <c r="B644" i="6"/>
  <c r="C644" i="6"/>
  <c r="D644" i="6"/>
  <c r="E644" i="6"/>
  <c r="F644" i="6"/>
  <c r="G644" i="6"/>
  <c r="H644" i="6"/>
  <c r="I644" i="6"/>
  <c r="B645" i="6"/>
  <c r="C645" i="6"/>
  <c r="D645" i="6"/>
  <c r="E645" i="6"/>
  <c r="F645" i="6"/>
  <c r="G645" i="6"/>
  <c r="H645" i="6"/>
  <c r="I645" i="6"/>
  <c r="B646" i="6"/>
  <c r="C646" i="6"/>
  <c r="D646" i="6"/>
  <c r="E646" i="6"/>
  <c r="F646" i="6"/>
  <c r="G646" i="6"/>
  <c r="H646" i="6"/>
  <c r="I646" i="6"/>
  <c r="B647" i="6"/>
  <c r="C647" i="6"/>
  <c r="D647" i="6"/>
  <c r="E647" i="6"/>
  <c r="F647" i="6"/>
  <c r="G647" i="6"/>
  <c r="H647" i="6"/>
  <c r="I647" i="6"/>
  <c r="B648" i="6"/>
  <c r="C648" i="6"/>
  <c r="D648" i="6"/>
  <c r="E648" i="6"/>
  <c r="F648" i="6"/>
  <c r="G648" i="6"/>
  <c r="H648" i="6"/>
  <c r="I648" i="6"/>
  <c r="B649" i="6"/>
  <c r="C649" i="6"/>
  <c r="D649" i="6"/>
  <c r="E649" i="6"/>
  <c r="F649" i="6"/>
  <c r="G649" i="6"/>
  <c r="H649" i="6"/>
  <c r="I649" i="6"/>
  <c r="B650" i="6"/>
  <c r="C650" i="6"/>
  <c r="D650" i="6"/>
  <c r="E650" i="6"/>
  <c r="F650" i="6"/>
  <c r="G650" i="6"/>
  <c r="H650" i="6"/>
  <c r="I650" i="6"/>
  <c r="B651" i="6"/>
  <c r="C651" i="6"/>
  <c r="D651" i="6"/>
  <c r="E651" i="6"/>
  <c r="F651" i="6"/>
  <c r="G651" i="6"/>
  <c r="H651" i="6"/>
  <c r="I651" i="6"/>
  <c r="B652" i="6"/>
  <c r="C652" i="6"/>
  <c r="D652" i="6"/>
  <c r="E652" i="6"/>
  <c r="F652" i="6"/>
  <c r="G652" i="6"/>
  <c r="H652" i="6"/>
  <c r="I652" i="6"/>
  <c r="B653" i="6"/>
  <c r="C653" i="6"/>
  <c r="D653" i="6"/>
  <c r="E653" i="6"/>
  <c r="F653" i="6"/>
  <c r="G653" i="6"/>
  <c r="H653" i="6"/>
  <c r="I653" i="6"/>
  <c r="B654" i="6"/>
  <c r="C654" i="6"/>
  <c r="D654" i="6"/>
  <c r="E654" i="6"/>
  <c r="F654" i="6"/>
  <c r="G654" i="6"/>
  <c r="H654" i="6"/>
  <c r="I654" i="6"/>
  <c r="B655" i="6"/>
  <c r="C655" i="6"/>
  <c r="D655" i="6"/>
  <c r="E655" i="6"/>
  <c r="F655" i="6"/>
  <c r="G655" i="6"/>
  <c r="H655" i="6"/>
  <c r="I655" i="6"/>
  <c r="B656" i="6"/>
  <c r="C656" i="6"/>
  <c r="D656" i="6"/>
  <c r="E656" i="6"/>
  <c r="F656" i="6"/>
  <c r="G656" i="6"/>
  <c r="H656" i="6"/>
  <c r="I656" i="6"/>
  <c r="B657" i="6"/>
  <c r="C657" i="6"/>
  <c r="D657" i="6"/>
  <c r="E657" i="6"/>
  <c r="F657" i="6"/>
  <c r="G657" i="6"/>
  <c r="H657" i="6"/>
  <c r="I657" i="6"/>
  <c r="B658" i="6"/>
  <c r="C658" i="6"/>
  <c r="D658" i="6"/>
  <c r="E658" i="6"/>
  <c r="F658" i="6"/>
  <c r="G658" i="6"/>
  <c r="H658" i="6"/>
  <c r="I658" i="6"/>
  <c r="B659" i="6"/>
  <c r="C659" i="6"/>
  <c r="D659" i="6"/>
  <c r="E659" i="6"/>
  <c r="F659" i="6"/>
  <c r="G659" i="6"/>
  <c r="H659" i="6"/>
  <c r="I659" i="6"/>
  <c r="B660" i="6"/>
  <c r="C660" i="6"/>
  <c r="D660" i="6"/>
  <c r="E660" i="6"/>
  <c r="F660" i="6"/>
  <c r="G660" i="6"/>
  <c r="H660" i="6"/>
  <c r="I660" i="6"/>
  <c r="B661" i="6"/>
  <c r="C661" i="6"/>
  <c r="D661" i="6"/>
  <c r="E661" i="6"/>
  <c r="F661" i="6"/>
  <c r="G661" i="6"/>
  <c r="H661" i="6"/>
  <c r="I661" i="6"/>
  <c r="B662" i="6"/>
  <c r="C662" i="6"/>
  <c r="D662" i="6"/>
  <c r="E662" i="6"/>
  <c r="F662" i="6"/>
  <c r="G662" i="6"/>
  <c r="H662" i="6"/>
  <c r="I662" i="6"/>
  <c r="B663" i="6"/>
  <c r="C663" i="6"/>
  <c r="D663" i="6"/>
  <c r="E663" i="6"/>
  <c r="F663" i="6"/>
  <c r="G663" i="6"/>
  <c r="H663" i="6"/>
  <c r="I663" i="6"/>
  <c r="B664" i="6"/>
  <c r="C664" i="6"/>
  <c r="D664" i="6"/>
  <c r="E664" i="6"/>
  <c r="F664" i="6"/>
  <c r="G664" i="6"/>
  <c r="H664" i="6"/>
  <c r="I664" i="6"/>
  <c r="B665" i="6"/>
  <c r="C665" i="6"/>
  <c r="D665" i="6"/>
  <c r="E665" i="6"/>
  <c r="F665" i="6"/>
  <c r="G665" i="6"/>
  <c r="H665" i="6"/>
  <c r="I665" i="6"/>
  <c r="B666" i="6"/>
  <c r="C666" i="6"/>
  <c r="D666" i="6"/>
  <c r="E666" i="6"/>
  <c r="F666" i="6"/>
  <c r="G666" i="6"/>
  <c r="H666" i="6"/>
  <c r="I666" i="6"/>
  <c r="B667" i="6"/>
  <c r="C667" i="6"/>
  <c r="D667" i="6"/>
  <c r="E667" i="6"/>
  <c r="F667" i="6"/>
  <c r="G667" i="6"/>
  <c r="H667" i="6"/>
  <c r="I667" i="6"/>
  <c r="B668" i="6"/>
  <c r="C668" i="6"/>
  <c r="D668" i="6"/>
  <c r="E668" i="6"/>
  <c r="F668" i="6"/>
  <c r="G668" i="6"/>
  <c r="H668" i="6"/>
  <c r="I668" i="6"/>
  <c r="B669" i="6"/>
  <c r="C669" i="6"/>
  <c r="D669" i="6"/>
  <c r="E669" i="6"/>
  <c r="F669" i="6"/>
  <c r="G669" i="6"/>
  <c r="H669" i="6"/>
  <c r="I669" i="6"/>
  <c r="B670" i="6"/>
  <c r="C670" i="6"/>
  <c r="D670" i="6"/>
  <c r="E670" i="6"/>
  <c r="F670" i="6"/>
  <c r="G670" i="6"/>
  <c r="H670" i="6"/>
  <c r="I670" i="6"/>
  <c r="B671" i="6"/>
  <c r="C671" i="6"/>
  <c r="D671" i="6"/>
  <c r="E671" i="6"/>
  <c r="F671" i="6"/>
  <c r="G671" i="6"/>
  <c r="H671" i="6"/>
  <c r="I671" i="6"/>
  <c r="B672" i="6"/>
  <c r="C672" i="6"/>
  <c r="D672" i="6"/>
  <c r="E672" i="6"/>
  <c r="F672" i="6"/>
  <c r="G672" i="6"/>
  <c r="H672" i="6"/>
  <c r="I672" i="6"/>
  <c r="B673" i="6"/>
  <c r="C673" i="6"/>
  <c r="D673" i="6"/>
  <c r="E673" i="6"/>
  <c r="F673" i="6"/>
  <c r="G673" i="6"/>
  <c r="H673" i="6"/>
  <c r="I673" i="6"/>
  <c r="B674" i="6"/>
  <c r="C674" i="6"/>
  <c r="D674" i="6"/>
  <c r="E674" i="6"/>
  <c r="F674" i="6"/>
  <c r="G674" i="6"/>
  <c r="H674" i="6"/>
  <c r="I674" i="6"/>
  <c r="B675" i="6"/>
  <c r="C675" i="6"/>
  <c r="D675" i="6"/>
  <c r="E675" i="6"/>
  <c r="F675" i="6"/>
  <c r="G675" i="6"/>
  <c r="H675" i="6"/>
  <c r="I675" i="6"/>
  <c r="B676" i="6"/>
  <c r="C676" i="6"/>
  <c r="D676" i="6"/>
  <c r="E676" i="6"/>
  <c r="F676" i="6"/>
  <c r="G676" i="6"/>
  <c r="H676" i="6"/>
  <c r="I676" i="6"/>
  <c r="B677" i="6"/>
  <c r="C677" i="6"/>
  <c r="D677" i="6"/>
  <c r="E677" i="6"/>
  <c r="F677" i="6"/>
  <c r="G677" i="6"/>
  <c r="H677" i="6"/>
  <c r="I677" i="6"/>
  <c r="B678" i="6"/>
  <c r="C678" i="6"/>
  <c r="D678" i="6"/>
  <c r="E678" i="6"/>
  <c r="F678" i="6"/>
  <c r="G678" i="6"/>
  <c r="H678" i="6"/>
  <c r="I678" i="6"/>
  <c r="B679" i="6"/>
  <c r="C679" i="6"/>
  <c r="D679" i="6"/>
  <c r="E679" i="6"/>
  <c r="F679" i="6"/>
  <c r="G679" i="6"/>
  <c r="H679" i="6"/>
  <c r="I679" i="6"/>
  <c r="B680" i="6"/>
  <c r="C680" i="6"/>
  <c r="D680" i="6"/>
  <c r="E680" i="6"/>
  <c r="F680" i="6"/>
  <c r="G680" i="6"/>
  <c r="H680" i="6"/>
  <c r="I680" i="6"/>
  <c r="B681" i="6"/>
  <c r="C681" i="6"/>
  <c r="D681" i="6"/>
  <c r="E681" i="6"/>
  <c r="F681" i="6"/>
  <c r="G681" i="6"/>
  <c r="H681" i="6"/>
  <c r="I681" i="6"/>
  <c r="B682" i="6"/>
  <c r="C682" i="6"/>
  <c r="D682" i="6"/>
  <c r="E682" i="6"/>
  <c r="F682" i="6"/>
  <c r="G682" i="6"/>
  <c r="H682" i="6"/>
  <c r="I682" i="6"/>
  <c r="B683" i="6"/>
  <c r="C683" i="6"/>
  <c r="D683" i="6"/>
  <c r="E683" i="6"/>
  <c r="F683" i="6"/>
  <c r="G683" i="6"/>
  <c r="H683" i="6"/>
  <c r="I683" i="6"/>
  <c r="B684" i="6"/>
  <c r="C684" i="6"/>
  <c r="D684" i="6"/>
  <c r="E684" i="6"/>
  <c r="F684" i="6"/>
  <c r="G684" i="6"/>
  <c r="H684" i="6"/>
  <c r="I684" i="6"/>
  <c r="B685" i="6"/>
  <c r="C685" i="6"/>
  <c r="D685" i="6"/>
  <c r="E685" i="6"/>
  <c r="F685" i="6"/>
  <c r="G685" i="6"/>
  <c r="H685" i="6"/>
  <c r="I685" i="6"/>
  <c r="B686" i="6"/>
  <c r="C686" i="6"/>
  <c r="D686" i="6"/>
  <c r="E686" i="6"/>
  <c r="F686" i="6"/>
  <c r="G686" i="6"/>
  <c r="H686" i="6"/>
  <c r="I686" i="6"/>
  <c r="B687" i="6"/>
  <c r="C687" i="6"/>
  <c r="D687" i="6"/>
  <c r="E687" i="6"/>
  <c r="F687" i="6"/>
  <c r="G687" i="6"/>
  <c r="H687" i="6"/>
  <c r="I687" i="6"/>
  <c r="B688" i="6"/>
  <c r="C688" i="6"/>
  <c r="D688" i="6"/>
  <c r="E688" i="6"/>
  <c r="F688" i="6"/>
  <c r="G688" i="6"/>
  <c r="H688" i="6"/>
  <c r="I688" i="6"/>
  <c r="B689" i="6"/>
  <c r="C689" i="6"/>
  <c r="D689" i="6"/>
  <c r="E689" i="6"/>
  <c r="F689" i="6"/>
  <c r="G689" i="6"/>
  <c r="H689" i="6"/>
  <c r="I689" i="6"/>
  <c r="B690" i="6"/>
  <c r="C690" i="6"/>
  <c r="D690" i="6"/>
  <c r="E690" i="6"/>
  <c r="F690" i="6"/>
  <c r="G690" i="6"/>
  <c r="H690" i="6"/>
  <c r="I690" i="6"/>
  <c r="B691" i="6"/>
  <c r="C691" i="6"/>
  <c r="D691" i="6"/>
  <c r="E691" i="6"/>
  <c r="F691" i="6"/>
  <c r="G691" i="6"/>
  <c r="H691" i="6"/>
  <c r="I691" i="6"/>
  <c r="B692" i="6"/>
  <c r="C692" i="6"/>
  <c r="D692" i="6"/>
  <c r="E692" i="6"/>
  <c r="F692" i="6"/>
  <c r="G692" i="6"/>
  <c r="H692" i="6"/>
  <c r="I692" i="6"/>
  <c r="B693" i="6"/>
  <c r="C693" i="6"/>
  <c r="D693" i="6"/>
  <c r="E693" i="6"/>
  <c r="F693" i="6"/>
  <c r="G693" i="6"/>
  <c r="H693" i="6"/>
  <c r="I693" i="6"/>
  <c r="B694" i="6"/>
  <c r="C694" i="6"/>
  <c r="D694" i="6"/>
  <c r="E694" i="6"/>
  <c r="F694" i="6"/>
  <c r="G694" i="6"/>
  <c r="H694" i="6"/>
  <c r="I694" i="6"/>
  <c r="B695" i="6"/>
  <c r="C695" i="6"/>
  <c r="D695" i="6"/>
  <c r="E695" i="6"/>
  <c r="F695" i="6"/>
  <c r="G695" i="6"/>
  <c r="H695" i="6"/>
  <c r="I695" i="6"/>
  <c r="B696" i="6"/>
  <c r="C696" i="6"/>
  <c r="D696" i="6"/>
  <c r="E696" i="6"/>
  <c r="F696" i="6"/>
  <c r="G696" i="6"/>
  <c r="H696" i="6"/>
  <c r="I696" i="6"/>
  <c r="B697" i="6"/>
  <c r="C697" i="6"/>
  <c r="D697" i="6"/>
  <c r="E697" i="6"/>
  <c r="F697" i="6"/>
  <c r="G697" i="6"/>
  <c r="H697" i="6"/>
  <c r="I697" i="6"/>
  <c r="B698" i="6"/>
  <c r="C698" i="6"/>
  <c r="D698" i="6"/>
  <c r="E698" i="6"/>
  <c r="F698" i="6"/>
  <c r="G698" i="6"/>
  <c r="H698" i="6"/>
  <c r="I698" i="6"/>
  <c r="B699" i="6"/>
  <c r="C699" i="6"/>
  <c r="D699" i="6"/>
  <c r="E699" i="6"/>
  <c r="F699" i="6"/>
  <c r="G699" i="6"/>
  <c r="H699" i="6"/>
  <c r="I699" i="6"/>
  <c r="B700" i="6"/>
  <c r="C700" i="6"/>
  <c r="D700" i="6"/>
  <c r="E700" i="6"/>
  <c r="F700" i="6"/>
  <c r="G700" i="6"/>
  <c r="H700" i="6"/>
  <c r="I700" i="6"/>
  <c r="B701" i="6"/>
  <c r="C701" i="6"/>
  <c r="D701" i="6"/>
  <c r="E701" i="6"/>
  <c r="F701" i="6"/>
  <c r="G701" i="6"/>
  <c r="H701" i="6"/>
  <c r="I701" i="6"/>
  <c r="B702" i="6"/>
  <c r="C702" i="6"/>
  <c r="D702" i="6"/>
  <c r="E702" i="6"/>
  <c r="F702" i="6"/>
  <c r="G702" i="6"/>
  <c r="H702" i="6"/>
  <c r="I702" i="6"/>
  <c r="B703" i="6"/>
  <c r="C703" i="6"/>
  <c r="D703" i="6"/>
  <c r="E703" i="6"/>
  <c r="F703" i="6"/>
  <c r="G703" i="6"/>
  <c r="H703" i="6"/>
  <c r="I703" i="6"/>
  <c r="B704" i="6"/>
  <c r="C704" i="6"/>
  <c r="D704" i="6"/>
  <c r="E704" i="6"/>
  <c r="F704" i="6"/>
  <c r="G704" i="6"/>
  <c r="H704" i="6"/>
  <c r="I704" i="6"/>
  <c r="B705" i="6"/>
  <c r="C705" i="6"/>
  <c r="D705" i="6"/>
  <c r="E705" i="6"/>
  <c r="F705" i="6"/>
  <c r="G705" i="6"/>
  <c r="H705" i="6"/>
  <c r="I705" i="6"/>
  <c r="B706" i="6"/>
  <c r="C706" i="6"/>
  <c r="D706" i="6"/>
  <c r="E706" i="6"/>
  <c r="F706" i="6"/>
  <c r="G706" i="6"/>
  <c r="H706" i="6"/>
  <c r="I706" i="6"/>
  <c r="B707" i="6"/>
  <c r="C707" i="6"/>
  <c r="D707" i="6"/>
  <c r="E707" i="6"/>
  <c r="F707" i="6"/>
  <c r="G707" i="6"/>
  <c r="H707" i="6"/>
  <c r="I707" i="6"/>
  <c r="B708" i="6"/>
  <c r="C708" i="6"/>
  <c r="D708" i="6"/>
  <c r="E708" i="6"/>
  <c r="F708" i="6"/>
  <c r="G708" i="6"/>
  <c r="H708" i="6"/>
  <c r="I708" i="6"/>
  <c r="B709" i="6"/>
  <c r="C709" i="6"/>
  <c r="D709" i="6"/>
  <c r="E709" i="6"/>
  <c r="F709" i="6"/>
  <c r="G709" i="6"/>
  <c r="H709" i="6"/>
  <c r="I709" i="6"/>
  <c r="B710" i="6"/>
  <c r="C710" i="6"/>
  <c r="D710" i="6"/>
  <c r="E710" i="6"/>
  <c r="F710" i="6"/>
  <c r="G710" i="6"/>
  <c r="H710" i="6"/>
  <c r="I710" i="6"/>
  <c r="B711" i="6"/>
  <c r="C711" i="6"/>
  <c r="D711" i="6"/>
  <c r="E711" i="6"/>
  <c r="F711" i="6"/>
  <c r="G711" i="6"/>
  <c r="H711" i="6"/>
  <c r="I711" i="6"/>
  <c r="B712" i="6"/>
  <c r="C712" i="6"/>
  <c r="D712" i="6"/>
  <c r="E712" i="6"/>
  <c r="F712" i="6"/>
  <c r="G712" i="6"/>
  <c r="H712" i="6"/>
  <c r="I712" i="6"/>
  <c r="B713" i="6"/>
  <c r="C713" i="6"/>
  <c r="D713" i="6"/>
  <c r="E713" i="6"/>
  <c r="F713" i="6"/>
  <c r="G713" i="6"/>
  <c r="H713" i="6"/>
  <c r="I713" i="6"/>
  <c r="B714" i="6"/>
  <c r="C714" i="6"/>
  <c r="D714" i="6"/>
  <c r="E714" i="6"/>
  <c r="F714" i="6"/>
  <c r="G714" i="6"/>
  <c r="H714" i="6"/>
  <c r="I714" i="6"/>
  <c r="B715" i="6"/>
  <c r="C715" i="6"/>
  <c r="D715" i="6"/>
  <c r="E715" i="6"/>
  <c r="F715" i="6"/>
  <c r="G715" i="6"/>
  <c r="H715" i="6"/>
  <c r="I715" i="6"/>
  <c r="B716" i="6"/>
  <c r="C716" i="6"/>
  <c r="D716" i="6"/>
  <c r="E716" i="6"/>
  <c r="F716" i="6"/>
  <c r="G716" i="6"/>
  <c r="H716" i="6"/>
  <c r="I716" i="6"/>
  <c r="B717" i="6"/>
  <c r="C717" i="6"/>
  <c r="D717" i="6"/>
  <c r="E717" i="6"/>
  <c r="F717" i="6"/>
  <c r="G717" i="6"/>
  <c r="H717" i="6"/>
  <c r="I717" i="6"/>
  <c r="B718" i="6"/>
  <c r="C718" i="6"/>
  <c r="D718" i="6"/>
  <c r="E718" i="6"/>
  <c r="F718" i="6"/>
  <c r="G718" i="6"/>
  <c r="H718" i="6"/>
  <c r="I718" i="6"/>
  <c r="B719" i="6"/>
  <c r="C719" i="6"/>
  <c r="D719" i="6"/>
  <c r="E719" i="6"/>
  <c r="F719" i="6"/>
  <c r="G719" i="6"/>
  <c r="H719" i="6"/>
  <c r="I719" i="6"/>
  <c r="B720" i="6"/>
  <c r="C720" i="6"/>
  <c r="D720" i="6"/>
  <c r="E720" i="6"/>
  <c r="F720" i="6"/>
  <c r="G720" i="6"/>
  <c r="H720" i="6"/>
  <c r="I720" i="6"/>
  <c r="B721" i="6"/>
  <c r="C721" i="6"/>
  <c r="D721" i="6"/>
  <c r="E721" i="6"/>
  <c r="F721" i="6"/>
  <c r="G721" i="6"/>
  <c r="H721" i="6"/>
  <c r="I721" i="6"/>
  <c r="B722" i="6"/>
  <c r="C722" i="6"/>
  <c r="D722" i="6"/>
  <c r="E722" i="6"/>
  <c r="F722" i="6"/>
  <c r="G722" i="6"/>
  <c r="H722" i="6"/>
  <c r="I722" i="6"/>
  <c r="B723" i="6"/>
  <c r="C723" i="6"/>
  <c r="D723" i="6"/>
  <c r="E723" i="6"/>
  <c r="F723" i="6"/>
  <c r="G723" i="6"/>
  <c r="H723" i="6"/>
  <c r="I723" i="6"/>
  <c r="B724" i="6"/>
  <c r="C724" i="6"/>
  <c r="D724" i="6"/>
  <c r="E724" i="6"/>
  <c r="F724" i="6"/>
  <c r="G724" i="6"/>
  <c r="H724" i="6"/>
  <c r="I724" i="6"/>
  <c r="B725" i="6"/>
  <c r="C725" i="6"/>
  <c r="D725" i="6"/>
  <c r="E725" i="6"/>
  <c r="F725" i="6"/>
  <c r="G725" i="6"/>
  <c r="H725" i="6"/>
  <c r="I725" i="6"/>
  <c r="B726" i="6"/>
  <c r="C726" i="6"/>
  <c r="D726" i="6"/>
  <c r="E726" i="6"/>
  <c r="F726" i="6"/>
  <c r="G726" i="6"/>
  <c r="H726" i="6"/>
  <c r="I726" i="6"/>
  <c r="B727" i="6"/>
  <c r="C727" i="6"/>
  <c r="D727" i="6"/>
  <c r="E727" i="6"/>
  <c r="F727" i="6"/>
  <c r="G727" i="6"/>
  <c r="H727" i="6"/>
  <c r="I727" i="6"/>
  <c r="B728" i="6"/>
  <c r="C728" i="6"/>
  <c r="D728" i="6"/>
  <c r="E728" i="6"/>
  <c r="F728" i="6"/>
  <c r="G728" i="6"/>
  <c r="H728" i="6"/>
  <c r="I728" i="6"/>
  <c r="B729" i="6"/>
  <c r="C729" i="6"/>
  <c r="D729" i="6"/>
  <c r="E729" i="6"/>
  <c r="F729" i="6"/>
  <c r="G729" i="6"/>
  <c r="H729" i="6"/>
  <c r="I729" i="6"/>
  <c r="B730" i="6"/>
  <c r="C730" i="6"/>
  <c r="D730" i="6"/>
  <c r="E730" i="6"/>
  <c r="F730" i="6"/>
  <c r="G730" i="6"/>
  <c r="H730" i="6"/>
  <c r="I730" i="6"/>
  <c r="B731" i="6"/>
  <c r="C731" i="6"/>
  <c r="D731" i="6"/>
  <c r="E731" i="6"/>
  <c r="F731" i="6"/>
  <c r="G731" i="6"/>
  <c r="H731" i="6"/>
  <c r="I731" i="6"/>
  <c r="B732" i="6"/>
  <c r="C732" i="6"/>
  <c r="D732" i="6"/>
  <c r="E732" i="6"/>
  <c r="F732" i="6"/>
  <c r="G732" i="6"/>
  <c r="H732" i="6"/>
  <c r="I732" i="6"/>
  <c r="B733" i="6"/>
  <c r="C733" i="6"/>
  <c r="D733" i="6"/>
  <c r="E733" i="6"/>
  <c r="F733" i="6"/>
  <c r="G733" i="6"/>
  <c r="H733" i="6"/>
  <c r="I733" i="6"/>
  <c r="B734" i="6"/>
  <c r="C734" i="6"/>
  <c r="D734" i="6"/>
  <c r="E734" i="6"/>
  <c r="F734" i="6"/>
  <c r="G734" i="6"/>
  <c r="H734" i="6"/>
  <c r="I734" i="6"/>
  <c r="B735" i="6"/>
  <c r="C735" i="6"/>
  <c r="D735" i="6"/>
  <c r="E735" i="6"/>
  <c r="F735" i="6"/>
  <c r="G735" i="6"/>
  <c r="H735" i="6"/>
  <c r="I735" i="6"/>
  <c r="B736" i="6"/>
  <c r="C736" i="6"/>
  <c r="D736" i="6"/>
  <c r="E736" i="6"/>
  <c r="F736" i="6"/>
  <c r="G736" i="6"/>
  <c r="H736" i="6"/>
  <c r="I736" i="6"/>
  <c r="B737" i="6"/>
  <c r="C737" i="6"/>
  <c r="D737" i="6"/>
  <c r="E737" i="6"/>
  <c r="F737" i="6"/>
  <c r="G737" i="6"/>
  <c r="H737" i="6"/>
  <c r="I737" i="6"/>
  <c r="B738" i="6"/>
  <c r="C738" i="6"/>
  <c r="D738" i="6"/>
  <c r="E738" i="6"/>
  <c r="F738" i="6"/>
  <c r="G738" i="6"/>
  <c r="H738" i="6"/>
  <c r="I738" i="6"/>
  <c r="B739" i="6"/>
  <c r="C739" i="6"/>
  <c r="D739" i="6"/>
  <c r="E739" i="6"/>
  <c r="F739" i="6"/>
  <c r="G739" i="6"/>
  <c r="H739" i="6"/>
  <c r="I739" i="6"/>
  <c r="B740" i="6"/>
  <c r="C740" i="6"/>
  <c r="D740" i="6"/>
  <c r="E740" i="6"/>
  <c r="F740" i="6"/>
  <c r="G740" i="6"/>
  <c r="H740" i="6"/>
  <c r="I740" i="6"/>
  <c r="B741" i="6"/>
  <c r="C741" i="6"/>
  <c r="D741" i="6"/>
  <c r="E741" i="6"/>
  <c r="F741" i="6"/>
  <c r="G741" i="6"/>
  <c r="H741" i="6"/>
  <c r="I741" i="6"/>
  <c r="B742" i="6"/>
  <c r="C742" i="6"/>
  <c r="D742" i="6"/>
  <c r="E742" i="6"/>
  <c r="F742" i="6"/>
  <c r="G742" i="6"/>
  <c r="H742" i="6"/>
  <c r="I742" i="6"/>
  <c r="B743" i="6"/>
  <c r="C743" i="6"/>
  <c r="D743" i="6"/>
  <c r="E743" i="6"/>
  <c r="F743" i="6"/>
  <c r="G743" i="6"/>
  <c r="H743" i="6"/>
  <c r="I743" i="6"/>
  <c r="B744" i="6"/>
  <c r="C744" i="6"/>
  <c r="D744" i="6"/>
  <c r="E744" i="6"/>
  <c r="F744" i="6"/>
  <c r="G744" i="6"/>
  <c r="H744" i="6"/>
  <c r="I744" i="6"/>
  <c r="B745" i="6"/>
  <c r="C745" i="6"/>
  <c r="D745" i="6"/>
  <c r="E745" i="6"/>
  <c r="F745" i="6"/>
  <c r="G745" i="6"/>
  <c r="H745" i="6"/>
  <c r="I745" i="6"/>
  <c r="B746" i="6"/>
  <c r="C746" i="6"/>
  <c r="D746" i="6"/>
  <c r="E746" i="6"/>
  <c r="F746" i="6"/>
  <c r="G746" i="6"/>
  <c r="H746" i="6"/>
  <c r="I746" i="6"/>
  <c r="B747" i="6"/>
  <c r="C747" i="6"/>
  <c r="D747" i="6"/>
  <c r="E747" i="6"/>
  <c r="F747" i="6"/>
  <c r="G747" i="6"/>
  <c r="H747" i="6"/>
  <c r="I747" i="6"/>
  <c r="B748" i="6"/>
  <c r="C748" i="6"/>
  <c r="D748" i="6"/>
  <c r="E748" i="6"/>
  <c r="F748" i="6"/>
  <c r="G748" i="6"/>
  <c r="H748" i="6"/>
  <c r="I748" i="6"/>
  <c r="B749" i="6"/>
  <c r="C749" i="6"/>
  <c r="D749" i="6"/>
  <c r="E749" i="6"/>
  <c r="F749" i="6"/>
  <c r="G749" i="6"/>
  <c r="H749" i="6"/>
  <c r="I749" i="6"/>
  <c r="B750" i="6"/>
  <c r="C750" i="6"/>
  <c r="D750" i="6"/>
  <c r="E750" i="6"/>
  <c r="F750" i="6"/>
  <c r="G750" i="6"/>
  <c r="H750" i="6"/>
  <c r="I750" i="6"/>
  <c r="B751" i="6"/>
  <c r="C751" i="6"/>
  <c r="D751" i="6"/>
  <c r="E751" i="6"/>
  <c r="F751" i="6"/>
  <c r="G751" i="6"/>
  <c r="H751" i="6"/>
  <c r="I751" i="6"/>
  <c r="B752" i="6"/>
  <c r="C752" i="6"/>
  <c r="D752" i="6"/>
  <c r="E752" i="6"/>
  <c r="F752" i="6"/>
  <c r="G752" i="6"/>
  <c r="H752" i="6"/>
  <c r="I752" i="6"/>
  <c r="B753" i="6"/>
  <c r="C753" i="6"/>
  <c r="D753" i="6"/>
  <c r="E753" i="6"/>
  <c r="F753" i="6"/>
  <c r="G753" i="6"/>
  <c r="H753" i="6"/>
  <c r="I753" i="6"/>
  <c r="B754" i="6"/>
  <c r="C754" i="6"/>
  <c r="D754" i="6"/>
  <c r="E754" i="6"/>
  <c r="F754" i="6"/>
  <c r="G754" i="6"/>
  <c r="H754" i="6"/>
  <c r="I754" i="6"/>
  <c r="B755" i="6"/>
  <c r="C755" i="6"/>
  <c r="D755" i="6"/>
  <c r="E755" i="6"/>
  <c r="F755" i="6"/>
  <c r="G755" i="6"/>
  <c r="H755" i="6"/>
  <c r="I755" i="6"/>
  <c r="B756" i="6"/>
  <c r="C756" i="6"/>
  <c r="D756" i="6"/>
  <c r="E756" i="6"/>
  <c r="F756" i="6"/>
  <c r="G756" i="6"/>
  <c r="H756" i="6"/>
  <c r="I756" i="6"/>
  <c r="B757" i="6"/>
  <c r="C757" i="6"/>
  <c r="D757" i="6"/>
  <c r="E757" i="6"/>
  <c r="F757" i="6"/>
  <c r="G757" i="6"/>
  <c r="H757" i="6"/>
  <c r="I757" i="6"/>
  <c r="B758" i="6"/>
  <c r="C758" i="6"/>
  <c r="D758" i="6"/>
  <c r="E758" i="6"/>
  <c r="F758" i="6"/>
  <c r="G758" i="6"/>
  <c r="H758" i="6"/>
  <c r="I758" i="6"/>
  <c r="B759" i="6"/>
  <c r="C759" i="6"/>
  <c r="D759" i="6"/>
  <c r="E759" i="6"/>
  <c r="F759" i="6"/>
  <c r="G759" i="6"/>
  <c r="H759" i="6"/>
  <c r="I759" i="6"/>
  <c r="B760" i="6"/>
  <c r="C760" i="6"/>
  <c r="D760" i="6"/>
  <c r="E760" i="6"/>
  <c r="F760" i="6"/>
  <c r="G760" i="6"/>
  <c r="H760" i="6"/>
  <c r="I760" i="6"/>
  <c r="B761" i="6"/>
  <c r="C761" i="6"/>
  <c r="D761" i="6"/>
  <c r="E761" i="6"/>
  <c r="F761" i="6"/>
  <c r="G761" i="6"/>
  <c r="H761" i="6"/>
  <c r="I761" i="6"/>
  <c r="B762" i="6"/>
  <c r="C762" i="6"/>
  <c r="D762" i="6"/>
  <c r="E762" i="6"/>
  <c r="F762" i="6"/>
  <c r="G762" i="6"/>
  <c r="H762" i="6"/>
  <c r="I762" i="6"/>
  <c r="B763" i="6"/>
  <c r="C763" i="6"/>
  <c r="D763" i="6"/>
  <c r="E763" i="6"/>
  <c r="F763" i="6"/>
  <c r="G763" i="6"/>
  <c r="H763" i="6"/>
  <c r="I763" i="6"/>
  <c r="B764" i="6"/>
  <c r="C764" i="6"/>
  <c r="D764" i="6"/>
  <c r="E764" i="6"/>
  <c r="F764" i="6"/>
  <c r="G764" i="6"/>
  <c r="H764" i="6"/>
  <c r="I764" i="6"/>
  <c r="B765" i="6"/>
  <c r="C765" i="6"/>
  <c r="D765" i="6"/>
  <c r="E765" i="6"/>
  <c r="F765" i="6"/>
  <c r="G765" i="6"/>
  <c r="H765" i="6"/>
  <c r="I765" i="6"/>
  <c r="B766" i="6"/>
  <c r="C766" i="6"/>
  <c r="D766" i="6"/>
  <c r="E766" i="6"/>
  <c r="F766" i="6"/>
  <c r="G766" i="6"/>
  <c r="H766" i="6"/>
  <c r="I766" i="6"/>
  <c r="B767" i="6"/>
  <c r="C767" i="6"/>
  <c r="D767" i="6"/>
  <c r="E767" i="6"/>
  <c r="F767" i="6"/>
  <c r="G767" i="6"/>
  <c r="H767" i="6"/>
  <c r="I767" i="6"/>
  <c r="B768" i="6"/>
  <c r="C768" i="6"/>
  <c r="D768" i="6"/>
  <c r="E768" i="6"/>
  <c r="F768" i="6"/>
  <c r="G768" i="6"/>
  <c r="H768" i="6"/>
  <c r="I768" i="6"/>
  <c r="B769" i="6"/>
  <c r="C769" i="6"/>
  <c r="D769" i="6"/>
  <c r="E769" i="6"/>
  <c r="F769" i="6"/>
  <c r="G769" i="6"/>
  <c r="H769" i="6"/>
  <c r="I769" i="6"/>
  <c r="B770" i="6"/>
  <c r="C770" i="6"/>
  <c r="D770" i="6"/>
  <c r="E770" i="6"/>
  <c r="F770" i="6"/>
  <c r="G770" i="6"/>
  <c r="H770" i="6"/>
  <c r="I770" i="6"/>
  <c r="B771" i="6"/>
  <c r="C771" i="6"/>
  <c r="D771" i="6"/>
  <c r="E771" i="6"/>
  <c r="F771" i="6"/>
  <c r="G771" i="6"/>
  <c r="H771" i="6"/>
  <c r="I771" i="6"/>
  <c r="B772" i="6"/>
  <c r="C772" i="6"/>
  <c r="D772" i="6"/>
  <c r="E772" i="6"/>
  <c r="F772" i="6"/>
  <c r="G772" i="6"/>
  <c r="H772" i="6"/>
  <c r="I772" i="6"/>
  <c r="B773" i="6"/>
  <c r="C773" i="6"/>
  <c r="D773" i="6"/>
  <c r="E773" i="6"/>
  <c r="F773" i="6"/>
  <c r="G773" i="6"/>
  <c r="H773" i="6"/>
  <c r="I773" i="6"/>
  <c r="B774" i="6"/>
  <c r="C774" i="6"/>
  <c r="D774" i="6"/>
  <c r="E774" i="6"/>
  <c r="F774" i="6"/>
  <c r="G774" i="6"/>
  <c r="H774" i="6"/>
  <c r="I774" i="6"/>
  <c r="B775" i="6"/>
  <c r="C775" i="6"/>
  <c r="D775" i="6"/>
  <c r="E775" i="6"/>
  <c r="F775" i="6"/>
  <c r="G775" i="6"/>
  <c r="H775" i="6"/>
  <c r="I775" i="6"/>
  <c r="B776" i="6"/>
  <c r="C776" i="6"/>
  <c r="D776" i="6"/>
  <c r="E776" i="6"/>
  <c r="F776" i="6"/>
  <c r="G776" i="6"/>
  <c r="H776" i="6"/>
  <c r="I776" i="6"/>
  <c r="B777" i="6"/>
  <c r="C777" i="6"/>
  <c r="D777" i="6"/>
  <c r="E777" i="6"/>
  <c r="F777" i="6"/>
  <c r="G777" i="6"/>
  <c r="H777" i="6"/>
  <c r="I777" i="6"/>
  <c r="B778" i="6"/>
  <c r="C778" i="6"/>
  <c r="D778" i="6"/>
  <c r="E778" i="6"/>
  <c r="F778" i="6"/>
  <c r="G778" i="6"/>
  <c r="H778" i="6"/>
  <c r="I778" i="6"/>
  <c r="B779" i="6"/>
  <c r="C779" i="6"/>
  <c r="D779" i="6"/>
  <c r="E779" i="6"/>
  <c r="F779" i="6"/>
  <c r="G779" i="6"/>
  <c r="H779" i="6"/>
  <c r="I779" i="6"/>
  <c r="B780" i="6"/>
  <c r="C780" i="6"/>
  <c r="D780" i="6"/>
  <c r="E780" i="6"/>
  <c r="F780" i="6"/>
  <c r="G780" i="6"/>
  <c r="H780" i="6"/>
  <c r="I780" i="6"/>
  <c r="B781" i="6"/>
  <c r="C781" i="6"/>
  <c r="D781" i="6"/>
  <c r="E781" i="6"/>
  <c r="F781" i="6"/>
  <c r="G781" i="6"/>
  <c r="H781" i="6"/>
  <c r="I781" i="6"/>
  <c r="B782" i="6"/>
  <c r="C782" i="6"/>
  <c r="D782" i="6"/>
  <c r="E782" i="6"/>
  <c r="F782" i="6"/>
  <c r="G782" i="6"/>
  <c r="H782" i="6"/>
  <c r="I782" i="6"/>
  <c r="B783" i="6"/>
  <c r="C783" i="6"/>
  <c r="D783" i="6"/>
  <c r="E783" i="6"/>
  <c r="F783" i="6"/>
  <c r="G783" i="6"/>
  <c r="H783" i="6"/>
  <c r="I783" i="6"/>
  <c r="B784" i="6"/>
  <c r="C784" i="6"/>
  <c r="D784" i="6"/>
  <c r="E784" i="6"/>
  <c r="F784" i="6"/>
  <c r="G784" i="6"/>
  <c r="H784" i="6"/>
  <c r="I784" i="6"/>
  <c r="B785" i="6"/>
  <c r="C785" i="6"/>
  <c r="D785" i="6"/>
  <c r="E785" i="6"/>
  <c r="F785" i="6"/>
  <c r="G785" i="6"/>
  <c r="H785" i="6"/>
  <c r="I785" i="6"/>
  <c r="B786" i="6"/>
  <c r="C786" i="6"/>
  <c r="D786" i="6"/>
  <c r="E786" i="6"/>
  <c r="F786" i="6"/>
  <c r="G786" i="6"/>
  <c r="H786" i="6"/>
  <c r="I786" i="6"/>
  <c r="B787" i="6"/>
  <c r="C787" i="6"/>
  <c r="D787" i="6"/>
  <c r="E787" i="6"/>
  <c r="F787" i="6"/>
  <c r="G787" i="6"/>
  <c r="H787" i="6"/>
  <c r="I787" i="6"/>
  <c r="B788" i="6"/>
  <c r="C788" i="6"/>
  <c r="D788" i="6"/>
  <c r="E788" i="6"/>
  <c r="F788" i="6"/>
  <c r="G788" i="6"/>
  <c r="H788" i="6"/>
  <c r="I788" i="6"/>
  <c r="B789" i="6"/>
  <c r="C789" i="6"/>
  <c r="D789" i="6"/>
  <c r="E789" i="6"/>
  <c r="F789" i="6"/>
  <c r="G789" i="6"/>
  <c r="H789" i="6"/>
  <c r="I789" i="6"/>
  <c r="B790" i="6"/>
  <c r="C790" i="6"/>
  <c r="D790" i="6"/>
  <c r="E790" i="6"/>
  <c r="F790" i="6"/>
  <c r="G790" i="6"/>
  <c r="H790" i="6"/>
  <c r="I790" i="6"/>
  <c r="B791" i="6"/>
  <c r="C791" i="6"/>
  <c r="D791" i="6"/>
  <c r="E791" i="6"/>
  <c r="F791" i="6"/>
  <c r="G791" i="6"/>
  <c r="H791" i="6"/>
  <c r="I791" i="6"/>
  <c r="B792" i="6"/>
  <c r="C792" i="6"/>
  <c r="D792" i="6"/>
  <c r="E792" i="6"/>
  <c r="F792" i="6"/>
  <c r="G792" i="6"/>
  <c r="H792" i="6"/>
  <c r="I792" i="6"/>
  <c r="B793" i="6"/>
  <c r="C793" i="6"/>
  <c r="D793" i="6"/>
  <c r="E793" i="6"/>
  <c r="F793" i="6"/>
  <c r="G793" i="6"/>
  <c r="H793" i="6"/>
  <c r="I793" i="6"/>
  <c r="B794" i="6"/>
  <c r="C794" i="6"/>
  <c r="D794" i="6"/>
  <c r="E794" i="6"/>
  <c r="F794" i="6"/>
  <c r="G794" i="6"/>
  <c r="H794" i="6"/>
  <c r="I794" i="6"/>
  <c r="B795" i="6"/>
  <c r="C795" i="6"/>
  <c r="D795" i="6"/>
  <c r="E795" i="6"/>
  <c r="F795" i="6"/>
  <c r="G795" i="6"/>
  <c r="H795" i="6"/>
  <c r="I795" i="6"/>
  <c r="B796" i="6"/>
  <c r="C796" i="6"/>
  <c r="D796" i="6"/>
  <c r="E796" i="6"/>
  <c r="F796" i="6"/>
  <c r="G796" i="6"/>
  <c r="H796" i="6"/>
  <c r="I796" i="6"/>
  <c r="B797" i="6"/>
  <c r="C797" i="6"/>
  <c r="D797" i="6"/>
  <c r="E797" i="6"/>
  <c r="F797" i="6"/>
  <c r="G797" i="6"/>
  <c r="H797" i="6"/>
  <c r="I797" i="6"/>
  <c r="B798" i="6"/>
  <c r="C798" i="6"/>
  <c r="D798" i="6"/>
  <c r="E798" i="6"/>
  <c r="F798" i="6"/>
  <c r="G798" i="6"/>
  <c r="H798" i="6"/>
  <c r="I798" i="6"/>
  <c r="B799" i="6"/>
  <c r="C799" i="6"/>
  <c r="D799" i="6"/>
  <c r="E799" i="6"/>
  <c r="F799" i="6"/>
  <c r="G799" i="6"/>
  <c r="H799" i="6"/>
  <c r="I799" i="6"/>
  <c r="B800" i="6"/>
  <c r="C800" i="6"/>
  <c r="D800" i="6"/>
  <c r="E800" i="6"/>
  <c r="F800" i="6"/>
  <c r="G800" i="6"/>
  <c r="H800" i="6"/>
  <c r="I800" i="6"/>
  <c r="B801" i="6"/>
  <c r="C801" i="6"/>
  <c r="D801" i="6"/>
  <c r="E801" i="6"/>
  <c r="F801" i="6"/>
  <c r="G801" i="6"/>
  <c r="H801" i="6"/>
  <c r="I801" i="6"/>
  <c r="B802" i="6"/>
  <c r="C802" i="6"/>
  <c r="D802" i="6"/>
  <c r="E802" i="6"/>
  <c r="F802" i="6"/>
  <c r="G802" i="6"/>
  <c r="H802" i="6"/>
  <c r="I802" i="6"/>
  <c r="B803" i="6"/>
  <c r="C803" i="6"/>
  <c r="D803" i="6"/>
  <c r="E803" i="6"/>
  <c r="F803" i="6"/>
  <c r="G803" i="6"/>
  <c r="H803" i="6"/>
  <c r="I803" i="6"/>
  <c r="B804" i="6"/>
  <c r="C804" i="6"/>
  <c r="D804" i="6"/>
  <c r="E804" i="6"/>
  <c r="F804" i="6"/>
  <c r="G804" i="6"/>
  <c r="H804" i="6"/>
  <c r="I804" i="6"/>
  <c r="B805" i="6"/>
  <c r="C805" i="6"/>
  <c r="D805" i="6"/>
  <c r="E805" i="6"/>
  <c r="F805" i="6"/>
  <c r="G805" i="6"/>
  <c r="H805" i="6"/>
  <c r="I805" i="6"/>
  <c r="B806" i="6"/>
  <c r="C806" i="6"/>
  <c r="D806" i="6"/>
  <c r="E806" i="6"/>
  <c r="F806" i="6"/>
  <c r="G806" i="6"/>
  <c r="H806" i="6"/>
  <c r="I806" i="6"/>
  <c r="B807" i="6"/>
  <c r="C807" i="6"/>
  <c r="D807" i="6"/>
  <c r="E807" i="6"/>
  <c r="F807" i="6"/>
  <c r="G807" i="6"/>
  <c r="H807" i="6"/>
  <c r="I807" i="6"/>
  <c r="B808" i="6"/>
  <c r="C808" i="6"/>
  <c r="D808" i="6"/>
  <c r="E808" i="6"/>
  <c r="F808" i="6"/>
  <c r="G808" i="6"/>
  <c r="H808" i="6"/>
  <c r="I808" i="6"/>
  <c r="B809" i="6"/>
  <c r="C809" i="6"/>
  <c r="D809" i="6"/>
  <c r="E809" i="6"/>
  <c r="F809" i="6"/>
  <c r="G809" i="6"/>
  <c r="H809" i="6"/>
  <c r="I809" i="6"/>
  <c r="B810" i="6"/>
  <c r="C810" i="6"/>
  <c r="D810" i="6"/>
  <c r="E810" i="6"/>
  <c r="F810" i="6"/>
  <c r="G810" i="6"/>
  <c r="H810" i="6"/>
  <c r="I810" i="6"/>
  <c r="B811" i="6"/>
  <c r="C811" i="6"/>
  <c r="D811" i="6"/>
  <c r="E811" i="6"/>
  <c r="F811" i="6"/>
  <c r="G811" i="6"/>
  <c r="H811" i="6"/>
  <c r="I811" i="6"/>
  <c r="B812" i="6"/>
  <c r="C812" i="6"/>
  <c r="D812" i="6"/>
  <c r="E812" i="6"/>
  <c r="F812" i="6"/>
  <c r="G812" i="6"/>
  <c r="H812" i="6"/>
  <c r="I812" i="6"/>
  <c r="B813" i="6"/>
  <c r="C813" i="6"/>
  <c r="D813" i="6"/>
  <c r="E813" i="6"/>
  <c r="F813" i="6"/>
  <c r="G813" i="6"/>
  <c r="H813" i="6"/>
  <c r="I813" i="6"/>
  <c r="B814" i="6"/>
  <c r="C814" i="6"/>
  <c r="D814" i="6"/>
  <c r="E814" i="6"/>
  <c r="F814" i="6"/>
  <c r="G814" i="6"/>
  <c r="H814" i="6"/>
  <c r="I814" i="6"/>
  <c r="B815" i="6"/>
  <c r="C815" i="6"/>
  <c r="D815" i="6"/>
  <c r="E815" i="6"/>
  <c r="F815" i="6"/>
  <c r="G815" i="6"/>
  <c r="H815" i="6"/>
  <c r="I815" i="6"/>
  <c r="B816" i="6"/>
  <c r="C816" i="6"/>
  <c r="D816" i="6"/>
  <c r="E816" i="6"/>
  <c r="F816" i="6"/>
  <c r="G816" i="6"/>
  <c r="H816" i="6"/>
  <c r="I816" i="6"/>
  <c r="B817" i="6"/>
  <c r="C817" i="6"/>
  <c r="D817" i="6"/>
  <c r="E817" i="6"/>
  <c r="F817" i="6"/>
  <c r="G817" i="6"/>
  <c r="H817" i="6"/>
  <c r="I817" i="6"/>
  <c r="B818" i="6"/>
  <c r="C818" i="6"/>
  <c r="D818" i="6"/>
  <c r="E818" i="6"/>
  <c r="F818" i="6"/>
  <c r="G818" i="6"/>
  <c r="H818" i="6"/>
  <c r="I818" i="6"/>
  <c r="B819" i="6"/>
  <c r="C819" i="6"/>
  <c r="D819" i="6"/>
  <c r="E819" i="6"/>
  <c r="F819" i="6"/>
  <c r="G819" i="6"/>
  <c r="H819" i="6"/>
  <c r="I819" i="6"/>
  <c r="B820" i="6"/>
  <c r="C820" i="6"/>
  <c r="D820" i="6"/>
  <c r="E820" i="6"/>
  <c r="F820" i="6"/>
  <c r="G820" i="6"/>
  <c r="H820" i="6"/>
  <c r="I820" i="6"/>
  <c r="B821" i="6"/>
  <c r="C821" i="6"/>
  <c r="D821" i="6"/>
  <c r="E821" i="6"/>
  <c r="F821" i="6"/>
  <c r="G821" i="6"/>
  <c r="H821" i="6"/>
  <c r="I821" i="6"/>
  <c r="B822" i="6"/>
  <c r="C822" i="6"/>
  <c r="D822" i="6"/>
  <c r="E822" i="6"/>
  <c r="F822" i="6"/>
  <c r="G822" i="6"/>
  <c r="H822" i="6"/>
  <c r="I822" i="6"/>
  <c r="B823" i="6"/>
  <c r="C823" i="6"/>
  <c r="D823" i="6"/>
  <c r="E823" i="6"/>
  <c r="F823" i="6"/>
  <c r="G823" i="6"/>
  <c r="H823" i="6"/>
  <c r="I823" i="6"/>
  <c r="B824" i="6"/>
  <c r="C824" i="6"/>
  <c r="D824" i="6"/>
  <c r="E824" i="6"/>
  <c r="F824" i="6"/>
  <c r="G824" i="6"/>
  <c r="H824" i="6"/>
  <c r="I824" i="6"/>
  <c r="B825" i="6"/>
  <c r="C825" i="6"/>
  <c r="D825" i="6"/>
  <c r="E825" i="6"/>
  <c r="F825" i="6"/>
  <c r="G825" i="6"/>
  <c r="H825" i="6"/>
  <c r="I825" i="6"/>
  <c r="B826" i="6"/>
  <c r="C826" i="6"/>
  <c r="D826" i="6"/>
  <c r="E826" i="6"/>
  <c r="F826" i="6"/>
  <c r="G826" i="6"/>
  <c r="H826" i="6"/>
  <c r="I826" i="6"/>
  <c r="B827" i="6"/>
  <c r="C827" i="6"/>
  <c r="D827" i="6"/>
  <c r="E827" i="6"/>
  <c r="F827" i="6"/>
  <c r="G827" i="6"/>
  <c r="H827" i="6"/>
  <c r="I827" i="6"/>
  <c r="B828" i="6"/>
  <c r="C828" i="6"/>
  <c r="D828" i="6"/>
  <c r="E828" i="6"/>
  <c r="F828" i="6"/>
  <c r="G828" i="6"/>
  <c r="H828" i="6"/>
  <c r="I828" i="6"/>
  <c r="B829" i="6"/>
  <c r="C829" i="6"/>
  <c r="D829" i="6"/>
  <c r="E829" i="6"/>
  <c r="F829" i="6"/>
  <c r="G829" i="6"/>
  <c r="H829" i="6"/>
  <c r="I829" i="6"/>
  <c r="B830" i="6"/>
  <c r="C830" i="6"/>
  <c r="D830" i="6"/>
  <c r="E830" i="6"/>
  <c r="F830" i="6"/>
  <c r="G830" i="6"/>
  <c r="H830" i="6"/>
  <c r="I830" i="6"/>
  <c r="B831" i="6"/>
  <c r="C831" i="6"/>
  <c r="D831" i="6"/>
  <c r="E831" i="6"/>
  <c r="F831" i="6"/>
  <c r="G831" i="6"/>
  <c r="H831" i="6"/>
  <c r="I831" i="6"/>
  <c r="B832" i="6"/>
  <c r="C832" i="6"/>
  <c r="D832" i="6"/>
  <c r="E832" i="6"/>
  <c r="F832" i="6"/>
  <c r="G832" i="6"/>
  <c r="H832" i="6"/>
  <c r="I832" i="6"/>
  <c r="B833" i="6"/>
  <c r="C833" i="6"/>
  <c r="D833" i="6"/>
  <c r="E833" i="6"/>
  <c r="F833" i="6"/>
  <c r="G833" i="6"/>
  <c r="H833" i="6"/>
  <c r="I833" i="6"/>
  <c r="B834" i="6"/>
  <c r="C834" i="6"/>
  <c r="D834" i="6"/>
  <c r="E834" i="6"/>
  <c r="F834" i="6"/>
  <c r="G834" i="6"/>
  <c r="H834" i="6"/>
  <c r="I834" i="6"/>
  <c r="B835" i="6"/>
  <c r="C835" i="6"/>
  <c r="D835" i="6"/>
  <c r="E835" i="6"/>
  <c r="F835" i="6"/>
  <c r="G835" i="6"/>
  <c r="H835" i="6"/>
  <c r="I835" i="6"/>
  <c r="B836" i="6"/>
  <c r="C836" i="6"/>
  <c r="D836" i="6"/>
  <c r="E836" i="6"/>
  <c r="F836" i="6"/>
  <c r="G836" i="6"/>
  <c r="H836" i="6"/>
  <c r="I836" i="6"/>
  <c r="B837" i="6"/>
  <c r="C837" i="6"/>
  <c r="D837" i="6"/>
  <c r="E837" i="6"/>
  <c r="F837" i="6"/>
  <c r="G837" i="6"/>
  <c r="H837" i="6"/>
  <c r="I837" i="6"/>
  <c r="B838" i="6"/>
  <c r="C838" i="6"/>
  <c r="D838" i="6"/>
  <c r="E838" i="6"/>
  <c r="F838" i="6"/>
  <c r="G838" i="6"/>
  <c r="H838" i="6"/>
  <c r="I838" i="6"/>
  <c r="B839" i="6"/>
  <c r="C839" i="6"/>
  <c r="D839" i="6"/>
  <c r="E839" i="6"/>
  <c r="F839" i="6"/>
  <c r="G839" i="6"/>
  <c r="H839" i="6"/>
  <c r="I839" i="6"/>
  <c r="B840" i="6"/>
  <c r="C840" i="6"/>
  <c r="D840" i="6"/>
  <c r="E840" i="6"/>
  <c r="F840" i="6"/>
  <c r="G840" i="6"/>
  <c r="H840" i="6"/>
  <c r="I840" i="6"/>
  <c r="B841" i="6"/>
  <c r="C841" i="6"/>
  <c r="D841" i="6"/>
  <c r="E841" i="6"/>
  <c r="F841" i="6"/>
  <c r="G841" i="6"/>
  <c r="H841" i="6"/>
  <c r="I841" i="6"/>
  <c r="B842" i="6"/>
  <c r="C842" i="6"/>
  <c r="D842" i="6"/>
  <c r="E842" i="6"/>
  <c r="F842" i="6"/>
  <c r="G842" i="6"/>
  <c r="H842" i="6"/>
  <c r="I842" i="6"/>
  <c r="B843" i="6"/>
  <c r="C843" i="6"/>
  <c r="D843" i="6"/>
  <c r="E843" i="6"/>
  <c r="F843" i="6"/>
  <c r="G843" i="6"/>
  <c r="H843" i="6"/>
  <c r="I843" i="6"/>
  <c r="B844" i="6"/>
  <c r="C844" i="6"/>
  <c r="D844" i="6"/>
  <c r="E844" i="6"/>
  <c r="F844" i="6"/>
  <c r="G844" i="6"/>
  <c r="H844" i="6"/>
  <c r="I844" i="6"/>
  <c r="B845" i="6"/>
  <c r="C845" i="6"/>
  <c r="D845" i="6"/>
  <c r="E845" i="6"/>
  <c r="F845" i="6"/>
  <c r="G845" i="6"/>
  <c r="H845" i="6"/>
  <c r="I845" i="6"/>
  <c r="B846" i="6"/>
  <c r="C846" i="6"/>
  <c r="D846" i="6"/>
  <c r="E846" i="6"/>
  <c r="F846" i="6"/>
  <c r="G846" i="6"/>
  <c r="H846" i="6"/>
  <c r="I846" i="6"/>
  <c r="B847" i="6"/>
  <c r="C847" i="6"/>
  <c r="D847" i="6"/>
  <c r="E847" i="6"/>
  <c r="F847" i="6"/>
  <c r="G847" i="6"/>
  <c r="H847" i="6"/>
  <c r="I847" i="6"/>
  <c r="B848" i="6"/>
  <c r="C848" i="6"/>
  <c r="D848" i="6"/>
  <c r="E848" i="6"/>
  <c r="F848" i="6"/>
  <c r="G848" i="6"/>
  <c r="H848" i="6"/>
  <c r="I848" i="6"/>
  <c r="B849" i="6"/>
  <c r="C849" i="6"/>
  <c r="D849" i="6"/>
  <c r="E849" i="6"/>
  <c r="F849" i="6"/>
  <c r="G849" i="6"/>
  <c r="H849" i="6"/>
  <c r="I849" i="6"/>
  <c r="B850" i="6"/>
  <c r="C850" i="6"/>
  <c r="D850" i="6"/>
  <c r="E850" i="6"/>
  <c r="F850" i="6"/>
  <c r="G850" i="6"/>
  <c r="H850" i="6"/>
  <c r="I850" i="6"/>
  <c r="B851" i="6"/>
  <c r="C851" i="6"/>
  <c r="D851" i="6"/>
  <c r="E851" i="6"/>
  <c r="F851" i="6"/>
  <c r="G851" i="6"/>
  <c r="H851" i="6"/>
  <c r="I851" i="6"/>
  <c r="B852" i="6"/>
  <c r="C852" i="6"/>
  <c r="D852" i="6"/>
  <c r="E852" i="6"/>
  <c r="F852" i="6"/>
  <c r="G852" i="6"/>
  <c r="H852" i="6"/>
  <c r="I852" i="6"/>
  <c r="B853" i="6"/>
  <c r="C853" i="6"/>
  <c r="D853" i="6"/>
  <c r="E853" i="6"/>
  <c r="F853" i="6"/>
  <c r="G853" i="6"/>
  <c r="H853" i="6"/>
  <c r="I853" i="6"/>
  <c r="B854" i="6"/>
  <c r="C854" i="6"/>
  <c r="D854" i="6"/>
  <c r="E854" i="6"/>
  <c r="F854" i="6"/>
  <c r="G854" i="6"/>
  <c r="H854" i="6"/>
  <c r="I854" i="6"/>
  <c r="B855" i="6"/>
  <c r="C855" i="6"/>
  <c r="D855" i="6"/>
  <c r="E855" i="6"/>
  <c r="F855" i="6"/>
  <c r="G855" i="6"/>
  <c r="H855" i="6"/>
  <c r="I855" i="6"/>
  <c r="B856" i="6"/>
  <c r="C856" i="6"/>
  <c r="D856" i="6"/>
  <c r="E856" i="6"/>
  <c r="F856" i="6"/>
  <c r="G856" i="6"/>
  <c r="H856" i="6"/>
  <c r="I856" i="6"/>
  <c r="B857" i="6"/>
  <c r="C857" i="6"/>
  <c r="D857" i="6"/>
  <c r="E857" i="6"/>
  <c r="F857" i="6"/>
  <c r="G857" i="6"/>
  <c r="H857" i="6"/>
  <c r="I857" i="6"/>
  <c r="B858" i="6"/>
  <c r="C858" i="6"/>
  <c r="D858" i="6"/>
  <c r="E858" i="6"/>
  <c r="F858" i="6"/>
  <c r="G858" i="6"/>
  <c r="H858" i="6"/>
  <c r="I858" i="6"/>
  <c r="B859" i="6"/>
  <c r="C859" i="6"/>
  <c r="D859" i="6"/>
  <c r="E859" i="6"/>
  <c r="F859" i="6"/>
  <c r="G859" i="6"/>
  <c r="H859" i="6"/>
  <c r="I859" i="6"/>
  <c r="B860" i="6"/>
  <c r="C860" i="6"/>
  <c r="D860" i="6"/>
  <c r="E860" i="6"/>
  <c r="F860" i="6"/>
  <c r="G860" i="6"/>
  <c r="H860" i="6"/>
  <c r="I860" i="6"/>
  <c r="B861" i="6"/>
  <c r="C861" i="6"/>
  <c r="D861" i="6"/>
  <c r="E861" i="6"/>
  <c r="F861" i="6"/>
  <c r="G861" i="6"/>
  <c r="H861" i="6"/>
  <c r="I861" i="6"/>
  <c r="B862" i="6"/>
  <c r="C862" i="6"/>
  <c r="D862" i="6"/>
  <c r="E862" i="6"/>
  <c r="F862" i="6"/>
  <c r="G862" i="6"/>
  <c r="H862" i="6"/>
  <c r="I862" i="6"/>
  <c r="B863" i="6"/>
  <c r="C863" i="6"/>
  <c r="D863" i="6"/>
  <c r="E863" i="6"/>
  <c r="F863" i="6"/>
  <c r="G863" i="6"/>
  <c r="H863" i="6"/>
  <c r="I863" i="6"/>
  <c r="B864" i="6"/>
  <c r="C864" i="6"/>
  <c r="D864" i="6"/>
  <c r="E864" i="6"/>
  <c r="F864" i="6"/>
  <c r="G864" i="6"/>
  <c r="H864" i="6"/>
  <c r="I864" i="6"/>
  <c r="B865" i="6"/>
  <c r="C865" i="6"/>
  <c r="D865" i="6"/>
  <c r="E865" i="6"/>
  <c r="F865" i="6"/>
  <c r="G865" i="6"/>
  <c r="H865" i="6"/>
  <c r="I865" i="6"/>
  <c r="B866" i="6"/>
  <c r="C866" i="6"/>
  <c r="D866" i="6"/>
  <c r="E866" i="6"/>
  <c r="F866" i="6"/>
  <c r="G866" i="6"/>
  <c r="H866" i="6"/>
  <c r="I866" i="6"/>
  <c r="B867" i="6"/>
  <c r="C867" i="6"/>
  <c r="D867" i="6"/>
  <c r="E867" i="6"/>
  <c r="F867" i="6"/>
  <c r="G867" i="6"/>
  <c r="H867" i="6"/>
  <c r="I867" i="6"/>
  <c r="B868" i="6"/>
  <c r="C868" i="6"/>
  <c r="D868" i="6"/>
  <c r="E868" i="6"/>
  <c r="F868" i="6"/>
  <c r="G868" i="6"/>
  <c r="H868" i="6"/>
  <c r="I868" i="6"/>
  <c r="B869" i="6"/>
  <c r="C869" i="6"/>
  <c r="D869" i="6"/>
  <c r="E869" i="6"/>
  <c r="F869" i="6"/>
  <c r="G869" i="6"/>
  <c r="H869" i="6"/>
  <c r="I869" i="6"/>
  <c r="B870" i="6"/>
  <c r="C870" i="6"/>
  <c r="D870" i="6"/>
  <c r="E870" i="6"/>
  <c r="F870" i="6"/>
  <c r="G870" i="6"/>
  <c r="H870" i="6"/>
  <c r="I870" i="6"/>
  <c r="B871" i="6"/>
  <c r="C871" i="6"/>
  <c r="D871" i="6"/>
  <c r="E871" i="6"/>
  <c r="F871" i="6"/>
  <c r="G871" i="6"/>
  <c r="H871" i="6"/>
  <c r="I871" i="6"/>
  <c r="B872" i="6"/>
  <c r="C872" i="6"/>
  <c r="D872" i="6"/>
  <c r="E872" i="6"/>
  <c r="F872" i="6"/>
  <c r="G872" i="6"/>
  <c r="H872" i="6"/>
  <c r="I872" i="6"/>
  <c r="B873" i="6"/>
  <c r="C873" i="6"/>
  <c r="D873" i="6"/>
  <c r="E873" i="6"/>
  <c r="F873" i="6"/>
  <c r="G873" i="6"/>
  <c r="H873" i="6"/>
  <c r="I873" i="6"/>
  <c r="B874" i="6"/>
  <c r="C874" i="6"/>
  <c r="D874" i="6"/>
  <c r="E874" i="6"/>
  <c r="F874" i="6"/>
  <c r="G874" i="6"/>
  <c r="H874" i="6"/>
  <c r="I874" i="6"/>
  <c r="B875" i="6"/>
  <c r="C875" i="6"/>
  <c r="D875" i="6"/>
  <c r="E875" i="6"/>
  <c r="F875" i="6"/>
  <c r="G875" i="6"/>
  <c r="H875" i="6"/>
  <c r="I875" i="6"/>
  <c r="B876" i="6"/>
  <c r="C876" i="6"/>
  <c r="D876" i="6"/>
  <c r="E876" i="6"/>
  <c r="F876" i="6"/>
  <c r="G876" i="6"/>
  <c r="H876" i="6"/>
  <c r="I876" i="6"/>
  <c r="B877" i="6"/>
  <c r="C877" i="6"/>
  <c r="D877" i="6"/>
  <c r="E877" i="6"/>
  <c r="F877" i="6"/>
  <c r="G877" i="6"/>
  <c r="H877" i="6"/>
  <c r="I877" i="6"/>
  <c r="B878" i="6"/>
  <c r="C878" i="6"/>
  <c r="D878" i="6"/>
  <c r="E878" i="6"/>
  <c r="F878" i="6"/>
  <c r="G878" i="6"/>
  <c r="H878" i="6"/>
  <c r="I878" i="6"/>
  <c r="B879" i="6"/>
  <c r="C879" i="6"/>
  <c r="D879" i="6"/>
  <c r="E879" i="6"/>
  <c r="F879" i="6"/>
  <c r="G879" i="6"/>
  <c r="H879" i="6"/>
  <c r="I879" i="6"/>
  <c r="B880" i="6"/>
  <c r="C880" i="6"/>
  <c r="D880" i="6"/>
  <c r="E880" i="6"/>
  <c r="F880" i="6"/>
  <c r="G880" i="6"/>
  <c r="H880" i="6"/>
  <c r="I880" i="6"/>
  <c r="B881" i="6"/>
  <c r="C881" i="6"/>
  <c r="D881" i="6"/>
  <c r="E881" i="6"/>
  <c r="F881" i="6"/>
  <c r="G881" i="6"/>
  <c r="H881" i="6"/>
  <c r="I881" i="6"/>
  <c r="B882" i="6"/>
  <c r="C882" i="6"/>
  <c r="D882" i="6"/>
  <c r="E882" i="6"/>
  <c r="F882" i="6"/>
  <c r="G882" i="6"/>
  <c r="H882" i="6"/>
  <c r="I882" i="6"/>
  <c r="B883" i="6"/>
  <c r="C883" i="6"/>
  <c r="D883" i="6"/>
  <c r="E883" i="6"/>
  <c r="F883" i="6"/>
  <c r="G883" i="6"/>
  <c r="H883" i="6"/>
  <c r="I883" i="6"/>
  <c r="B884" i="6"/>
  <c r="C884" i="6"/>
  <c r="D884" i="6"/>
  <c r="E884" i="6"/>
  <c r="F884" i="6"/>
  <c r="G884" i="6"/>
  <c r="H884" i="6"/>
  <c r="I884" i="6"/>
  <c r="B885" i="6"/>
  <c r="C885" i="6"/>
  <c r="D885" i="6"/>
  <c r="E885" i="6"/>
  <c r="F885" i="6"/>
  <c r="G885" i="6"/>
  <c r="H885" i="6"/>
  <c r="I885" i="6"/>
  <c r="B886" i="6"/>
  <c r="C886" i="6"/>
  <c r="D886" i="6"/>
  <c r="E886" i="6"/>
  <c r="F886" i="6"/>
  <c r="G886" i="6"/>
  <c r="H886" i="6"/>
  <c r="I886" i="6"/>
  <c r="B887" i="6"/>
  <c r="C887" i="6"/>
  <c r="D887" i="6"/>
  <c r="E887" i="6"/>
  <c r="F887" i="6"/>
  <c r="G887" i="6"/>
  <c r="H887" i="6"/>
  <c r="I887" i="6"/>
  <c r="B888" i="6"/>
  <c r="C888" i="6"/>
  <c r="D888" i="6"/>
  <c r="E888" i="6"/>
  <c r="F888" i="6"/>
  <c r="G888" i="6"/>
  <c r="H888" i="6"/>
  <c r="I888" i="6"/>
  <c r="B889" i="6"/>
  <c r="C889" i="6"/>
  <c r="D889" i="6"/>
  <c r="E889" i="6"/>
  <c r="F889" i="6"/>
  <c r="G889" i="6"/>
  <c r="H889" i="6"/>
  <c r="I889" i="6"/>
  <c r="B890" i="6"/>
  <c r="C890" i="6"/>
  <c r="D890" i="6"/>
  <c r="E890" i="6"/>
  <c r="F890" i="6"/>
  <c r="G890" i="6"/>
  <c r="H890" i="6"/>
  <c r="I890" i="6"/>
  <c r="B891" i="6"/>
  <c r="C891" i="6"/>
  <c r="D891" i="6"/>
  <c r="E891" i="6"/>
  <c r="F891" i="6"/>
  <c r="G891" i="6"/>
  <c r="H891" i="6"/>
  <c r="I891" i="6"/>
  <c r="B892" i="6"/>
  <c r="C892" i="6"/>
  <c r="D892" i="6"/>
  <c r="E892" i="6"/>
  <c r="F892" i="6"/>
  <c r="G892" i="6"/>
  <c r="H892" i="6"/>
  <c r="I892" i="6"/>
  <c r="B893" i="6"/>
  <c r="C893" i="6"/>
  <c r="D893" i="6"/>
  <c r="E893" i="6"/>
  <c r="F893" i="6"/>
  <c r="G893" i="6"/>
  <c r="H893" i="6"/>
  <c r="I893" i="6"/>
  <c r="B894" i="6"/>
  <c r="C894" i="6"/>
  <c r="D894" i="6"/>
  <c r="E894" i="6"/>
  <c r="F894" i="6"/>
  <c r="G894" i="6"/>
  <c r="H894" i="6"/>
  <c r="I894" i="6"/>
  <c r="B895" i="6"/>
  <c r="C895" i="6"/>
  <c r="D895" i="6"/>
  <c r="E895" i="6"/>
  <c r="F895" i="6"/>
  <c r="G895" i="6"/>
  <c r="H895" i="6"/>
  <c r="I895" i="6"/>
  <c r="B896" i="6"/>
  <c r="C896" i="6"/>
  <c r="D896" i="6"/>
  <c r="E896" i="6"/>
  <c r="F896" i="6"/>
  <c r="G896" i="6"/>
  <c r="H896" i="6"/>
  <c r="I896" i="6"/>
  <c r="B897" i="6"/>
  <c r="C897" i="6"/>
  <c r="D897" i="6"/>
  <c r="E897" i="6"/>
  <c r="F897" i="6"/>
  <c r="G897" i="6"/>
  <c r="H897" i="6"/>
  <c r="I897" i="6"/>
  <c r="B898" i="6"/>
  <c r="C898" i="6"/>
  <c r="D898" i="6"/>
  <c r="E898" i="6"/>
  <c r="F898" i="6"/>
  <c r="G898" i="6"/>
  <c r="H898" i="6"/>
  <c r="I898" i="6"/>
  <c r="B899" i="6"/>
  <c r="C899" i="6"/>
  <c r="D899" i="6"/>
  <c r="E899" i="6"/>
  <c r="F899" i="6"/>
  <c r="G899" i="6"/>
  <c r="H899" i="6"/>
  <c r="I899" i="6"/>
  <c r="B900" i="6"/>
  <c r="C900" i="6"/>
  <c r="D900" i="6"/>
  <c r="E900" i="6"/>
  <c r="F900" i="6"/>
  <c r="G900" i="6"/>
  <c r="H900" i="6"/>
  <c r="I900" i="6"/>
  <c r="B901" i="6"/>
  <c r="C901" i="6"/>
  <c r="D901" i="6"/>
  <c r="E901" i="6"/>
  <c r="F901" i="6"/>
  <c r="G901" i="6"/>
  <c r="H901" i="6"/>
  <c r="I901" i="6"/>
  <c r="B902" i="6"/>
  <c r="C902" i="6"/>
  <c r="D902" i="6"/>
  <c r="E902" i="6"/>
  <c r="F902" i="6"/>
  <c r="G902" i="6"/>
  <c r="H902" i="6"/>
  <c r="I902" i="6"/>
  <c r="B903" i="6"/>
  <c r="C903" i="6"/>
  <c r="D903" i="6"/>
  <c r="E903" i="6"/>
  <c r="F903" i="6"/>
  <c r="G903" i="6"/>
  <c r="H903" i="6"/>
  <c r="I903" i="6"/>
  <c r="B904" i="6"/>
  <c r="C904" i="6"/>
  <c r="D904" i="6"/>
  <c r="E904" i="6"/>
  <c r="F904" i="6"/>
  <c r="G904" i="6"/>
  <c r="H904" i="6"/>
  <c r="I904" i="6"/>
  <c r="B905" i="6"/>
  <c r="C905" i="6"/>
  <c r="D905" i="6"/>
  <c r="E905" i="6"/>
  <c r="F905" i="6"/>
  <c r="G905" i="6"/>
  <c r="H905" i="6"/>
  <c r="I905" i="6"/>
  <c r="B906" i="6"/>
  <c r="C906" i="6"/>
  <c r="D906" i="6"/>
  <c r="E906" i="6"/>
  <c r="F906" i="6"/>
  <c r="G906" i="6"/>
  <c r="H906" i="6"/>
  <c r="I906" i="6"/>
  <c r="B907" i="6"/>
  <c r="C907" i="6"/>
  <c r="D907" i="6"/>
  <c r="E907" i="6"/>
  <c r="F907" i="6"/>
  <c r="G907" i="6"/>
  <c r="H907" i="6"/>
  <c r="I907" i="6"/>
  <c r="B908" i="6"/>
  <c r="C908" i="6"/>
  <c r="D908" i="6"/>
  <c r="E908" i="6"/>
  <c r="F908" i="6"/>
  <c r="G908" i="6"/>
  <c r="H908" i="6"/>
  <c r="I908" i="6"/>
  <c r="B909" i="6"/>
  <c r="C909" i="6"/>
  <c r="D909" i="6"/>
  <c r="E909" i="6"/>
  <c r="F909" i="6"/>
  <c r="G909" i="6"/>
  <c r="H909" i="6"/>
  <c r="I909" i="6"/>
  <c r="B910" i="6"/>
  <c r="C910" i="6"/>
  <c r="D910" i="6"/>
  <c r="E910" i="6"/>
  <c r="F910" i="6"/>
  <c r="G910" i="6"/>
  <c r="H910" i="6"/>
  <c r="I910" i="6"/>
  <c r="B911" i="6"/>
  <c r="C911" i="6"/>
  <c r="D911" i="6"/>
  <c r="E911" i="6"/>
  <c r="F911" i="6"/>
  <c r="G911" i="6"/>
  <c r="H911" i="6"/>
  <c r="I911" i="6"/>
  <c r="B912" i="6"/>
  <c r="C912" i="6"/>
  <c r="D912" i="6"/>
  <c r="E912" i="6"/>
  <c r="F912" i="6"/>
  <c r="G912" i="6"/>
  <c r="H912" i="6"/>
  <c r="I912" i="6"/>
  <c r="B913" i="6"/>
  <c r="C913" i="6"/>
  <c r="D913" i="6"/>
  <c r="E913" i="6"/>
  <c r="F913" i="6"/>
  <c r="G913" i="6"/>
  <c r="H913" i="6"/>
  <c r="I913" i="6"/>
  <c r="B914" i="6"/>
  <c r="C914" i="6"/>
  <c r="D914" i="6"/>
  <c r="E914" i="6"/>
  <c r="F914" i="6"/>
  <c r="G914" i="6"/>
  <c r="H914" i="6"/>
  <c r="I914" i="6"/>
  <c r="B915" i="6"/>
  <c r="C915" i="6"/>
  <c r="D915" i="6"/>
  <c r="E915" i="6"/>
  <c r="F915" i="6"/>
  <c r="G915" i="6"/>
  <c r="H915" i="6"/>
  <c r="I915" i="6"/>
  <c r="B916" i="6"/>
  <c r="C916" i="6"/>
  <c r="D916" i="6"/>
  <c r="E916" i="6"/>
  <c r="F916" i="6"/>
  <c r="G916" i="6"/>
  <c r="H916" i="6"/>
  <c r="I916" i="6"/>
  <c r="B917" i="6"/>
  <c r="C917" i="6"/>
  <c r="D917" i="6"/>
  <c r="E917" i="6"/>
  <c r="F917" i="6"/>
  <c r="G917" i="6"/>
  <c r="H917" i="6"/>
  <c r="I917" i="6"/>
  <c r="B918" i="6"/>
  <c r="C918" i="6"/>
  <c r="D918" i="6"/>
  <c r="E918" i="6"/>
  <c r="F918" i="6"/>
  <c r="G918" i="6"/>
  <c r="H918" i="6"/>
  <c r="I918" i="6"/>
  <c r="B919" i="6"/>
  <c r="C919" i="6"/>
  <c r="D919" i="6"/>
  <c r="E919" i="6"/>
  <c r="F919" i="6"/>
  <c r="G919" i="6"/>
  <c r="H919" i="6"/>
  <c r="I919" i="6"/>
  <c r="B920" i="6"/>
  <c r="C920" i="6"/>
  <c r="D920" i="6"/>
  <c r="E920" i="6"/>
  <c r="F920" i="6"/>
  <c r="G920" i="6"/>
  <c r="H920" i="6"/>
  <c r="I920" i="6"/>
  <c r="B921" i="6"/>
  <c r="C921" i="6"/>
  <c r="D921" i="6"/>
  <c r="E921" i="6"/>
  <c r="F921" i="6"/>
  <c r="G921" i="6"/>
  <c r="H921" i="6"/>
  <c r="I921" i="6"/>
  <c r="B922" i="6"/>
  <c r="C922" i="6"/>
  <c r="D922" i="6"/>
  <c r="E922" i="6"/>
  <c r="F922" i="6"/>
  <c r="G922" i="6"/>
  <c r="H922" i="6"/>
  <c r="I922" i="6"/>
  <c r="B923" i="6"/>
  <c r="C923" i="6"/>
  <c r="D923" i="6"/>
  <c r="E923" i="6"/>
  <c r="F923" i="6"/>
  <c r="G923" i="6"/>
  <c r="H923" i="6"/>
  <c r="I923" i="6"/>
  <c r="B924" i="6"/>
  <c r="C924" i="6"/>
  <c r="D924" i="6"/>
  <c r="E924" i="6"/>
  <c r="F924" i="6"/>
  <c r="G924" i="6"/>
  <c r="H924" i="6"/>
  <c r="I924" i="6"/>
  <c r="B925" i="6"/>
  <c r="C925" i="6"/>
  <c r="D925" i="6"/>
  <c r="E925" i="6"/>
  <c r="F925" i="6"/>
  <c r="G925" i="6"/>
  <c r="H925" i="6"/>
  <c r="I925" i="6"/>
  <c r="B926" i="6"/>
  <c r="C926" i="6"/>
  <c r="D926" i="6"/>
  <c r="E926" i="6"/>
  <c r="F926" i="6"/>
  <c r="G926" i="6"/>
  <c r="H926" i="6"/>
  <c r="I926" i="6"/>
  <c r="B927" i="6"/>
  <c r="C927" i="6"/>
  <c r="D927" i="6"/>
  <c r="E927" i="6"/>
  <c r="F927" i="6"/>
  <c r="G927" i="6"/>
  <c r="H927" i="6"/>
  <c r="I927" i="6"/>
  <c r="B928" i="6"/>
  <c r="C928" i="6"/>
  <c r="D928" i="6"/>
  <c r="E928" i="6"/>
  <c r="F928" i="6"/>
  <c r="G928" i="6"/>
  <c r="H928" i="6"/>
  <c r="I928" i="6"/>
  <c r="B929" i="6"/>
  <c r="C929" i="6"/>
  <c r="D929" i="6"/>
  <c r="E929" i="6"/>
  <c r="F929" i="6"/>
  <c r="G929" i="6"/>
  <c r="H929" i="6"/>
  <c r="I929" i="6"/>
  <c r="B930" i="6"/>
  <c r="C930" i="6"/>
  <c r="D930" i="6"/>
  <c r="E930" i="6"/>
  <c r="F930" i="6"/>
  <c r="G930" i="6"/>
  <c r="H930" i="6"/>
  <c r="I930" i="6"/>
  <c r="B931" i="6"/>
  <c r="C931" i="6"/>
  <c r="D931" i="6"/>
  <c r="E931" i="6"/>
  <c r="F931" i="6"/>
  <c r="G931" i="6"/>
  <c r="H931" i="6"/>
  <c r="I931" i="6"/>
  <c r="B932" i="6"/>
  <c r="C932" i="6"/>
  <c r="D932" i="6"/>
  <c r="E932" i="6"/>
  <c r="F932" i="6"/>
  <c r="G932" i="6"/>
  <c r="H932" i="6"/>
  <c r="I932" i="6"/>
  <c r="B933" i="6"/>
  <c r="C933" i="6"/>
  <c r="D933" i="6"/>
  <c r="E933" i="6"/>
  <c r="F933" i="6"/>
  <c r="G933" i="6"/>
  <c r="H933" i="6"/>
  <c r="I933" i="6"/>
  <c r="B934" i="6"/>
  <c r="C934" i="6"/>
  <c r="D934" i="6"/>
  <c r="E934" i="6"/>
  <c r="F934" i="6"/>
  <c r="G934" i="6"/>
  <c r="H934" i="6"/>
  <c r="I934" i="6"/>
  <c r="B935" i="6"/>
  <c r="C935" i="6"/>
  <c r="D935" i="6"/>
  <c r="E935" i="6"/>
  <c r="F935" i="6"/>
  <c r="G935" i="6"/>
  <c r="H935" i="6"/>
  <c r="I935" i="6"/>
  <c r="B936" i="6"/>
  <c r="C936" i="6"/>
  <c r="D936" i="6"/>
  <c r="E936" i="6"/>
  <c r="F936" i="6"/>
  <c r="G936" i="6"/>
  <c r="H936" i="6"/>
  <c r="I936" i="6"/>
  <c r="B937" i="6"/>
  <c r="C937" i="6"/>
  <c r="D937" i="6"/>
  <c r="E937" i="6"/>
  <c r="F937" i="6"/>
  <c r="G937" i="6"/>
  <c r="H937" i="6"/>
  <c r="I937" i="6"/>
  <c r="B938" i="6"/>
  <c r="C938" i="6"/>
  <c r="D938" i="6"/>
  <c r="E938" i="6"/>
  <c r="F938" i="6"/>
  <c r="G938" i="6"/>
  <c r="H938" i="6"/>
  <c r="I938" i="6"/>
  <c r="B939" i="6"/>
  <c r="C939" i="6"/>
  <c r="D939" i="6"/>
  <c r="E939" i="6"/>
  <c r="F939" i="6"/>
  <c r="G939" i="6"/>
  <c r="H939" i="6"/>
  <c r="I939" i="6"/>
  <c r="B940" i="6"/>
  <c r="C940" i="6"/>
  <c r="D940" i="6"/>
  <c r="E940" i="6"/>
  <c r="F940" i="6"/>
  <c r="G940" i="6"/>
  <c r="H940" i="6"/>
  <c r="I940" i="6"/>
  <c r="B941" i="6"/>
  <c r="C941" i="6"/>
  <c r="D941" i="6"/>
  <c r="E941" i="6"/>
  <c r="F941" i="6"/>
  <c r="G941" i="6"/>
  <c r="H941" i="6"/>
  <c r="I941" i="6"/>
  <c r="B942" i="6"/>
  <c r="C942" i="6"/>
  <c r="D942" i="6"/>
  <c r="E942" i="6"/>
  <c r="F942" i="6"/>
  <c r="G942" i="6"/>
  <c r="H942" i="6"/>
  <c r="I942" i="6"/>
  <c r="B943" i="6"/>
  <c r="C943" i="6"/>
  <c r="D943" i="6"/>
  <c r="E943" i="6"/>
  <c r="F943" i="6"/>
  <c r="G943" i="6"/>
  <c r="H943" i="6"/>
  <c r="I943" i="6"/>
  <c r="B944" i="6"/>
  <c r="C944" i="6"/>
  <c r="D944" i="6"/>
  <c r="E944" i="6"/>
  <c r="F944" i="6"/>
  <c r="G944" i="6"/>
  <c r="H944" i="6"/>
  <c r="I944" i="6"/>
  <c r="B945" i="6"/>
  <c r="C945" i="6"/>
  <c r="D945" i="6"/>
  <c r="E945" i="6"/>
  <c r="F945" i="6"/>
  <c r="G945" i="6"/>
  <c r="H945" i="6"/>
  <c r="I945" i="6"/>
  <c r="B946" i="6"/>
  <c r="C946" i="6"/>
  <c r="D946" i="6"/>
  <c r="E946" i="6"/>
  <c r="F946" i="6"/>
  <c r="G946" i="6"/>
  <c r="H946" i="6"/>
  <c r="I946" i="6"/>
  <c r="B947" i="6"/>
  <c r="C947" i="6"/>
  <c r="D947" i="6"/>
  <c r="E947" i="6"/>
  <c r="F947" i="6"/>
  <c r="G947" i="6"/>
  <c r="H947" i="6"/>
  <c r="I947" i="6"/>
  <c r="B948" i="6"/>
  <c r="C948" i="6"/>
  <c r="D948" i="6"/>
  <c r="E948" i="6"/>
  <c r="F948" i="6"/>
  <c r="G948" i="6"/>
  <c r="H948" i="6"/>
  <c r="I948" i="6"/>
  <c r="B949" i="6"/>
  <c r="C949" i="6"/>
  <c r="D949" i="6"/>
  <c r="E949" i="6"/>
  <c r="F949" i="6"/>
  <c r="G949" i="6"/>
  <c r="H949" i="6"/>
  <c r="I949" i="6"/>
  <c r="B950" i="6"/>
  <c r="C950" i="6"/>
  <c r="D950" i="6"/>
  <c r="E950" i="6"/>
  <c r="F950" i="6"/>
  <c r="G950" i="6"/>
  <c r="H950" i="6"/>
  <c r="I950" i="6"/>
  <c r="B951" i="6"/>
  <c r="C951" i="6"/>
  <c r="D951" i="6"/>
  <c r="E951" i="6"/>
  <c r="F951" i="6"/>
  <c r="G951" i="6"/>
  <c r="H951" i="6"/>
  <c r="I951" i="6"/>
  <c r="B952" i="6"/>
  <c r="C952" i="6"/>
  <c r="D952" i="6"/>
  <c r="E952" i="6"/>
  <c r="F952" i="6"/>
  <c r="G952" i="6"/>
  <c r="H952" i="6"/>
  <c r="I952" i="6"/>
  <c r="B953" i="6"/>
  <c r="C953" i="6"/>
  <c r="D953" i="6"/>
  <c r="E953" i="6"/>
  <c r="F953" i="6"/>
  <c r="G953" i="6"/>
  <c r="H953" i="6"/>
  <c r="I953" i="6"/>
  <c r="B954" i="6"/>
  <c r="C954" i="6"/>
  <c r="D954" i="6"/>
  <c r="E954" i="6"/>
  <c r="F954" i="6"/>
  <c r="G954" i="6"/>
  <c r="H954" i="6"/>
  <c r="I954" i="6"/>
  <c r="B955" i="6"/>
  <c r="C955" i="6"/>
  <c r="D955" i="6"/>
  <c r="E955" i="6"/>
  <c r="F955" i="6"/>
  <c r="G955" i="6"/>
  <c r="H955" i="6"/>
  <c r="I955" i="6"/>
  <c r="B956" i="6"/>
  <c r="C956" i="6"/>
  <c r="D956" i="6"/>
  <c r="E956" i="6"/>
  <c r="F956" i="6"/>
  <c r="G956" i="6"/>
  <c r="H956" i="6"/>
  <c r="I956" i="6"/>
  <c r="B957" i="6"/>
  <c r="C957" i="6"/>
  <c r="D957" i="6"/>
  <c r="E957" i="6"/>
  <c r="F957" i="6"/>
  <c r="G957" i="6"/>
  <c r="H957" i="6"/>
  <c r="I957" i="6"/>
  <c r="B958" i="6"/>
  <c r="C958" i="6"/>
  <c r="D958" i="6"/>
  <c r="E958" i="6"/>
  <c r="F958" i="6"/>
  <c r="G958" i="6"/>
  <c r="H958" i="6"/>
  <c r="I958" i="6"/>
  <c r="B7" i="6"/>
  <c r="J7" i="6" s="1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I6" i="6"/>
  <c r="H6" i="6"/>
  <c r="G6" i="6"/>
  <c r="F6" i="6"/>
  <c r="E6" i="6"/>
  <c r="D6" i="6"/>
  <c r="C6" i="6"/>
  <c r="B6" i="6"/>
  <c r="J6" i="6" s="1"/>
  <c r="I5" i="6"/>
  <c r="H5" i="6"/>
  <c r="G5" i="6"/>
  <c r="F5" i="6"/>
  <c r="E5" i="6"/>
  <c r="D5" i="6"/>
  <c r="C5" i="6"/>
  <c r="B5" i="6"/>
  <c r="I4" i="6"/>
  <c r="G4" i="6"/>
  <c r="F4" i="6"/>
  <c r="E4" i="6"/>
  <c r="D4" i="6"/>
  <c r="C4" i="6"/>
  <c r="B4" i="6"/>
  <c r="J4" i="6" s="1"/>
  <c r="I3" i="6"/>
  <c r="H3" i="6"/>
  <c r="G3" i="6"/>
  <c r="F3" i="6"/>
  <c r="E3" i="6"/>
  <c r="D3" i="6"/>
  <c r="C3" i="6"/>
  <c r="B3" i="6"/>
  <c r="J3" i="6" s="1"/>
  <c r="I2" i="6"/>
  <c r="H2" i="6"/>
  <c r="F2" i="6"/>
  <c r="E2" i="6"/>
  <c r="D2" i="6"/>
  <c r="C2" i="6"/>
  <c r="S1" i="5"/>
  <c r="P1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" i="5"/>
  <c r="O8" i="5"/>
  <c r="O10" i="5" s="1"/>
  <c r="O12" i="5" s="1"/>
  <c r="O14" i="5" s="1"/>
  <c r="P4" i="5"/>
  <c r="P5" i="5"/>
  <c r="P6" i="5"/>
  <c r="P7" i="5"/>
  <c r="P8" i="5"/>
  <c r="P9" i="5"/>
  <c r="P10" i="5"/>
  <c r="P11" i="5"/>
  <c r="P12" i="5"/>
  <c r="P13" i="5"/>
  <c r="P15" i="5"/>
  <c r="P17" i="5"/>
  <c r="P19" i="5"/>
  <c r="P21" i="5"/>
  <c r="P23" i="5"/>
  <c r="P25" i="5"/>
  <c r="P27" i="5"/>
  <c r="P29" i="5"/>
  <c r="P31" i="5"/>
  <c r="P33" i="5"/>
  <c r="P35" i="5"/>
  <c r="P37" i="5"/>
  <c r="P39" i="5"/>
  <c r="P41" i="5"/>
  <c r="P43" i="5"/>
  <c r="P45" i="5"/>
  <c r="P47" i="5"/>
  <c r="P49" i="5"/>
  <c r="P51" i="5"/>
  <c r="P53" i="5"/>
  <c r="P55" i="5"/>
  <c r="P57" i="5"/>
  <c r="P59" i="5"/>
  <c r="P61" i="5"/>
  <c r="P63" i="5"/>
  <c r="P65" i="5"/>
  <c r="P67" i="5"/>
  <c r="P69" i="5"/>
  <c r="P71" i="5"/>
  <c r="P73" i="5"/>
  <c r="P75" i="5"/>
  <c r="P77" i="5"/>
  <c r="P79" i="5"/>
  <c r="P81" i="5"/>
  <c r="P83" i="5"/>
  <c r="P85" i="5"/>
  <c r="P87" i="5"/>
  <c r="P89" i="5"/>
  <c r="P91" i="5"/>
  <c r="P93" i="5"/>
  <c r="P95" i="5"/>
  <c r="P97" i="5"/>
  <c r="P99" i="5"/>
  <c r="P101" i="5"/>
  <c r="P103" i="5"/>
  <c r="P105" i="5"/>
  <c r="P107" i="5"/>
  <c r="P109" i="5"/>
  <c r="P111" i="5"/>
  <c r="P113" i="5"/>
  <c r="P115" i="5"/>
  <c r="P117" i="5"/>
  <c r="P119" i="5"/>
  <c r="P121" i="5"/>
  <c r="P123" i="5"/>
  <c r="P125" i="5"/>
  <c r="P127" i="5"/>
  <c r="P129" i="5"/>
  <c r="P131" i="5"/>
  <c r="P133" i="5"/>
  <c r="P135" i="5"/>
  <c r="P137" i="5"/>
  <c r="P139" i="5"/>
  <c r="P141" i="5"/>
  <c r="P143" i="5"/>
  <c r="P145" i="5"/>
  <c r="P147" i="5"/>
  <c r="P149" i="5"/>
  <c r="P151" i="5"/>
  <c r="P153" i="5"/>
  <c r="P155" i="5"/>
  <c r="P157" i="5"/>
  <c r="P159" i="5"/>
  <c r="P161" i="5"/>
  <c r="P163" i="5"/>
  <c r="P165" i="5"/>
  <c r="P167" i="5"/>
  <c r="P169" i="5"/>
  <c r="P171" i="5"/>
  <c r="P173" i="5"/>
  <c r="P175" i="5"/>
  <c r="P177" i="5"/>
  <c r="P179" i="5"/>
  <c r="P181" i="5"/>
  <c r="P183" i="5"/>
  <c r="P185" i="5"/>
  <c r="P187" i="5"/>
  <c r="P189" i="5"/>
  <c r="P191" i="5"/>
  <c r="P193" i="5"/>
  <c r="P195" i="5"/>
  <c r="P197" i="5"/>
  <c r="P199" i="5"/>
  <c r="P201" i="5"/>
  <c r="P203" i="5"/>
  <c r="P205" i="5"/>
  <c r="P207" i="5"/>
  <c r="P209" i="5"/>
  <c r="P211" i="5"/>
  <c r="P213" i="5"/>
  <c r="P215" i="5"/>
  <c r="P217" i="5"/>
  <c r="P219" i="5"/>
  <c r="P221" i="5"/>
  <c r="P223" i="5"/>
  <c r="P225" i="5"/>
  <c r="P227" i="5"/>
  <c r="P229" i="5"/>
  <c r="P231" i="5"/>
  <c r="P233" i="5"/>
  <c r="P235" i="5"/>
  <c r="P237" i="5"/>
  <c r="P239" i="5"/>
  <c r="P241" i="5"/>
  <c r="P243" i="5"/>
  <c r="P245" i="5"/>
  <c r="P247" i="5"/>
  <c r="P249" i="5"/>
  <c r="P251" i="5"/>
  <c r="P253" i="5"/>
  <c r="P255" i="5"/>
  <c r="P257" i="5"/>
  <c r="P259" i="5"/>
  <c r="P261" i="5"/>
  <c r="P263" i="5"/>
  <c r="P265" i="5"/>
  <c r="P267" i="5"/>
  <c r="P269" i="5"/>
  <c r="P271" i="5"/>
  <c r="P273" i="5"/>
  <c r="P275" i="5"/>
  <c r="P277" i="5"/>
  <c r="P279" i="5"/>
  <c r="P281" i="5"/>
  <c r="P283" i="5"/>
  <c r="P285" i="5"/>
  <c r="P287" i="5"/>
  <c r="P289" i="5"/>
  <c r="P291" i="5"/>
  <c r="P293" i="5"/>
  <c r="P295" i="5"/>
  <c r="P297" i="5"/>
  <c r="P299" i="5"/>
  <c r="P301" i="5"/>
  <c r="P303" i="5"/>
  <c r="P305" i="5"/>
  <c r="P307" i="5"/>
  <c r="P309" i="5"/>
  <c r="P311" i="5"/>
  <c r="P313" i="5"/>
  <c r="P315" i="5"/>
  <c r="P317" i="5"/>
  <c r="P319" i="5"/>
  <c r="P321" i="5"/>
  <c r="P323" i="5"/>
  <c r="P3" i="5"/>
  <c r="O6" i="5"/>
  <c r="M1" i="5"/>
  <c r="M4" i="5"/>
  <c r="N4" i="5" s="1"/>
  <c r="M5" i="5"/>
  <c r="N5" i="5"/>
  <c r="M6" i="5"/>
  <c r="N6" i="5" s="1"/>
  <c r="M7" i="5"/>
  <c r="N7" i="5"/>
  <c r="M8" i="5"/>
  <c r="N8" i="5" s="1"/>
  <c r="M9" i="5"/>
  <c r="N9" i="5"/>
  <c r="M10" i="5"/>
  <c r="N10" i="5" s="1"/>
  <c r="M11" i="5"/>
  <c r="N11" i="5"/>
  <c r="M12" i="5"/>
  <c r="N12" i="5" s="1"/>
  <c r="M13" i="5"/>
  <c r="N13" i="5"/>
  <c r="M14" i="5"/>
  <c r="N14" i="5" s="1"/>
  <c r="M15" i="5"/>
  <c r="N15" i="5"/>
  <c r="M16" i="5"/>
  <c r="N16" i="5" s="1"/>
  <c r="M17" i="5"/>
  <c r="N17" i="5"/>
  <c r="M18" i="5"/>
  <c r="N18" i="5" s="1"/>
  <c r="M19" i="5"/>
  <c r="N19" i="5"/>
  <c r="M20" i="5"/>
  <c r="N20" i="5" s="1"/>
  <c r="M21" i="5"/>
  <c r="N21" i="5"/>
  <c r="M22" i="5"/>
  <c r="N22" i="5" s="1"/>
  <c r="M23" i="5"/>
  <c r="N23" i="5"/>
  <c r="M24" i="5"/>
  <c r="N24" i="5" s="1"/>
  <c r="M25" i="5"/>
  <c r="N25" i="5"/>
  <c r="M26" i="5"/>
  <c r="N26" i="5" s="1"/>
  <c r="M27" i="5"/>
  <c r="N27" i="5"/>
  <c r="M28" i="5"/>
  <c r="N28" i="5" s="1"/>
  <c r="M29" i="5"/>
  <c r="N29" i="5"/>
  <c r="M30" i="5"/>
  <c r="N30" i="5" s="1"/>
  <c r="M31" i="5"/>
  <c r="N31" i="5"/>
  <c r="M32" i="5"/>
  <c r="N32" i="5" s="1"/>
  <c r="M33" i="5"/>
  <c r="N33" i="5"/>
  <c r="M34" i="5"/>
  <c r="N34" i="5" s="1"/>
  <c r="M35" i="5"/>
  <c r="N35" i="5"/>
  <c r="M36" i="5"/>
  <c r="N36" i="5" s="1"/>
  <c r="M37" i="5"/>
  <c r="N37" i="5"/>
  <c r="M38" i="5"/>
  <c r="N38" i="5" s="1"/>
  <c r="M39" i="5"/>
  <c r="N39" i="5"/>
  <c r="M40" i="5"/>
  <c r="N40" i="5" s="1"/>
  <c r="M41" i="5"/>
  <c r="N41" i="5"/>
  <c r="M42" i="5"/>
  <c r="N42" i="5" s="1"/>
  <c r="M43" i="5"/>
  <c r="N43" i="5"/>
  <c r="M44" i="5"/>
  <c r="N44" i="5" s="1"/>
  <c r="M45" i="5"/>
  <c r="N45" i="5"/>
  <c r="M46" i="5"/>
  <c r="N46" i="5" s="1"/>
  <c r="M47" i="5"/>
  <c r="N47" i="5"/>
  <c r="M48" i="5"/>
  <c r="N48" i="5" s="1"/>
  <c r="M49" i="5"/>
  <c r="N49" i="5"/>
  <c r="M50" i="5"/>
  <c r="N50" i="5" s="1"/>
  <c r="M51" i="5"/>
  <c r="N51" i="5"/>
  <c r="M52" i="5"/>
  <c r="N52" i="5" s="1"/>
  <c r="M53" i="5"/>
  <c r="N53" i="5"/>
  <c r="M54" i="5"/>
  <c r="N54" i="5" s="1"/>
  <c r="M55" i="5"/>
  <c r="N55" i="5"/>
  <c r="M56" i="5"/>
  <c r="N56" i="5" s="1"/>
  <c r="M57" i="5"/>
  <c r="N57" i="5"/>
  <c r="M58" i="5"/>
  <c r="N58" i="5" s="1"/>
  <c r="M59" i="5"/>
  <c r="N59" i="5"/>
  <c r="M60" i="5"/>
  <c r="N60" i="5" s="1"/>
  <c r="M61" i="5"/>
  <c r="N61" i="5"/>
  <c r="M62" i="5"/>
  <c r="N62" i="5" s="1"/>
  <c r="M63" i="5"/>
  <c r="N63" i="5"/>
  <c r="M64" i="5"/>
  <c r="N64" i="5" s="1"/>
  <c r="M65" i="5"/>
  <c r="N65" i="5"/>
  <c r="M66" i="5"/>
  <c r="N66" i="5" s="1"/>
  <c r="M67" i="5"/>
  <c r="N67" i="5"/>
  <c r="M68" i="5"/>
  <c r="N68" i="5" s="1"/>
  <c r="M69" i="5"/>
  <c r="N69" i="5"/>
  <c r="M70" i="5"/>
  <c r="N70" i="5" s="1"/>
  <c r="M71" i="5"/>
  <c r="N71" i="5"/>
  <c r="M72" i="5"/>
  <c r="N72" i="5" s="1"/>
  <c r="M73" i="5"/>
  <c r="N73" i="5"/>
  <c r="M74" i="5"/>
  <c r="N74" i="5" s="1"/>
  <c r="M75" i="5"/>
  <c r="N75" i="5"/>
  <c r="M76" i="5"/>
  <c r="N76" i="5" s="1"/>
  <c r="M77" i="5"/>
  <c r="N77" i="5"/>
  <c r="M78" i="5"/>
  <c r="N78" i="5" s="1"/>
  <c r="M79" i="5"/>
  <c r="N79" i="5"/>
  <c r="M80" i="5"/>
  <c r="N80" i="5" s="1"/>
  <c r="M81" i="5"/>
  <c r="N81" i="5"/>
  <c r="M82" i="5"/>
  <c r="N82" i="5" s="1"/>
  <c r="M83" i="5"/>
  <c r="N83" i="5"/>
  <c r="M84" i="5"/>
  <c r="N84" i="5" s="1"/>
  <c r="M85" i="5"/>
  <c r="N85" i="5" s="1"/>
  <c r="M86" i="5"/>
  <c r="N86" i="5" s="1"/>
  <c r="M87" i="5"/>
  <c r="N87" i="5"/>
  <c r="M88" i="5"/>
  <c r="N88" i="5" s="1"/>
  <c r="M89" i="5"/>
  <c r="N89" i="5"/>
  <c r="M90" i="5"/>
  <c r="N90" i="5" s="1"/>
  <c r="M91" i="5"/>
  <c r="N91" i="5"/>
  <c r="M92" i="5"/>
  <c r="N92" i="5" s="1"/>
  <c r="M93" i="5"/>
  <c r="N93" i="5" s="1"/>
  <c r="M94" i="5"/>
  <c r="N94" i="5" s="1"/>
  <c r="M95" i="5"/>
  <c r="N95" i="5" s="1"/>
  <c r="M96" i="5"/>
  <c r="N96" i="5" s="1"/>
  <c r="M97" i="5"/>
  <c r="N97" i="5"/>
  <c r="M98" i="5"/>
  <c r="N98" i="5" s="1"/>
  <c r="M99" i="5"/>
  <c r="N99" i="5"/>
  <c r="M100" i="5"/>
  <c r="N100" i="5" s="1"/>
  <c r="M101" i="5"/>
  <c r="N101" i="5" s="1"/>
  <c r="M102" i="5"/>
  <c r="N102" i="5" s="1"/>
  <c r="M103" i="5"/>
  <c r="N103" i="5" s="1"/>
  <c r="M104" i="5"/>
  <c r="N104" i="5" s="1"/>
  <c r="M105" i="5"/>
  <c r="N105" i="5" s="1"/>
  <c r="M106" i="5"/>
  <c r="N106" i="5" s="1"/>
  <c r="M107" i="5"/>
  <c r="N107" i="5"/>
  <c r="M108" i="5"/>
  <c r="N108" i="5" s="1"/>
  <c r="M109" i="5"/>
  <c r="N109" i="5" s="1"/>
  <c r="M110" i="5"/>
  <c r="N110" i="5" s="1"/>
  <c r="M111" i="5"/>
  <c r="N111" i="5" s="1"/>
  <c r="M112" i="5"/>
  <c r="N112" i="5" s="1"/>
  <c r="M113" i="5"/>
  <c r="N113" i="5" s="1"/>
  <c r="M114" i="5"/>
  <c r="N114" i="5" s="1"/>
  <c r="M115" i="5"/>
  <c r="N115" i="5"/>
  <c r="M116" i="5"/>
  <c r="N116" i="5" s="1"/>
  <c r="M117" i="5"/>
  <c r="N117" i="5" s="1"/>
  <c r="M118" i="5"/>
  <c r="N118" i="5" s="1"/>
  <c r="M119" i="5"/>
  <c r="N119" i="5" s="1"/>
  <c r="M120" i="5"/>
  <c r="N120" i="5" s="1"/>
  <c r="M121" i="5"/>
  <c r="N121" i="5" s="1"/>
  <c r="M122" i="5"/>
  <c r="N122" i="5" s="1"/>
  <c r="M123" i="5"/>
  <c r="N123" i="5"/>
  <c r="M124" i="5"/>
  <c r="N124" i="5" s="1"/>
  <c r="M125" i="5"/>
  <c r="N125" i="5" s="1"/>
  <c r="M126" i="5"/>
  <c r="N126" i="5" s="1"/>
  <c r="M127" i="5"/>
  <c r="N127" i="5" s="1"/>
  <c r="M128" i="5"/>
  <c r="N128" i="5" s="1"/>
  <c r="M129" i="5"/>
  <c r="N129" i="5" s="1"/>
  <c r="M130" i="5"/>
  <c r="N130" i="5" s="1"/>
  <c r="M131" i="5"/>
  <c r="N131" i="5"/>
  <c r="M132" i="5"/>
  <c r="N132" i="5" s="1"/>
  <c r="M133" i="5"/>
  <c r="N133" i="5" s="1"/>
  <c r="M134" i="5"/>
  <c r="N134" i="5" s="1"/>
  <c r="M135" i="5"/>
  <c r="N135" i="5" s="1"/>
  <c r="M136" i="5"/>
  <c r="N136" i="5" s="1"/>
  <c r="M137" i="5"/>
  <c r="N137" i="5" s="1"/>
  <c r="M138" i="5"/>
  <c r="N138" i="5" s="1"/>
  <c r="M139" i="5"/>
  <c r="N139" i="5"/>
  <c r="M140" i="5"/>
  <c r="N140" i="5" s="1"/>
  <c r="M141" i="5"/>
  <c r="N141" i="5" s="1"/>
  <c r="M142" i="5"/>
  <c r="N142" i="5" s="1"/>
  <c r="M143" i="5"/>
  <c r="N143" i="5" s="1"/>
  <c r="M144" i="5"/>
  <c r="N144" i="5" s="1"/>
  <c r="M145" i="5"/>
  <c r="N145" i="5" s="1"/>
  <c r="M146" i="5"/>
  <c r="N146" i="5" s="1"/>
  <c r="M147" i="5"/>
  <c r="N147" i="5"/>
  <c r="M148" i="5"/>
  <c r="N148" i="5" s="1"/>
  <c r="M149" i="5"/>
  <c r="N149" i="5" s="1"/>
  <c r="M150" i="5"/>
  <c r="N150" i="5" s="1"/>
  <c r="M151" i="5"/>
  <c r="N151" i="5" s="1"/>
  <c r="M152" i="5"/>
  <c r="N152" i="5" s="1"/>
  <c r="M153" i="5"/>
  <c r="N153" i="5" s="1"/>
  <c r="M154" i="5"/>
  <c r="N154" i="5" s="1"/>
  <c r="M155" i="5"/>
  <c r="N155" i="5"/>
  <c r="M156" i="5"/>
  <c r="N156" i="5" s="1"/>
  <c r="M157" i="5"/>
  <c r="N157" i="5"/>
  <c r="M158" i="5"/>
  <c r="N158" i="5" s="1"/>
  <c r="M159" i="5"/>
  <c r="N159" i="5" s="1"/>
  <c r="M160" i="5"/>
  <c r="N160" i="5" s="1"/>
  <c r="M161" i="5"/>
  <c r="N161" i="5" s="1"/>
  <c r="M162" i="5"/>
  <c r="N162" i="5" s="1"/>
  <c r="M163" i="5"/>
  <c r="N163" i="5"/>
  <c r="M164" i="5"/>
  <c r="N164" i="5" s="1"/>
  <c r="M165" i="5"/>
  <c r="N165" i="5"/>
  <c r="M166" i="5"/>
  <c r="N166" i="5" s="1"/>
  <c r="M167" i="5"/>
  <c r="N167" i="5" s="1"/>
  <c r="M168" i="5"/>
  <c r="N168" i="5" s="1"/>
  <c r="M169" i="5"/>
  <c r="N169" i="5" s="1"/>
  <c r="M170" i="5"/>
  <c r="N170" i="5" s="1"/>
  <c r="M171" i="5"/>
  <c r="N171" i="5"/>
  <c r="M172" i="5"/>
  <c r="N172" i="5" s="1"/>
  <c r="M173" i="5"/>
  <c r="N173" i="5"/>
  <c r="M174" i="5"/>
  <c r="N174" i="5" s="1"/>
  <c r="M175" i="5"/>
  <c r="N175" i="5"/>
  <c r="M176" i="5"/>
  <c r="N176" i="5" s="1"/>
  <c r="M177" i="5"/>
  <c r="N177" i="5"/>
  <c r="M178" i="5"/>
  <c r="N178" i="5" s="1"/>
  <c r="M179" i="5"/>
  <c r="N179" i="5"/>
  <c r="M180" i="5"/>
  <c r="N180" i="5" s="1"/>
  <c r="M181" i="5"/>
  <c r="N181" i="5"/>
  <c r="M182" i="5"/>
  <c r="N182" i="5" s="1"/>
  <c r="M183" i="5"/>
  <c r="N183" i="5"/>
  <c r="M184" i="5"/>
  <c r="N184" i="5" s="1"/>
  <c r="M185" i="5"/>
  <c r="N185" i="5"/>
  <c r="M186" i="5"/>
  <c r="N186" i="5" s="1"/>
  <c r="M187" i="5"/>
  <c r="N187" i="5"/>
  <c r="M188" i="5"/>
  <c r="N188" i="5" s="1"/>
  <c r="M189" i="5"/>
  <c r="N189" i="5"/>
  <c r="M190" i="5"/>
  <c r="N190" i="5" s="1"/>
  <c r="M191" i="5"/>
  <c r="N191" i="5"/>
  <c r="M192" i="5"/>
  <c r="N192" i="5" s="1"/>
  <c r="M193" i="5"/>
  <c r="N193" i="5"/>
  <c r="M194" i="5"/>
  <c r="N194" i="5" s="1"/>
  <c r="M195" i="5"/>
  <c r="N195" i="5"/>
  <c r="M196" i="5"/>
  <c r="N196" i="5" s="1"/>
  <c r="M197" i="5"/>
  <c r="N197" i="5"/>
  <c r="M198" i="5"/>
  <c r="N198" i="5" s="1"/>
  <c r="M199" i="5"/>
  <c r="N199" i="5"/>
  <c r="M200" i="5"/>
  <c r="N200" i="5" s="1"/>
  <c r="M201" i="5"/>
  <c r="N201" i="5"/>
  <c r="M202" i="5"/>
  <c r="N202" i="5" s="1"/>
  <c r="M203" i="5"/>
  <c r="N203" i="5"/>
  <c r="M204" i="5"/>
  <c r="N204" i="5" s="1"/>
  <c r="M205" i="5"/>
  <c r="N205" i="5"/>
  <c r="M206" i="5"/>
  <c r="N206" i="5" s="1"/>
  <c r="M207" i="5"/>
  <c r="N207" i="5"/>
  <c r="M208" i="5"/>
  <c r="N208" i="5" s="1"/>
  <c r="M209" i="5"/>
  <c r="N209" i="5"/>
  <c r="M210" i="5"/>
  <c r="N210" i="5" s="1"/>
  <c r="M211" i="5"/>
  <c r="N211" i="5"/>
  <c r="M212" i="5"/>
  <c r="N212" i="5" s="1"/>
  <c r="M213" i="5"/>
  <c r="N213" i="5"/>
  <c r="M214" i="5"/>
  <c r="N214" i="5" s="1"/>
  <c r="M215" i="5"/>
  <c r="N215" i="5"/>
  <c r="M216" i="5"/>
  <c r="N216" i="5" s="1"/>
  <c r="M217" i="5"/>
  <c r="N217" i="5"/>
  <c r="M218" i="5"/>
  <c r="N218" i="5" s="1"/>
  <c r="M219" i="5"/>
  <c r="N219" i="5"/>
  <c r="M220" i="5"/>
  <c r="N220" i="5" s="1"/>
  <c r="M221" i="5"/>
  <c r="N221" i="5"/>
  <c r="M222" i="5"/>
  <c r="N222" i="5" s="1"/>
  <c r="M223" i="5"/>
  <c r="N223" i="5"/>
  <c r="M224" i="5"/>
  <c r="N224" i="5" s="1"/>
  <c r="M225" i="5"/>
  <c r="N225" i="5"/>
  <c r="M226" i="5"/>
  <c r="N226" i="5" s="1"/>
  <c r="M227" i="5"/>
  <c r="N227" i="5"/>
  <c r="M228" i="5"/>
  <c r="N228" i="5" s="1"/>
  <c r="M229" i="5"/>
  <c r="N229" i="5"/>
  <c r="M230" i="5"/>
  <c r="N230" i="5" s="1"/>
  <c r="M231" i="5"/>
  <c r="N231" i="5"/>
  <c r="M232" i="5"/>
  <c r="N232" i="5" s="1"/>
  <c r="M233" i="5"/>
  <c r="N233" i="5"/>
  <c r="M234" i="5"/>
  <c r="N234" i="5" s="1"/>
  <c r="M235" i="5"/>
  <c r="N235" i="5"/>
  <c r="M236" i="5"/>
  <c r="N236" i="5" s="1"/>
  <c r="M237" i="5"/>
  <c r="N237" i="5"/>
  <c r="M238" i="5"/>
  <c r="N238" i="5" s="1"/>
  <c r="M239" i="5"/>
  <c r="N239" i="5"/>
  <c r="M240" i="5"/>
  <c r="N240" i="5" s="1"/>
  <c r="M241" i="5"/>
  <c r="N241" i="5"/>
  <c r="M242" i="5"/>
  <c r="N242" i="5" s="1"/>
  <c r="M243" i="5"/>
  <c r="N243" i="5"/>
  <c r="M244" i="5"/>
  <c r="N244" i="5" s="1"/>
  <c r="M245" i="5"/>
  <c r="N245" i="5"/>
  <c r="M246" i="5"/>
  <c r="N246" i="5" s="1"/>
  <c r="M247" i="5"/>
  <c r="N247" i="5"/>
  <c r="M248" i="5"/>
  <c r="N248" i="5" s="1"/>
  <c r="M249" i="5"/>
  <c r="N249" i="5"/>
  <c r="M250" i="5"/>
  <c r="N250" i="5" s="1"/>
  <c r="M251" i="5"/>
  <c r="N251" i="5"/>
  <c r="M252" i="5"/>
  <c r="N252" i="5" s="1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" i="5"/>
  <c r="N3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4" i="5"/>
  <c r="J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/>
  <c r="I57" i="5" s="1"/>
  <c r="I58" i="5" s="1"/>
  <c r="I59" i="5" s="1"/>
  <c r="I60" i="5"/>
  <c r="I61" i="5" s="1"/>
  <c r="I62" i="5" s="1"/>
  <c r="I63" i="5" s="1"/>
  <c r="I64" i="5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4" i="5"/>
  <c r="G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" i="5"/>
  <c r="F5" i="5"/>
  <c r="F6" i="5" s="1"/>
  <c r="F7" i="5"/>
  <c r="G7" i="5" s="1"/>
  <c r="F8" i="5"/>
  <c r="G4" i="5"/>
  <c r="G5" i="5"/>
  <c r="G6" i="5"/>
  <c r="G3" i="5"/>
  <c r="F4" i="5"/>
  <c r="B4" i="5"/>
  <c r="B5" i="5" s="1"/>
  <c r="B1" i="5"/>
  <c r="C3" i="5" s="1"/>
  <c r="D3" i="5" s="1"/>
  <c r="E3" i="5" s="1"/>
  <c r="E67" i="2"/>
  <c r="D6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5" i="2"/>
  <c r="O21" i="2"/>
  <c r="O20" i="2"/>
  <c r="N20" i="2"/>
  <c r="M20" i="2"/>
  <c r="L2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5" i="2"/>
  <c r="G7" i="2"/>
  <c r="G6" i="2"/>
  <c r="G5" i="2"/>
  <c r="D5" i="2"/>
  <c r="L5" i="3"/>
  <c r="N5" i="3" s="1"/>
  <c r="M5" i="3"/>
  <c r="L6" i="3"/>
  <c r="N6" i="3" s="1"/>
  <c r="M6" i="3"/>
  <c r="L7" i="3"/>
  <c r="M7" i="3"/>
  <c r="L8" i="3"/>
  <c r="M8" i="3"/>
  <c r="N8" i="3"/>
  <c r="L9" i="3"/>
  <c r="M9" i="3"/>
  <c r="L10" i="3"/>
  <c r="M10" i="3"/>
  <c r="L11" i="3"/>
  <c r="M11" i="3"/>
  <c r="N11" i="3" s="1"/>
  <c r="L12" i="3"/>
  <c r="M12" i="3"/>
  <c r="N12" i="3" s="1"/>
  <c r="L13" i="3"/>
  <c r="N13" i="3" s="1"/>
  <c r="M13" i="3"/>
  <c r="L14" i="3"/>
  <c r="N14" i="3" s="1"/>
  <c r="M14" i="3"/>
  <c r="L15" i="3"/>
  <c r="M15" i="3"/>
  <c r="L16" i="3"/>
  <c r="N16" i="3" s="1"/>
  <c r="M16" i="3"/>
  <c r="L17" i="3"/>
  <c r="M17" i="3"/>
  <c r="L18" i="3"/>
  <c r="M18" i="3"/>
  <c r="L19" i="3"/>
  <c r="M19" i="3"/>
  <c r="N19" i="3" s="1"/>
  <c r="L20" i="3"/>
  <c r="M20" i="3"/>
  <c r="L21" i="3"/>
  <c r="N21" i="3" s="1"/>
  <c r="M21" i="3"/>
  <c r="L22" i="3"/>
  <c r="N22" i="3" s="1"/>
  <c r="M22" i="3"/>
  <c r="L23" i="3"/>
  <c r="M23" i="3"/>
  <c r="L24" i="3"/>
  <c r="N24" i="3" s="1"/>
  <c r="M24" i="3"/>
  <c r="L25" i="3"/>
  <c r="M25" i="3"/>
  <c r="L26" i="3"/>
  <c r="M26" i="3"/>
  <c r="L27" i="3"/>
  <c r="M27" i="3"/>
  <c r="N27" i="3" s="1"/>
  <c r="L28" i="3"/>
  <c r="N28" i="3" s="1"/>
  <c r="M28" i="3"/>
  <c r="L29" i="3"/>
  <c r="N29" i="3" s="1"/>
  <c r="M29" i="3"/>
  <c r="L30" i="3"/>
  <c r="N30" i="3" s="1"/>
  <c r="M30" i="3"/>
  <c r="L31" i="3"/>
  <c r="M31" i="3"/>
  <c r="L32" i="3"/>
  <c r="M32" i="3"/>
  <c r="N32" i="3"/>
  <c r="L33" i="3"/>
  <c r="M33" i="3"/>
  <c r="L34" i="3"/>
  <c r="M34" i="3"/>
  <c r="L35" i="3"/>
  <c r="M35" i="3"/>
  <c r="N35" i="3" s="1"/>
  <c r="L36" i="3"/>
  <c r="M36" i="3"/>
  <c r="N36" i="3" s="1"/>
  <c r="L37" i="3"/>
  <c r="N37" i="3" s="1"/>
  <c r="M37" i="3"/>
  <c r="L38" i="3"/>
  <c r="N38" i="3" s="1"/>
  <c r="M38" i="3"/>
  <c r="L39" i="3"/>
  <c r="M39" i="3"/>
  <c r="L40" i="3"/>
  <c r="M40" i="3"/>
  <c r="N40" i="3"/>
  <c r="L41" i="3"/>
  <c r="M41" i="3"/>
  <c r="L42" i="3"/>
  <c r="M42" i="3"/>
  <c r="L43" i="3"/>
  <c r="M43" i="3"/>
  <c r="N43" i="3" s="1"/>
  <c r="L44" i="3"/>
  <c r="N44" i="3" s="1"/>
  <c r="M44" i="3"/>
  <c r="L45" i="3"/>
  <c r="N45" i="3" s="1"/>
  <c r="M45" i="3"/>
  <c r="L46" i="3"/>
  <c r="N46" i="3" s="1"/>
  <c r="M46" i="3"/>
  <c r="L47" i="3"/>
  <c r="M47" i="3"/>
  <c r="L48" i="3"/>
  <c r="N48" i="3" s="1"/>
  <c r="M48" i="3"/>
  <c r="L49" i="3"/>
  <c r="M49" i="3"/>
  <c r="L50" i="3"/>
  <c r="M50" i="3"/>
  <c r="L51" i="3"/>
  <c r="M51" i="3"/>
  <c r="N51" i="3" s="1"/>
  <c r="L52" i="3"/>
  <c r="M52" i="3"/>
  <c r="N52" i="3" s="1"/>
  <c r="L53" i="3"/>
  <c r="N53" i="3" s="1"/>
  <c r="M53" i="3"/>
  <c r="L54" i="3"/>
  <c r="N54" i="3" s="1"/>
  <c r="M54" i="3"/>
  <c r="L55" i="3"/>
  <c r="M55" i="3"/>
  <c r="L56" i="3"/>
  <c r="N56" i="3" s="1"/>
  <c r="M56" i="3"/>
  <c r="L57" i="3"/>
  <c r="M57" i="3"/>
  <c r="L58" i="3"/>
  <c r="M58" i="3"/>
  <c r="L59" i="3"/>
  <c r="M59" i="3"/>
  <c r="N59" i="3" s="1"/>
  <c r="L60" i="3"/>
  <c r="N60" i="3" s="1"/>
  <c r="M60" i="3"/>
  <c r="L61" i="3"/>
  <c r="N61" i="3" s="1"/>
  <c r="M61" i="3"/>
  <c r="L62" i="3"/>
  <c r="N62" i="3" s="1"/>
  <c r="M62" i="3"/>
  <c r="L63" i="3"/>
  <c r="M63" i="3"/>
  <c r="L64" i="3"/>
  <c r="M64" i="3"/>
  <c r="N64" i="3"/>
  <c r="L65" i="3"/>
  <c r="M65" i="3"/>
  <c r="L66" i="3"/>
  <c r="M66" i="3"/>
  <c r="L67" i="3"/>
  <c r="M67" i="3"/>
  <c r="N67" i="3" s="1"/>
  <c r="L68" i="3"/>
  <c r="M68" i="3"/>
  <c r="N68" i="3" s="1"/>
  <c r="L69" i="3"/>
  <c r="N69" i="3" s="1"/>
  <c r="M69" i="3"/>
  <c r="L70" i="3"/>
  <c r="N70" i="3" s="1"/>
  <c r="M70" i="3"/>
  <c r="L71" i="3"/>
  <c r="M71" i="3"/>
  <c r="L72" i="3"/>
  <c r="M72" i="3"/>
  <c r="N72" i="3"/>
  <c r="L73" i="3"/>
  <c r="M73" i="3"/>
  <c r="L74" i="3"/>
  <c r="M74" i="3"/>
  <c r="L75" i="3"/>
  <c r="M75" i="3"/>
  <c r="N75" i="3" s="1"/>
  <c r="L76" i="3"/>
  <c r="N76" i="3" s="1"/>
  <c r="M76" i="3"/>
  <c r="L77" i="3"/>
  <c r="N77" i="3" s="1"/>
  <c r="M77" i="3"/>
  <c r="L78" i="3"/>
  <c r="N78" i="3" s="1"/>
  <c r="M78" i="3"/>
  <c r="L79" i="3"/>
  <c r="M79" i="3"/>
  <c r="L80" i="3"/>
  <c r="N80" i="3" s="1"/>
  <c r="M80" i="3"/>
  <c r="L81" i="3"/>
  <c r="M81" i="3"/>
  <c r="L82" i="3"/>
  <c r="M82" i="3"/>
  <c r="L83" i="3"/>
  <c r="M83" i="3"/>
  <c r="N83" i="3" s="1"/>
  <c r="L84" i="3"/>
  <c r="M84" i="3"/>
  <c r="N84" i="3" s="1"/>
  <c r="L85" i="3"/>
  <c r="N85" i="3" s="1"/>
  <c r="M85" i="3"/>
  <c r="L86" i="3"/>
  <c r="N86" i="3" s="1"/>
  <c r="M86" i="3"/>
  <c r="L87" i="3"/>
  <c r="M87" i="3"/>
  <c r="L88" i="3"/>
  <c r="N88" i="3" s="1"/>
  <c r="M88" i="3"/>
  <c r="L89" i="3"/>
  <c r="M89" i="3"/>
  <c r="L90" i="3"/>
  <c r="M90" i="3"/>
  <c r="L91" i="3"/>
  <c r="M91" i="3"/>
  <c r="N91" i="3" s="1"/>
  <c r="L92" i="3"/>
  <c r="N92" i="3" s="1"/>
  <c r="M92" i="3"/>
  <c r="L93" i="3"/>
  <c r="N93" i="3" s="1"/>
  <c r="M93" i="3"/>
  <c r="L94" i="3"/>
  <c r="N94" i="3" s="1"/>
  <c r="M94" i="3"/>
  <c r="L95" i="3"/>
  <c r="M95" i="3"/>
  <c r="L96" i="3"/>
  <c r="M96" i="3"/>
  <c r="N96" i="3"/>
  <c r="L97" i="3"/>
  <c r="M97" i="3"/>
  <c r="L98" i="3"/>
  <c r="M98" i="3"/>
  <c r="L99" i="3"/>
  <c r="M99" i="3"/>
  <c r="N99" i="3" s="1"/>
  <c r="L100" i="3"/>
  <c r="M100" i="3"/>
  <c r="N100" i="3" s="1"/>
  <c r="L101" i="3"/>
  <c r="N101" i="3" s="1"/>
  <c r="M101" i="3"/>
  <c r="L102" i="3"/>
  <c r="N102" i="3" s="1"/>
  <c r="M102" i="3"/>
  <c r="L103" i="3"/>
  <c r="M103" i="3"/>
  <c r="L104" i="3"/>
  <c r="M104" i="3"/>
  <c r="N104" i="3"/>
  <c r="L105" i="3"/>
  <c r="M105" i="3"/>
  <c r="L106" i="3"/>
  <c r="M106" i="3"/>
  <c r="L107" i="3"/>
  <c r="M107" i="3"/>
  <c r="N107" i="3" s="1"/>
  <c r="L108" i="3"/>
  <c r="N108" i="3" s="1"/>
  <c r="M108" i="3"/>
  <c r="L109" i="3"/>
  <c r="N109" i="3" s="1"/>
  <c r="M109" i="3"/>
  <c r="L110" i="3"/>
  <c r="N110" i="3" s="1"/>
  <c r="M110" i="3"/>
  <c r="L111" i="3"/>
  <c r="M111" i="3"/>
  <c r="L112" i="3"/>
  <c r="N112" i="3" s="1"/>
  <c r="M112" i="3"/>
  <c r="L113" i="3"/>
  <c r="M113" i="3"/>
  <c r="L114" i="3"/>
  <c r="M114" i="3"/>
  <c r="L115" i="3"/>
  <c r="M115" i="3"/>
  <c r="N115" i="3" s="1"/>
  <c r="L116" i="3"/>
  <c r="M116" i="3"/>
  <c r="N116" i="3" s="1"/>
  <c r="L117" i="3"/>
  <c r="N117" i="3" s="1"/>
  <c r="M117" i="3"/>
  <c r="L118" i="3"/>
  <c r="N118" i="3" s="1"/>
  <c r="M118" i="3"/>
  <c r="L119" i="3"/>
  <c r="M119" i="3"/>
  <c r="L120" i="3"/>
  <c r="N120" i="3" s="1"/>
  <c r="M120" i="3"/>
  <c r="L121" i="3"/>
  <c r="M121" i="3"/>
  <c r="L122" i="3"/>
  <c r="M122" i="3"/>
  <c r="L123" i="3"/>
  <c r="M123" i="3"/>
  <c r="N123" i="3" s="1"/>
  <c r="L124" i="3"/>
  <c r="N124" i="3" s="1"/>
  <c r="M124" i="3"/>
  <c r="L125" i="3"/>
  <c r="N125" i="3" s="1"/>
  <c r="M125" i="3"/>
  <c r="L126" i="3"/>
  <c r="N126" i="3" s="1"/>
  <c r="M126" i="3"/>
  <c r="L127" i="3"/>
  <c r="M127" i="3"/>
  <c r="L128" i="3"/>
  <c r="M128" i="3"/>
  <c r="N128" i="3"/>
  <c r="L129" i="3"/>
  <c r="M129" i="3"/>
  <c r="L130" i="3"/>
  <c r="M130" i="3"/>
  <c r="L131" i="3"/>
  <c r="M131" i="3"/>
  <c r="N131" i="3" s="1"/>
  <c r="L132" i="3"/>
  <c r="M132" i="3"/>
  <c r="N132" i="3" s="1"/>
  <c r="L133" i="3"/>
  <c r="N133" i="3" s="1"/>
  <c r="M133" i="3"/>
  <c r="L134" i="3"/>
  <c r="N134" i="3" s="1"/>
  <c r="M134" i="3"/>
  <c r="L135" i="3"/>
  <c r="M135" i="3"/>
  <c r="L136" i="3"/>
  <c r="M136" i="3"/>
  <c r="N136" i="3"/>
  <c r="L137" i="3"/>
  <c r="M137" i="3"/>
  <c r="L138" i="3"/>
  <c r="M138" i="3"/>
  <c r="L139" i="3"/>
  <c r="M139" i="3"/>
  <c r="N139" i="3" s="1"/>
  <c r="L140" i="3"/>
  <c r="N140" i="3" s="1"/>
  <c r="M140" i="3"/>
  <c r="L141" i="3"/>
  <c r="N141" i="3" s="1"/>
  <c r="M141" i="3"/>
  <c r="L142" i="3"/>
  <c r="N142" i="3" s="1"/>
  <c r="M142" i="3"/>
  <c r="L143" i="3"/>
  <c r="M143" i="3"/>
  <c r="L144" i="3"/>
  <c r="N144" i="3" s="1"/>
  <c r="M144" i="3"/>
  <c r="L145" i="3"/>
  <c r="M145" i="3"/>
  <c r="L146" i="3"/>
  <c r="M146" i="3"/>
  <c r="L147" i="3"/>
  <c r="M147" i="3"/>
  <c r="N147" i="3" s="1"/>
  <c r="L148" i="3"/>
  <c r="M148" i="3"/>
  <c r="N148" i="3" s="1"/>
  <c r="L149" i="3"/>
  <c r="N149" i="3" s="1"/>
  <c r="M149" i="3"/>
  <c r="L150" i="3"/>
  <c r="N150" i="3" s="1"/>
  <c r="M150" i="3"/>
  <c r="L151" i="3"/>
  <c r="M151" i="3"/>
  <c r="L152" i="3"/>
  <c r="N152" i="3" s="1"/>
  <c r="M152" i="3"/>
  <c r="L153" i="3"/>
  <c r="M153" i="3"/>
  <c r="L154" i="3"/>
  <c r="M154" i="3"/>
  <c r="L155" i="3"/>
  <c r="M155" i="3"/>
  <c r="N155" i="3" s="1"/>
  <c r="L156" i="3"/>
  <c r="N156" i="3" s="1"/>
  <c r="M156" i="3"/>
  <c r="L157" i="3"/>
  <c r="N157" i="3" s="1"/>
  <c r="M157" i="3"/>
  <c r="L158" i="3"/>
  <c r="N158" i="3" s="1"/>
  <c r="M158" i="3"/>
  <c r="L159" i="3"/>
  <c r="M159" i="3"/>
  <c r="L160" i="3"/>
  <c r="M160" i="3"/>
  <c r="N160" i="3"/>
  <c r="L161" i="3"/>
  <c r="M161" i="3"/>
  <c r="L162" i="3"/>
  <c r="M162" i="3"/>
  <c r="L163" i="3"/>
  <c r="M163" i="3"/>
  <c r="N163" i="3" s="1"/>
  <c r="L164" i="3"/>
  <c r="M164" i="3"/>
  <c r="N164" i="3" s="1"/>
  <c r="L165" i="3"/>
  <c r="N165" i="3" s="1"/>
  <c r="M165" i="3"/>
  <c r="L166" i="3"/>
  <c r="N166" i="3" s="1"/>
  <c r="M166" i="3"/>
  <c r="L167" i="3"/>
  <c r="M167" i="3"/>
  <c r="L168" i="3"/>
  <c r="M168" i="3"/>
  <c r="N168" i="3"/>
  <c r="L169" i="3"/>
  <c r="M169" i="3"/>
  <c r="L170" i="3"/>
  <c r="M170" i="3"/>
  <c r="L171" i="3"/>
  <c r="M171" i="3"/>
  <c r="N171" i="3" s="1"/>
  <c r="L172" i="3"/>
  <c r="N172" i="3" s="1"/>
  <c r="M172" i="3"/>
  <c r="L173" i="3"/>
  <c r="N173" i="3" s="1"/>
  <c r="M173" i="3"/>
  <c r="L174" i="3"/>
  <c r="N174" i="3" s="1"/>
  <c r="M174" i="3"/>
  <c r="L175" i="3"/>
  <c r="M175" i="3"/>
  <c r="L176" i="3"/>
  <c r="N176" i="3" s="1"/>
  <c r="M176" i="3"/>
  <c r="L177" i="3"/>
  <c r="M177" i="3"/>
  <c r="L178" i="3"/>
  <c r="M178" i="3"/>
  <c r="L179" i="3"/>
  <c r="M179" i="3"/>
  <c r="N179" i="3" s="1"/>
  <c r="L180" i="3"/>
  <c r="M180" i="3"/>
  <c r="N180" i="3" s="1"/>
  <c r="L181" i="3"/>
  <c r="N181" i="3" s="1"/>
  <c r="M181" i="3"/>
  <c r="L182" i="3"/>
  <c r="N182" i="3" s="1"/>
  <c r="M182" i="3"/>
  <c r="L183" i="3"/>
  <c r="M183" i="3"/>
  <c r="L184" i="3"/>
  <c r="N184" i="3" s="1"/>
  <c r="M184" i="3"/>
  <c r="L185" i="3"/>
  <c r="M185" i="3"/>
  <c r="L186" i="3"/>
  <c r="M186" i="3"/>
  <c r="L187" i="3"/>
  <c r="M187" i="3"/>
  <c r="N187" i="3" s="1"/>
  <c r="L188" i="3"/>
  <c r="N188" i="3" s="1"/>
  <c r="M188" i="3"/>
  <c r="L189" i="3"/>
  <c r="N189" i="3" s="1"/>
  <c r="M189" i="3"/>
  <c r="L190" i="3"/>
  <c r="N190" i="3" s="1"/>
  <c r="M190" i="3"/>
  <c r="L191" i="3"/>
  <c r="M191" i="3"/>
  <c r="L192" i="3"/>
  <c r="M192" i="3"/>
  <c r="N192" i="3"/>
  <c r="L193" i="3"/>
  <c r="M193" i="3"/>
  <c r="L194" i="3"/>
  <c r="M194" i="3"/>
  <c r="L195" i="3"/>
  <c r="M195" i="3"/>
  <c r="N195" i="3" s="1"/>
  <c r="L196" i="3"/>
  <c r="M196" i="3"/>
  <c r="N196" i="3" s="1"/>
  <c r="L197" i="3"/>
  <c r="N197" i="3" s="1"/>
  <c r="M197" i="3"/>
  <c r="L198" i="3"/>
  <c r="N198" i="3" s="1"/>
  <c r="M198" i="3"/>
  <c r="L199" i="3"/>
  <c r="M199" i="3"/>
  <c r="L200" i="3"/>
  <c r="M200" i="3"/>
  <c r="N200" i="3"/>
  <c r="L201" i="3"/>
  <c r="M201" i="3"/>
  <c r="L202" i="3"/>
  <c r="M202" i="3"/>
  <c r="L203" i="3"/>
  <c r="M203" i="3"/>
  <c r="N203" i="3" s="1"/>
  <c r="L204" i="3"/>
  <c r="N204" i="3" s="1"/>
  <c r="M204" i="3"/>
  <c r="L205" i="3"/>
  <c r="N205" i="3" s="1"/>
  <c r="M205" i="3"/>
  <c r="L206" i="3"/>
  <c r="N206" i="3" s="1"/>
  <c r="M206" i="3"/>
  <c r="L207" i="3"/>
  <c r="M207" i="3"/>
  <c r="L208" i="3"/>
  <c r="N208" i="3" s="1"/>
  <c r="M208" i="3"/>
  <c r="L209" i="3"/>
  <c r="M209" i="3"/>
  <c r="L210" i="3"/>
  <c r="M210" i="3"/>
  <c r="L211" i="3"/>
  <c r="M211" i="3"/>
  <c r="N211" i="3" s="1"/>
  <c r="L212" i="3"/>
  <c r="M212" i="3"/>
  <c r="N212" i="3" s="1"/>
  <c r="L213" i="3"/>
  <c r="N213" i="3" s="1"/>
  <c r="M213" i="3"/>
  <c r="L214" i="3"/>
  <c r="N214" i="3" s="1"/>
  <c r="M214" i="3"/>
  <c r="L215" i="3"/>
  <c r="M215" i="3"/>
  <c r="L216" i="3"/>
  <c r="N216" i="3" s="1"/>
  <c r="M216" i="3"/>
  <c r="L217" i="3"/>
  <c r="M217" i="3"/>
  <c r="L218" i="3"/>
  <c r="M218" i="3"/>
  <c r="L219" i="3"/>
  <c r="M219" i="3"/>
  <c r="N219" i="3" s="1"/>
  <c r="L220" i="3"/>
  <c r="N220" i="3" s="1"/>
  <c r="M220" i="3"/>
  <c r="L221" i="3"/>
  <c r="N221" i="3" s="1"/>
  <c r="M221" i="3"/>
  <c r="L222" i="3"/>
  <c r="N222" i="3" s="1"/>
  <c r="M222" i="3"/>
  <c r="L223" i="3"/>
  <c r="M223" i="3"/>
  <c r="L224" i="3"/>
  <c r="M224" i="3"/>
  <c r="N224" i="3"/>
  <c r="L225" i="3"/>
  <c r="M225" i="3"/>
  <c r="L226" i="3"/>
  <c r="M226" i="3"/>
  <c r="L227" i="3"/>
  <c r="M227" i="3"/>
  <c r="N227" i="3" s="1"/>
  <c r="L228" i="3"/>
  <c r="M228" i="3"/>
  <c r="N228" i="3" s="1"/>
  <c r="L229" i="3"/>
  <c r="N229" i="3" s="1"/>
  <c r="M229" i="3"/>
  <c r="L230" i="3"/>
  <c r="N230" i="3" s="1"/>
  <c r="M230" i="3"/>
  <c r="L231" i="3"/>
  <c r="M231" i="3"/>
  <c r="L232" i="3"/>
  <c r="M232" i="3"/>
  <c r="N232" i="3"/>
  <c r="L233" i="3"/>
  <c r="M233" i="3"/>
  <c r="L234" i="3"/>
  <c r="M234" i="3"/>
  <c r="L235" i="3"/>
  <c r="M235" i="3"/>
  <c r="N235" i="3" s="1"/>
  <c r="L236" i="3"/>
  <c r="N236" i="3" s="1"/>
  <c r="M236" i="3"/>
  <c r="L237" i="3"/>
  <c r="N237" i="3" s="1"/>
  <c r="M237" i="3"/>
  <c r="L238" i="3"/>
  <c r="N238" i="3" s="1"/>
  <c r="M238" i="3"/>
  <c r="L239" i="3"/>
  <c r="M239" i="3"/>
  <c r="L240" i="3"/>
  <c r="N240" i="3" s="1"/>
  <c r="M240" i="3"/>
  <c r="L241" i="3"/>
  <c r="M241" i="3"/>
  <c r="L242" i="3"/>
  <c r="M242" i="3"/>
  <c r="L243" i="3"/>
  <c r="M243" i="3"/>
  <c r="N243" i="3" s="1"/>
  <c r="L244" i="3"/>
  <c r="M244" i="3"/>
  <c r="N244" i="3" s="1"/>
  <c r="L245" i="3"/>
  <c r="N245" i="3" s="1"/>
  <c r="M245" i="3"/>
  <c r="L246" i="3"/>
  <c r="N246" i="3" s="1"/>
  <c r="M246" i="3"/>
  <c r="L247" i="3"/>
  <c r="M247" i="3"/>
  <c r="L248" i="3"/>
  <c r="N248" i="3" s="1"/>
  <c r="M248" i="3"/>
  <c r="L249" i="3"/>
  <c r="M249" i="3"/>
  <c r="L250" i="3"/>
  <c r="M250" i="3"/>
  <c r="L251" i="3"/>
  <c r="M251" i="3"/>
  <c r="N251" i="3" s="1"/>
  <c r="L252" i="3"/>
  <c r="N252" i="3" s="1"/>
  <c r="M252" i="3"/>
  <c r="L253" i="3"/>
  <c r="N253" i="3" s="1"/>
  <c r="M253" i="3"/>
  <c r="L254" i="3"/>
  <c r="N254" i="3" s="1"/>
  <c r="M254" i="3"/>
  <c r="L255" i="3"/>
  <c r="M255" i="3"/>
  <c r="L256" i="3"/>
  <c r="M256" i="3"/>
  <c r="N256" i="3"/>
  <c r="L257" i="3"/>
  <c r="M257" i="3"/>
  <c r="L258" i="3"/>
  <c r="M258" i="3"/>
  <c r="L259" i="3"/>
  <c r="M259" i="3"/>
  <c r="N259" i="3" s="1"/>
  <c r="L260" i="3"/>
  <c r="M260" i="3"/>
  <c r="N260" i="3" s="1"/>
  <c r="L261" i="3"/>
  <c r="N261" i="3" s="1"/>
  <c r="M261" i="3"/>
  <c r="L262" i="3"/>
  <c r="N262" i="3" s="1"/>
  <c r="M262" i="3"/>
  <c r="L263" i="3"/>
  <c r="M263" i="3"/>
  <c r="L264" i="3"/>
  <c r="M264" i="3"/>
  <c r="N264" i="3"/>
  <c r="L265" i="3"/>
  <c r="M265" i="3"/>
  <c r="L266" i="3"/>
  <c r="M266" i="3"/>
  <c r="L267" i="3"/>
  <c r="M267" i="3"/>
  <c r="N267" i="3" s="1"/>
  <c r="L268" i="3"/>
  <c r="N268" i="3" s="1"/>
  <c r="M268" i="3"/>
  <c r="L269" i="3"/>
  <c r="N269" i="3" s="1"/>
  <c r="M269" i="3"/>
  <c r="L270" i="3"/>
  <c r="N270" i="3" s="1"/>
  <c r="M270" i="3"/>
  <c r="L271" i="3"/>
  <c r="M271" i="3"/>
  <c r="L272" i="3"/>
  <c r="N272" i="3" s="1"/>
  <c r="M272" i="3"/>
  <c r="L273" i="3"/>
  <c r="M273" i="3"/>
  <c r="L274" i="3"/>
  <c r="M274" i="3"/>
  <c r="L275" i="3"/>
  <c r="M275" i="3"/>
  <c r="N275" i="3" s="1"/>
  <c r="L276" i="3"/>
  <c r="M276" i="3"/>
  <c r="N276" i="3" s="1"/>
  <c r="L277" i="3"/>
  <c r="N277" i="3" s="1"/>
  <c r="M277" i="3"/>
  <c r="L278" i="3"/>
  <c r="N278" i="3" s="1"/>
  <c r="M278" i="3"/>
  <c r="L279" i="3"/>
  <c r="M279" i="3"/>
  <c r="L280" i="3"/>
  <c r="N280" i="3" s="1"/>
  <c r="M280" i="3"/>
  <c r="L281" i="3"/>
  <c r="M281" i="3"/>
  <c r="L282" i="3"/>
  <c r="M282" i="3"/>
  <c r="L283" i="3"/>
  <c r="M283" i="3"/>
  <c r="N283" i="3" s="1"/>
  <c r="L284" i="3"/>
  <c r="N284" i="3" s="1"/>
  <c r="M284" i="3"/>
  <c r="L285" i="3"/>
  <c r="N285" i="3" s="1"/>
  <c r="M285" i="3"/>
  <c r="L286" i="3"/>
  <c r="N286" i="3" s="1"/>
  <c r="M286" i="3"/>
  <c r="L287" i="3"/>
  <c r="M287" i="3"/>
  <c r="L288" i="3"/>
  <c r="M288" i="3"/>
  <c r="N288" i="3"/>
  <c r="L289" i="3"/>
  <c r="N289" i="3" s="1"/>
  <c r="M289" i="3"/>
  <c r="L290" i="3"/>
  <c r="M290" i="3"/>
  <c r="L291" i="3"/>
  <c r="M291" i="3"/>
  <c r="L292" i="3"/>
  <c r="M292" i="3"/>
  <c r="N292" i="3" s="1"/>
  <c r="L293" i="3"/>
  <c r="N293" i="3" s="1"/>
  <c r="M293" i="3"/>
  <c r="L294" i="3"/>
  <c r="N294" i="3" s="1"/>
  <c r="M294" i="3"/>
  <c r="L295" i="3"/>
  <c r="M295" i="3"/>
  <c r="L296" i="3"/>
  <c r="N296" i="3" s="1"/>
  <c r="M296" i="3"/>
  <c r="L297" i="3"/>
  <c r="M297" i="3"/>
  <c r="L298" i="3"/>
  <c r="N298" i="3" s="1"/>
  <c r="M298" i="3"/>
  <c r="L299" i="3"/>
  <c r="M299" i="3"/>
  <c r="N299" i="3" s="1"/>
  <c r="L300" i="3"/>
  <c r="N300" i="3" s="1"/>
  <c r="M300" i="3"/>
  <c r="L301" i="3"/>
  <c r="M301" i="3"/>
  <c r="L302" i="3"/>
  <c r="N302" i="3" s="1"/>
  <c r="M302" i="3"/>
  <c r="L303" i="3"/>
  <c r="M303" i="3"/>
  <c r="N303" i="3" s="1"/>
  <c r="L304" i="3"/>
  <c r="N304" i="3" s="1"/>
  <c r="M304" i="3"/>
  <c r="L305" i="3"/>
  <c r="N305" i="3" s="1"/>
  <c r="M305" i="3"/>
  <c r="L306" i="3"/>
  <c r="M306" i="3"/>
  <c r="L307" i="3"/>
  <c r="M307" i="3"/>
  <c r="L308" i="3"/>
  <c r="M308" i="3"/>
  <c r="N308" i="3"/>
  <c r="L309" i="3"/>
  <c r="N309" i="3" s="1"/>
  <c r="M309" i="3"/>
  <c r="L310" i="3"/>
  <c r="M310" i="3"/>
  <c r="L311" i="3"/>
  <c r="M311" i="3"/>
  <c r="L312" i="3"/>
  <c r="M312" i="3"/>
  <c r="N312" i="3" s="1"/>
  <c r="L313" i="3"/>
  <c r="M313" i="3"/>
  <c r="L314" i="3"/>
  <c r="N314" i="3" s="1"/>
  <c r="M314" i="3"/>
  <c r="L315" i="3"/>
  <c r="M315" i="3"/>
  <c r="N315" i="3" s="1"/>
  <c r="L316" i="3"/>
  <c r="N316" i="3" s="1"/>
  <c r="M316" i="3"/>
  <c r="L317" i="3"/>
  <c r="N317" i="3" s="1"/>
  <c r="M317" i="3"/>
  <c r="L318" i="3"/>
  <c r="N318" i="3" s="1"/>
  <c r="M318" i="3"/>
  <c r="L319" i="3"/>
  <c r="M319" i="3"/>
  <c r="L320" i="3"/>
  <c r="N320" i="3" s="1"/>
  <c r="M320" i="3"/>
  <c r="L321" i="3"/>
  <c r="M321" i="3"/>
  <c r="L322" i="3"/>
  <c r="M322" i="3"/>
  <c r="L323" i="3"/>
  <c r="M323" i="3"/>
  <c r="N323" i="3" s="1"/>
  <c r="L324" i="3"/>
  <c r="M324" i="3"/>
  <c r="N324" i="3" s="1"/>
  <c r="L325" i="3"/>
  <c r="N325" i="3" s="1"/>
  <c r="M325" i="3"/>
  <c r="L326" i="3"/>
  <c r="M326" i="3"/>
  <c r="L327" i="3"/>
  <c r="M327" i="3"/>
  <c r="L328" i="3"/>
  <c r="M328" i="3"/>
  <c r="N328" i="3"/>
  <c r="L329" i="3"/>
  <c r="M329" i="3"/>
  <c r="L330" i="3"/>
  <c r="M330" i="3"/>
  <c r="L331" i="3"/>
  <c r="M331" i="3"/>
  <c r="N331" i="3" s="1"/>
  <c r="L332" i="3"/>
  <c r="M332" i="3"/>
  <c r="L333" i="3"/>
  <c r="N333" i="3" s="1"/>
  <c r="M333" i="3"/>
  <c r="L334" i="3"/>
  <c r="M334" i="3"/>
  <c r="L335" i="3"/>
  <c r="M335" i="3"/>
  <c r="L336" i="3"/>
  <c r="M336" i="3"/>
  <c r="N336" i="3"/>
  <c r="L337" i="3"/>
  <c r="N337" i="3" s="1"/>
  <c r="M337" i="3"/>
  <c r="L338" i="3"/>
  <c r="M338" i="3"/>
  <c r="L339" i="3"/>
  <c r="M339" i="3"/>
  <c r="L340" i="3"/>
  <c r="M340" i="3"/>
  <c r="N340" i="3" s="1"/>
  <c r="L341" i="3"/>
  <c r="N341" i="3" s="1"/>
  <c r="M341" i="3"/>
  <c r="L342" i="3"/>
  <c r="M342" i="3"/>
  <c r="L343" i="3"/>
  <c r="N343" i="3" s="1"/>
  <c r="M343" i="3"/>
  <c r="L344" i="3"/>
  <c r="M344" i="3"/>
  <c r="L345" i="3"/>
  <c r="M345" i="3"/>
  <c r="N345" i="3"/>
  <c r="L346" i="3"/>
  <c r="M346" i="3"/>
  <c r="N346" i="3" s="1"/>
  <c r="L347" i="3"/>
  <c r="M347" i="3"/>
  <c r="L348" i="3"/>
  <c r="M348" i="3"/>
  <c r="N348" i="3" s="1"/>
  <c r="L349" i="3"/>
  <c r="M349" i="3"/>
  <c r="N349" i="3" s="1"/>
  <c r="L350" i="3"/>
  <c r="M350" i="3"/>
  <c r="L351" i="3"/>
  <c r="N351" i="3" s="1"/>
  <c r="M351" i="3"/>
  <c r="L352" i="3"/>
  <c r="N352" i="3" s="1"/>
  <c r="M352" i="3"/>
  <c r="L353" i="3"/>
  <c r="N353" i="3" s="1"/>
  <c r="M353" i="3"/>
  <c r="L354" i="3"/>
  <c r="M354" i="3"/>
  <c r="N354" i="3" s="1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N361" i="3"/>
  <c r="L362" i="3"/>
  <c r="N362" i="3" s="1"/>
  <c r="M362" i="3"/>
  <c r="L363" i="3"/>
  <c r="M363" i="3"/>
  <c r="L364" i="3"/>
  <c r="N364" i="3" s="1"/>
  <c r="M364" i="3"/>
  <c r="L365" i="3"/>
  <c r="M365" i="3"/>
  <c r="N365" i="3" s="1"/>
  <c r="L366" i="3"/>
  <c r="M366" i="3"/>
  <c r="N366" i="3" s="1"/>
  <c r="L367" i="3"/>
  <c r="N367" i="3" s="1"/>
  <c r="M367" i="3"/>
  <c r="L368" i="3"/>
  <c r="M368" i="3"/>
  <c r="N368" i="3" s="1"/>
  <c r="L369" i="3"/>
  <c r="N369" i="3" s="1"/>
  <c r="M369" i="3"/>
  <c r="L370" i="3"/>
  <c r="M370" i="3"/>
  <c r="N370" i="3" s="1"/>
  <c r="L371" i="3"/>
  <c r="N371" i="3" s="1"/>
  <c r="M371" i="3"/>
  <c r="L372" i="3"/>
  <c r="M372" i="3"/>
  <c r="L373" i="3"/>
  <c r="N373" i="3" s="1"/>
  <c r="M373" i="3"/>
  <c r="L374" i="3"/>
  <c r="M374" i="3"/>
  <c r="L375" i="3"/>
  <c r="M375" i="3"/>
  <c r="L376" i="3"/>
  <c r="M376" i="3"/>
  <c r="L377" i="3"/>
  <c r="M377" i="3"/>
  <c r="N377" i="3"/>
  <c r="L378" i="3"/>
  <c r="M378" i="3"/>
  <c r="L379" i="3"/>
  <c r="M379" i="3"/>
  <c r="L380" i="3"/>
  <c r="M380" i="3"/>
  <c r="L381" i="3"/>
  <c r="M381" i="3"/>
  <c r="N381" i="3" s="1"/>
  <c r="L382" i="3"/>
  <c r="N382" i="3" s="1"/>
  <c r="M382" i="3"/>
  <c r="L383" i="3"/>
  <c r="N383" i="3" s="1"/>
  <c r="M383" i="3"/>
  <c r="L384" i="3"/>
  <c r="M384" i="3"/>
  <c r="L385" i="3"/>
  <c r="N385" i="3" s="1"/>
  <c r="M385" i="3"/>
  <c r="L386" i="3"/>
  <c r="M386" i="3"/>
  <c r="N386" i="3" s="1"/>
  <c r="L387" i="3"/>
  <c r="N387" i="3" s="1"/>
  <c r="M387" i="3"/>
  <c r="L388" i="3"/>
  <c r="M388" i="3"/>
  <c r="L389" i="3"/>
  <c r="N389" i="3" s="1"/>
  <c r="M389" i="3"/>
  <c r="L390" i="3"/>
  <c r="M390" i="3"/>
  <c r="L391" i="3"/>
  <c r="N391" i="3" s="1"/>
  <c r="M391" i="3"/>
  <c r="L392" i="3"/>
  <c r="M392" i="3"/>
  <c r="L393" i="3"/>
  <c r="M393" i="3"/>
  <c r="N393" i="3"/>
  <c r="L394" i="3"/>
  <c r="M394" i="3"/>
  <c r="L395" i="3"/>
  <c r="M395" i="3"/>
  <c r="L396" i="3"/>
  <c r="N396" i="3" s="1"/>
  <c r="M396" i="3"/>
  <c r="L397" i="3"/>
  <c r="M397" i="3"/>
  <c r="N397" i="3" s="1"/>
  <c r="L398" i="3"/>
  <c r="M398" i="3"/>
  <c r="L399" i="3"/>
  <c r="N399" i="3" s="1"/>
  <c r="M399" i="3"/>
  <c r="L400" i="3"/>
  <c r="N400" i="3" s="1"/>
  <c r="M400" i="3"/>
  <c r="L401" i="3"/>
  <c r="N401" i="3" s="1"/>
  <c r="M401" i="3"/>
  <c r="L402" i="3"/>
  <c r="M402" i="3"/>
  <c r="N402" i="3" s="1"/>
  <c r="L403" i="3"/>
  <c r="N403" i="3" s="1"/>
  <c r="M403" i="3"/>
  <c r="L404" i="3"/>
  <c r="M404" i="3"/>
  <c r="L405" i="3"/>
  <c r="N405" i="3" s="1"/>
  <c r="M405" i="3"/>
  <c r="L406" i="3"/>
  <c r="M406" i="3"/>
  <c r="L407" i="3"/>
  <c r="N407" i="3" s="1"/>
  <c r="M407" i="3"/>
  <c r="L408" i="3"/>
  <c r="M408" i="3"/>
  <c r="L409" i="3"/>
  <c r="M409" i="3"/>
  <c r="N409" i="3"/>
  <c r="L410" i="3"/>
  <c r="M410" i="3"/>
  <c r="L411" i="3"/>
  <c r="M411" i="3"/>
  <c r="L412" i="3"/>
  <c r="M412" i="3"/>
  <c r="L413" i="3"/>
  <c r="M413" i="3"/>
  <c r="N413" i="3" s="1"/>
  <c r="L414" i="3"/>
  <c r="N414" i="3" s="1"/>
  <c r="M414" i="3"/>
  <c r="L415" i="3"/>
  <c r="N415" i="3" s="1"/>
  <c r="M415" i="3"/>
  <c r="L416" i="3"/>
  <c r="M416" i="3"/>
  <c r="L417" i="3"/>
  <c r="N417" i="3" s="1"/>
  <c r="M417" i="3"/>
  <c r="L418" i="3"/>
  <c r="M418" i="3"/>
  <c r="L419" i="3"/>
  <c r="N419" i="3" s="1"/>
  <c r="M419" i="3"/>
  <c r="L420" i="3"/>
  <c r="M420" i="3"/>
  <c r="N420" i="3" s="1"/>
  <c r="L421" i="3"/>
  <c r="N421" i="3" s="1"/>
  <c r="M421" i="3"/>
  <c r="L422" i="3"/>
  <c r="N422" i="3" s="1"/>
  <c r="M422" i="3"/>
  <c r="L423" i="3"/>
  <c r="N423" i="3" s="1"/>
  <c r="M423" i="3"/>
  <c r="L424" i="3"/>
  <c r="M424" i="3"/>
  <c r="L425" i="3"/>
  <c r="M425" i="3"/>
  <c r="N425" i="3"/>
  <c r="L426" i="3"/>
  <c r="N426" i="3" s="1"/>
  <c r="M426" i="3"/>
  <c r="L427" i="3"/>
  <c r="M427" i="3"/>
  <c r="L428" i="3"/>
  <c r="M428" i="3"/>
  <c r="L429" i="3"/>
  <c r="M429" i="3"/>
  <c r="N429" i="3" s="1"/>
  <c r="L430" i="3"/>
  <c r="N430" i="3" s="1"/>
  <c r="M430" i="3"/>
  <c r="L431" i="3"/>
  <c r="N431" i="3" s="1"/>
  <c r="M431" i="3"/>
  <c r="L432" i="3"/>
  <c r="M432" i="3"/>
  <c r="L433" i="3"/>
  <c r="N433" i="3" s="1"/>
  <c r="M433" i="3"/>
  <c r="L434" i="3"/>
  <c r="M434" i="3"/>
  <c r="L435" i="3"/>
  <c r="N435" i="3" s="1"/>
  <c r="M435" i="3"/>
  <c r="L436" i="3"/>
  <c r="M436" i="3"/>
  <c r="N436" i="3" s="1"/>
  <c r="L437" i="3"/>
  <c r="N437" i="3" s="1"/>
  <c r="M437" i="3"/>
  <c r="L438" i="3"/>
  <c r="N438" i="3" s="1"/>
  <c r="M438" i="3"/>
  <c r="L439" i="3"/>
  <c r="N439" i="3" s="1"/>
  <c r="M439" i="3"/>
  <c r="L440" i="3"/>
  <c r="M440" i="3"/>
  <c r="L441" i="3"/>
  <c r="M441" i="3"/>
  <c r="N441" i="3"/>
  <c r="L442" i="3"/>
  <c r="N442" i="3" s="1"/>
  <c r="M442" i="3"/>
  <c r="L443" i="3"/>
  <c r="M443" i="3"/>
  <c r="L444" i="3"/>
  <c r="M444" i="3"/>
  <c r="L445" i="3"/>
  <c r="M445" i="3"/>
  <c r="N445" i="3" s="1"/>
  <c r="L446" i="3"/>
  <c r="N446" i="3" s="1"/>
  <c r="M446" i="3"/>
  <c r="L447" i="3"/>
  <c r="N447" i="3" s="1"/>
  <c r="M447" i="3"/>
  <c r="L448" i="3"/>
  <c r="M448" i="3"/>
  <c r="L449" i="3"/>
  <c r="N449" i="3" s="1"/>
  <c r="M449" i="3"/>
  <c r="L450" i="3"/>
  <c r="M450" i="3"/>
  <c r="L451" i="3"/>
  <c r="N451" i="3" s="1"/>
  <c r="M451" i="3"/>
  <c r="L452" i="3"/>
  <c r="M452" i="3"/>
  <c r="N452" i="3" s="1"/>
  <c r="L453" i="3"/>
  <c r="M453" i="3"/>
  <c r="N453" i="3"/>
  <c r="L454" i="3"/>
  <c r="N454" i="3" s="1"/>
  <c r="M454" i="3"/>
  <c r="L455" i="3"/>
  <c r="M455" i="3"/>
  <c r="L456" i="3"/>
  <c r="M456" i="3"/>
  <c r="L457" i="3"/>
  <c r="M457" i="3"/>
  <c r="N457" i="3"/>
  <c r="L458" i="3"/>
  <c r="N458" i="3" s="1"/>
  <c r="M458" i="3"/>
  <c r="L459" i="3"/>
  <c r="M459" i="3"/>
  <c r="L460" i="3"/>
  <c r="M460" i="3"/>
  <c r="L461" i="3"/>
  <c r="M461" i="3"/>
  <c r="L462" i="3"/>
  <c r="M462" i="3"/>
  <c r="L463" i="3"/>
  <c r="N463" i="3" s="1"/>
  <c r="M463" i="3"/>
  <c r="L464" i="3"/>
  <c r="M464" i="3"/>
  <c r="N464" i="3" s="1"/>
  <c r="L465" i="3"/>
  <c r="N465" i="3" s="1"/>
  <c r="M465" i="3"/>
  <c r="L466" i="3"/>
  <c r="M466" i="3"/>
  <c r="L467" i="3"/>
  <c r="N467" i="3" s="1"/>
  <c r="M467" i="3"/>
  <c r="L468" i="3"/>
  <c r="M468" i="3"/>
  <c r="N468" i="3" s="1"/>
  <c r="L469" i="3"/>
  <c r="M469" i="3"/>
  <c r="N469" i="3"/>
  <c r="L470" i="3"/>
  <c r="N470" i="3" s="1"/>
  <c r="M470" i="3"/>
  <c r="L471" i="3"/>
  <c r="M471" i="3"/>
  <c r="L472" i="3"/>
  <c r="M472" i="3"/>
  <c r="L473" i="3"/>
  <c r="M473" i="3"/>
  <c r="N473" i="3"/>
  <c r="L474" i="3"/>
  <c r="N474" i="3" s="1"/>
  <c r="M474" i="3"/>
  <c r="L475" i="3"/>
  <c r="M475" i="3"/>
  <c r="L476" i="3"/>
  <c r="M476" i="3"/>
  <c r="L477" i="3"/>
  <c r="M477" i="3"/>
  <c r="L478" i="3"/>
  <c r="M478" i="3"/>
  <c r="N478" i="3" s="1"/>
  <c r="L479" i="3"/>
  <c r="N479" i="3" s="1"/>
  <c r="M479" i="3"/>
  <c r="L480" i="3"/>
  <c r="M480" i="3"/>
  <c r="N480" i="3" s="1"/>
  <c r="L481" i="3"/>
  <c r="N481" i="3" s="1"/>
  <c r="M481" i="3"/>
  <c r="L482" i="3"/>
  <c r="M482" i="3"/>
  <c r="N482" i="3" s="1"/>
  <c r="L483" i="3"/>
  <c r="N483" i="3" s="1"/>
  <c r="M483" i="3"/>
  <c r="L484" i="3"/>
  <c r="M484" i="3"/>
  <c r="L485" i="3"/>
  <c r="M485" i="3"/>
  <c r="N485" i="3"/>
  <c r="L486" i="3"/>
  <c r="M486" i="3"/>
  <c r="L487" i="3"/>
  <c r="M487" i="3"/>
  <c r="L488" i="3"/>
  <c r="M488" i="3"/>
  <c r="L489" i="3"/>
  <c r="M489" i="3"/>
  <c r="N489" i="3"/>
  <c r="L490" i="3"/>
  <c r="M490" i="3"/>
  <c r="L491" i="3"/>
  <c r="M491" i="3"/>
  <c r="L492" i="3"/>
  <c r="M492" i="3"/>
  <c r="L493" i="3"/>
  <c r="M493" i="3"/>
  <c r="L494" i="3"/>
  <c r="M494" i="3"/>
  <c r="N494" i="3" s="1"/>
  <c r="L495" i="3"/>
  <c r="N495" i="3" s="1"/>
  <c r="M495" i="3"/>
  <c r="L496" i="3"/>
  <c r="M496" i="3"/>
  <c r="L497" i="3"/>
  <c r="N497" i="3" s="1"/>
  <c r="M497" i="3"/>
  <c r="L498" i="3"/>
  <c r="M498" i="3"/>
  <c r="N498" i="3" s="1"/>
  <c r="L499" i="3"/>
  <c r="N499" i="3" s="1"/>
  <c r="M499" i="3"/>
  <c r="L500" i="3"/>
  <c r="M500" i="3"/>
  <c r="L501" i="3"/>
  <c r="M501" i="3"/>
  <c r="N501" i="3"/>
  <c r="L502" i="3"/>
  <c r="M502" i="3"/>
  <c r="L503" i="3"/>
  <c r="M503" i="3"/>
  <c r="L504" i="3"/>
  <c r="M504" i="3"/>
  <c r="L505" i="3"/>
  <c r="M505" i="3"/>
  <c r="N505" i="3"/>
  <c r="L506" i="3"/>
  <c r="M506" i="3"/>
  <c r="L507" i="3"/>
  <c r="M507" i="3"/>
  <c r="L508" i="3"/>
  <c r="N508" i="3" s="1"/>
  <c r="M508" i="3"/>
  <c r="L509" i="3"/>
  <c r="M509" i="3"/>
  <c r="L510" i="3"/>
  <c r="M510" i="3"/>
  <c r="N510" i="3" s="1"/>
  <c r="L511" i="3"/>
  <c r="N511" i="3" s="1"/>
  <c r="M511" i="3"/>
  <c r="L512" i="3"/>
  <c r="M512" i="3"/>
  <c r="N512" i="3" s="1"/>
  <c r="L513" i="3"/>
  <c r="N513" i="3" s="1"/>
  <c r="M513" i="3"/>
  <c r="L514" i="3"/>
  <c r="M514" i="3"/>
  <c r="N514" i="3" s="1"/>
  <c r="L515" i="3"/>
  <c r="N515" i="3" s="1"/>
  <c r="M515" i="3"/>
  <c r="L516" i="3"/>
  <c r="M516" i="3"/>
  <c r="N516" i="3" s="1"/>
  <c r="L517" i="3"/>
  <c r="M517" i="3"/>
  <c r="N517" i="3"/>
  <c r="L518" i="3"/>
  <c r="N518" i="3" s="1"/>
  <c r="M518" i="3"/>
  <c r="L519" i="3"/>
  <c r="M519" i="3"/>
  <c r="L520" i="3"/>
  <c r="M520" i="3"/>
  <c r="L521" i="3"/>
  <c r="M521" i="3"/>
  <c r="N521" i="3"/>
  <c r="L522" i="3"/>
  <c r="N522" i="3" s="1"/>
  <c r="M522" i="3"/>
  <c r="L523" i="3"/>
  <c r="M523" i="3"/>
  <c r="L524" i="3"/>
  <c r="M524" i="3"/>
  <c r="L525" i="3"/>
  <c r="M525" i="3"/>
  <c r="L526" i="3"/>
  <c r="M526" i="3"/>
  <c r="N526" i="3" s="1"/>
  <c r="L527" i="3"/>
  <c r="N527" i="3" s="1"/>
  <c r="M527" i="3"/>
  <c r="L528" i="3"/>
  <c r="M528" i="3"/>
  <c r="N528" i="3" s="1"/>
  <c r="L529" i="3"/>
  <c r="N529" i="3" s="1"/>
  <c r="M529" i="3"/>
  <c r="L530" i="3"/>
  <c r="M530" i="3"/>
  <c r="N530" i="3" s="1"/>
  <c r="L531" i="3"/>
  <c r="N531" i="3" s="1"/>
  <c r="M531" i="3"/>
  <c r="L532" i="3"/>
  <c r="M532" i="3"/>
  <c r="L533" i="3"/>
  <c r="M533" i="3"/>
  <c r="N533" i="3"/>
  <c r="L534" i="3"/>
  <c r="M534" i="3"/>
  <c r="L535" i="3"/>
  <c r="M535" i="3"/>
  <c r="L536" i="3"/>
  <c r="M536" i="3"/>
  <c r="L537" i="3"/>
  <c r="M537" i="3"/>
  <c r="N537" i="3"/>
  <c r="L538" i="3"/>
  <c r="M538" i="3"/>
  <c r="N538" i="3" s="1"/>
  <c r="L539" i="3"/>
  <c r="M539" i="3"/>
  <c r="L540" i="3"/>
  <c r="M540" i="3"/>
  <c r="L541" i="3"/>
  <c r="M541" i="3"/>
  <c r="L542" i="3"/>
  <c r="M542" i="3"/>
  <c r="N542" i="3" s="1"/>
  <c r="L543" i="3"/>
  <c r="N543" i="3" s="1"/>
  <c r="M543" i="3"/>
  <c r="L544" i="3"/>
  <c r="M544" i="3"/>
  <c r="L545" i="3"/>
  <c r="N545" i="3" s="1"/>
  <c r="M545" i="3"/>
  <c r="L546" i="3"/>
  <c r="M546" i="3"/>
  <c r="N546" i="3" s="1"/>
  <c r="L547" i="3"/>
  <c r="N547" i="3" s="1"/>
  <c r="M547" i="3"/>
  <c r="L548" i="3"/>
  <c r="M548" i="3"/>
  <c r="L549" i="3"/>
  <c r="M549" i="3"/>
  <c r="N549" i="3"/>
  <c r="L550" i="3"/>
  <c r="M550" i="3"/>
  <c r="L551" i="3"/>
  <c r="M551" i="3"/>
  <c r="L552" i="3"/>
  <c r="M552" i="3"/>
  <c r="L553" i="3"/>
  <c r="M553" i="3"/>
  <c r="N553" i="3"/>
  <c r="L554" i="3"/>
  <c r="M554" i="3"/>
  <c r="N554" i="3" s="1"/>
  <c r="L555" i="3"/>
  <c r="M555" i="3"/>
  <c r="L556" i="3"/>
  <c r="M556" i="3"/>
  <c r="L557" i="3"/>
  <c r="M557" i="3"/>
  <c r="L558" i="3"/>
  <c r="M558" i="3"/>
  <c r="N558" i="3" s="1"/>
  <c r="L559" i="3"/>
  <c r="N559" i="3" s="1"/>
  <c r="M559" i="3"/>
  <c r="L560" i="3"/>
  <c r="M560" i="3"/>
  <c r="L561" i="3"/>
  <c r="N561" i="3" s="1"/>
  <c r="M561" i="3"/>
  <c r="L562" i="3"/>
  <c r="M562" i="3"/>
  <c r="N562" i="3" s="1"/>
  <c r="L563" i="3"/>
  <c r="M563" i="3"/>
  <c r="L564" i="3"/>
  <c r="M564" i="3"/>
  <c r="L565" i="3"/>
  <c r="M565" i="3"/>
  <c r="N565" i="3"/>
  <c r="L566" i="3"/>
  <c r="M566" i="3"/>
  <c r="L567" i="3"/>
  <c r="M567" i="3"/>
  <c r="L568" i="3"/>
  <c r="M568" i="3"/>
  <c r="L569" i="3"/>
  <c r="M569" i="3"/>
  <c r="N569" i="3"/>
  <c r="L570" i="3"/>
  <c r="M570" i="3"/>
  <c r="N570" i="3" s="1"/>
  <c r="L571" i="3"/>
  <c r="M571" i="3"/>
  <c r="L572" i="3"/>
  <c r="M572" i="3"/>
  <c r="L573" i="3"/>
  <c r="M573" i="3"/>
  <c r="L574" i="3"/>
  <c r="M574" i="3"/>
  <c r="N574" i="3" s="1"/>
  <c r="L575" i="3"/>
  <c r="N575" i="3" s="1"/>
  <c r="M575" i="3"/>
  <c r="L576" i="3"/>
  <c r="M576" i="3"/>
  <c r="L577" i="3"/>
  <c r="N577" i="3" s="1"/>
  <c r="M577" i="3"/>
  <c r="L578" i="3"/>
  <c r="M578" i="3"/>
  <c r="N578" i="3" s="1"/>
  <c r="L579" i="3"/>
  <c r="M579" i="3"/>
  <c r="L580" i="3"/>
  <c r="M580" i="3"/>
  <c r="L581" i="3"/>
  <c r="M581" i="3"/>
  <c r="N581" i="3"/>
  <c r="L582" i="3"/>
  <c r="M582" i="3"/>
  <c r="L583" i="3"/>
  <c r="M583" i="3"/>
  <c r="L584" i="3"/>
  <c r="M584" i="3"/>
  <c r="L585" i="3"/>
  <c r="M585" i="3"/>
  <c r="N585" i="3"/>
  <c r="L586" i="3"/>
  <c r="M586" i="3"/>
  <c r="N586" i="3" s="1"/>
  <c r="L587" i="3"/>
  <c r="M587" i="3"/>
  <c r="L588" i="3"/>
  <c r="M588" i="3"/>
  <c r="L589" i="3"/>
  <c r="M589" i="3"/>
  <c r="L590" i="3"/>
  <c r="M590" i="3"/>
  <c r="N590" i="3" s="1"/>
  <c r="L591" i="3"/>
  <c r="N591" i="3" s="1"/>
  <c r="M591" i="3"/>
  <c r="L592" i="3"/>
  <c r="M592" i="3"/>
  <c r="L593" i="3"/>
  <c r="N593" i="3" s="1"/>
  <c r="M593" i="3"/>
  <c r="L594" i="3"/>
  <c r="M594" i="3"/>
  <c r="N594" i="3" s="1"/>
  <c r="L595" i="3"/>
  <c r="M595" i="3"/>
  <c r="L596" i="3"/>
  <c r="M596" i="3"/>
  <c r="L597" i="3"/>
  <c r="M597" i="3"/>
  <c r="N597" i="3"/>
  <c r="L598" i="3"/>
  <c r="M598" i="3"/>
  <c r="L599" i="3"/>
  <c r="M599" i="3"/>
  <c r="L600" i="3"/>
  <c r="M600" i="3"/>
  <c r="L601" i="3"/>
  <c r="M601" i="3"/>
  <c r="N601" i="3"/>
  <c r="L602" i="3"/>
  <c r="M602" i="3"/>
  <c r="N602" i="3" s="1"/>
  <c r="L603" i="3"/>
  <c r="M603" i="3"/>
  <c r="L604" i="3"/>
  <c r="M604" i="3"/>
  <c r="N604" i="3" s="1"/>
  <c r="L605" i="3"/>
  <c r="M605" i="3"/>
  <c r="L606" i="3"/>
  <c r="M606" i="3"/>
  <c r="L607" i="3"/>
  <c r="N607" i="3" s="1"/>
  <c r="M607" i="3"/>
  <c r="L608" i="3"/>
  <c r="M608" i="3"/>
  <c r="N608" i="3" s="1"/>
  <c r="L609" i="3"/>
  <c r="N609" i="3" s="1"/>
  <c r="M609" i="3"/>
  <c r="L610" i="3"/>
  <c r="M610" i="3"/>
  <c r="N610" i="3" s="1"/>
  <c r="L611" i="3"/>
  <c r="M611" i="3"/>
  <c r="L612" i="3"/>
  <c r="M612" i="3"/>
  <c r="N612" i="3" s="1"/>
  <c r="L613" i="3"/>
  <c r="M613" i="3"/>
  <c r="N613" i="3"/>
  <c r="L614" i="3"/>
  <c r="N614" i="3" s="1"/>
  <c r="M614" i="3"/>
  <c r="L615" i="3"/>
  <c r="M615" i="3"/>
  <c r="L616" i="3"/>
  <c r="M616" i="3"/>
  <c r="L617" i="3"/>
  <c r="M617" i="3"/>
  <c r="N617" i="3"/>
  <c r="L618" i="3"/>
  <c r="M618" i="3"/>
  <c r="L619" i="3"/>
  <c r="M619" i="3"/>
  <c r="L620" i="3"/>
  <c r="M620" i="3"/>
  <c r="N620" i="3" s="1"/>
  <c r="L621" i="3"/>
  <c r="M621" i="3"/>
  <c r="L622" i="3"/>
  <c r="M622" i="3"/>
  <c r="L623" i="3"/>
  <c r="N623" i="3" s="1"/>
  <c r="M623" i="3"/>
  <c r="L624" i="3"/>
  <c r="M624" i="3"/>
  <c r="N624" i="3" s="1"/>
  <c r="L625" i="3"/>
  <c r="N625" i="3" s="1"/>
  <c r="M625" i="3"/>
  <c r="L626" i="3"/>
  <c r="M626" i="3"/>
  <c r="L627" i="3"/>
  <c r="M627" i="3"/>
  <c r="L628" i="3"/>
  <c r="M628" i="3"/>
  <c r="N628" i="3" s="1"/>
  <c r="L629" i="3"/>
  <c r="M629" i="3"/>
  <c r="N629" i="3"/>
  <c r="L630" i="3"/>
  <c r="N630" i="3" s="1"/>
  <c r="M630" i="3"/>
  <c r="L631" i="3"/>
  <c r="M631" i="3"/>
  <c r="L632" i="3"/>
  <c r="M632" i="3"/>
  <c r="L633" i="3"/>
  <c r="M633" i="3"/>
  <c r="N633" i="3"/>
  <c r="L634" i="3"/>
  <c r="M634" i="3"/>
  <c r="L635" i="3"/>
  <c r="M635" i="3"/>
  <c r="L636" i="3"/>
  <c r="M636" i="3"/>
  <c r="N636" i="3" s="1"/>
  <c r="L637" i="3"/>
  <c r="M637" i="3"/>
  <c r="L638" i="3"/>
  <c r="M638" i="3"/>
  <c r="L639" i="3"/>
  <c r="N639" i="3" s="1"/>
  <c r="M639" i="3"/>
  <c r="L640" i="3"/>
  <c r="M640" i="3"/>
  <c r="N640" i="3" s="1"/>
  <c r="L641" i="3"/>
  <c r="N641" i="3" s="1"/>
  <c r="M641" i="3"/>
  <c r="L642" i="3"/>
  <c r="M642" i="3"/>
  <c r="L643" i="3"/>
  <c r="M643" i="3"/>
  <c r="L644" i="3"/>
  <c r="M644" i="3"/>
  <c r="N644" i="3" s="1"/>
  <c r="L645" i="3"/>
  <c r="M645" i="3"/>
  <c r="N645" i="3"/>
  <c r="L646" i="3"/>
  <c r="N646" i="3" s="1"/>
  <c r="M646" i="3"/>
  <c r="L647" i="3"/>
  <c r="M647" i="3"/>
  <c r="L648" i="3"/>
  <c r="M648" i="3"/>
  <c r="L649" i="3"/>
  <c r="M649" i="3"/>
  <c r="N649" i="3"/>
  <c r="L650" i="3"/>
  <c r="M650" i="3"/>
  <c r="L651" i="3"/>
  <c r="M651" i="3"/>
  <c r="L652" i="3"/>
  <c r="M652" i="3"/>
  <c r="N652" i="3" s="1"/>
  <c r="L653" i="3"/>
  <c r="M653" i="3"/>
  <c r="L654" i="3"/>
  <c r="M654" i="3"/>
  <c r="L655" i="3"/>
  <c r="N655" i="3" s="1"/>
  <c r="M655" i="3"/>
  <c r="L656" i="3"/>
  <c r="M656" i="3"/>
  <c r="N656" i="3" s="1"/>
  <c r="L657" i="3"/>
  <c r="N657" i="3" s="1"/>
  <c r="M657" i="3"/>
  <c r="L658" i="3"/>
  <c r="M658" i="3"/>
  <c r="L659" i="3"/>
  <c r="M659" i="3"/>
  <c r="L660" i="3"/>
  <c r="M660" i="3"/>
  <c r="N660" i="3" s="1"/>
  <c r="L661" i="3"/>
  <c r="M661" i="3"/>
  <c r="L662" i="3"/>
  <c r="M662" i="3"/>
  <c r="L663" i="3"/>
  <c r="M663" i="3"/>
  <c r="N663" i="3"/>
  <c r="L664" i="3"/>
  <c r="N664" i="3" s="1"/>
  <c r="M664" i="3"/>
  <c r="L665" i="3"/>
  <c r="N665" i="3" s="1"/>
  <c r="M665" i="3"/>
  <c r="L666" i="3"/>
  <c r="M666" i="3"/>
  <c r="L667" i="3"/>
  <c r="N667" i="3" s="1"/>
  <c r="M667" i="3"/>
  <c r="L668" i="3"/>
  <c r="M668" i="3"/>
  <c r="N668" i="3"/>
  <c r="L669" i="3"/>
  <c r="M669" i="3"/>
  <c r="L670" i="3"/>
  <c r="M670" i="3"/>
  <c r="L671" i="3"/>
  <c r="M671" i="3"/>
  <c r="N671" i="3"/>
  <c r="L672" i="3"/>
  <c r="N672" i="3" s="1"/>
  <c r="M672" i="3"/>
  <c r="L673" i="3"/>
  <c r="N673" i="3" s="1"/>
  <c r="M673" i="3"/>
  <c r="L674" i="3"/>
  <c r="N674" i="3" s="1"/>
  <c r="M674" i="3"/>
  <c r="L675" i="3"/>
  <c r="N675" i="3" s="1"/>
  <c r="M675" i="3"/>
  <c r="L676" i="3"/>
  <c r="M676" i="3"/>
  <c r="N676" i="3"/>
  <c r="L677" i="3"/>
  <c r="N677" i="3" s="1"/>
  <c r="M677" i="3"/>
  <c r="L678" i="3"/>
  <c r="M678" i="3"/>
  <c r="L679" i="3"/>
  <c r="M679" i="3"/>
  <c r="N679" i="3"/>
  <c r="L680" i="3"/>
  <c r="N680" i="3" s="1"/>
  <c r="M680" i="3"/>
  <c r="L681" i="3"/>
  <c r="N681" i="3" s="1"/>
  <c r="M681" i="3"/>
  <c r="L682" i="3"/>
  <c r="N682" i="3" s="1"/>
  <c r="M682" i="3"/>
  <c r="L683" i="3"/>
  <c r="N683" i="3" s="1"/>
  <c r="M683" i="3"/>
  <c r="L684" i="3"/>
  <c r="M684" i="3"/>
  <c r="N684" i="3"/>
  <c r="L685" i="3"/>
  <c r="N685" i="3" s="1"/>
  <c r="M685" i="3"/>
  <c r="L686" i="3"/>
  <c r="M686" i="3"/>
  <c r="L687" i="3"/>
  <c r="M687" i="3"/>
  <c r="N687" i="3"/>
  <c r="L688" i="3"/>
  <c r="N688" i="3" s="1"/>
  <c r="M688" i="3"/>
  <c r="L689" i="3"/>
  <c r="N689" i="3" s="1"/>
  <c r="M689" i="3"/>
  <c r="L690" i="3"/>
  <c r="N690" i="3" s="1"/>
  <c r="M690" i="3"/>
  <c r="L691" i="3"/>
  <c r="N691" i="3" s="1"/>
  <c r="M691" i="3"/>
  <c r="L692" i="3"/>
  <c r="M692" i="3"/>
  <c r="N692" i="3"/>
  <c r="L693" i="3"/>
  <c r="N693" i="3" s="1"/>
  <c r="M693" i="3"/>
  <c r="L694" i="3"/>
  <c r="M694" i="3"/>
  <c r="L695" i="3"/>
  <c r="M695" i="3"/>
  <c r="N695" i="3"/>
  <c r="L696" i="3"/>
  <c r="N696" i="3" s="1"/>
  <c r="M696" i="3"/>
  <c r="L697" i="3"/>
  <c r="N697" i="3" s="1"/>
  <c r="M697" i="3"/>
  <c r="L698" i="3"/>
  <c r="N698" i="3" s="1"/>
  <c r="M698" i="3"/>
  <c r="L699" i="3"/>
  <c r="N699" i="3" s="1"/>
  <c r="M699" i="3"/>
  <c r="L700" i="3"/>
  <c r="M700" i="3"/>
  <c r="N700" i="3"/>
  <c r="L701" i="3"/>
  <c r="N701" i="3" s="1"/>
  <c r="M701" i="3"/>
  <c r="L702" i="3"/>
  <c r="M702" i="3"/>
  <c r="L703" i="3"/>
  <c r="M703" i="3"/>
  <c r="N703" i="3"/>
  <c r="L704" i="3"/>
  <c r="N704" i="3" s="1"/>
  <c r="M704" i="3"/>
  <c r="L705" i="3"/>
  <c r="N705" i="3" s="1"/>
  <c r="M705" i="3"/>
  <c r="L706" i="3"/>
  <c r="N706" i="3" s="1"/>
  <c r="M706" i="3"/>
  <c r="L707" i="3"/>
  <c r="N707" i="3" s="1"/>
  <c r="M707" i="3"/>
  <c r="L708" i="3"/>
  <c r="M708" i="3"/>
  <c r="N708" i="3"/>
  <c r="L709" i="3"/>
  <c r="N709" i="3" s="1"/>
  <c r="M709" i="3"/>
  <c r="L710" i="3"/>
  <c r="M710" i="3"/>
  <c r="L711" i="3"/>
  <c r="M711" i="3"/>
  <c r="N711" i="3"/>
  <c r="L712" i="3"/>
  <c r="N712" i="3" s="1"/>
  <c r="M712" i="3"/>
  <c r="L713" i="3"/>
  <c r="N713" i="3" s="1"/>
  <c r="M713" i="3"/>
  <c r="L714" i="3"/>
  <c r="N714" i="3" s="1"/>
  <c r="M714" i="3"/>
  <c r="L715" i="3"/>
  <c r="N715" i="3" s="1"/>
  <c r="M715" i="3"/>
  <c r="L716" i="3"/>
  <c r="M716" i="3"/>
  <c r="N716" i="3"/>
  <c r="L717" i="3"/>
  <c r="N717" i="3" s="1"/>
  <c r="M717" i="3"/>
  <c r="L718" i="3"/>
  <c r="M718" i="3"/>
  <c r="L719" i="3"/>
  <c r="M719" i="3"/>
  <c r="N719" i="3"/>
  <c r="L720" i="3"/>
  <c r="N720" i="3" s="1"/>
  <c r="M720" i="3"/>
  <c r="L721" i="3"/>
  <c r="N721" i="3" s="1"/>
  <c r="M721" i="3"/>
  <c r="L722" i="3"/>
  <c r="N722" i="3" s="1"/>
  <c r="M722" i="3"/>
  <c r="L723" i="3"/>
  <c r="N723" i="3" s="1"/>
  <c r="M723" i="3"/>
  <c r="L724" i="3"/>
  <c r="M724" i="3"/>
  <c r="N724" i="3"/>
  <c r="L725" i="3"/>
  <c r="N725" i="3" s="1"/>
  <c r="M725" i="3"/>
  <c r="L726" i="3"/>
  <c r="M726" i="3"/>
  <c r="L727" i="3"/>
  <c r="M727" i="3"/>
  <c r="N727" i="3"/>
  <c r="L728" i="3"/>
  <c r="N728" i="3" s="1"/>
  <c r="M728" i="3"/>
  <c r="L729" i="3"/>
  <c r="N729" i="3" s="1"/>
  <c r="M729" i="3"/>
  <c r="L730" i="3"/>
  <c r="N730" i="3" s="1"/>
  <c r="M730" i="3"/>
  <c r="L731" i="3"/>
  <c r="N731" i="3" s="1"/>
  <c r="M731" i="3"/>
  <c r="L732" i="3"/>
  <c r="M732" i="3"/>
  <c r="N732" i="3"/>
  <c r="L733" i="3"/>
  <c r="N733" i="3" s="1"/>
  <c r="M733" i="3"/>
  <c r="L734" i="3"/>
  <c r="M734" i="3"/>
  <c r="L735" i="3"/>
  <c r="M735" i="3"/>
  <c r="N735" i="3"/>
  <c r="L736" i="3"/>
  <c r="N736" i="3" s="1"/>
  <c r="M736" i="3"/>
  <c r="L737" i="3"/>
  <c r="N737" i="3" s="1"/>
  <c r="M737" i="3"/>
  <c r="L738" i="3"/>
  <c r="N738" i="3" s="1"/>
  <c r="M738" i="3"/>
  <c r="L739" i="3"/>
  <c r="N739" i="3" s="1"/>
  <c r="M739" i="3"/>
  <c r="L740" i="3"/>
  <c r="M740" i="3"/>
  <c r="N740" i="3"/>
  <c r="L741" i="3"/>
  <c r="N741" i="3" s="1"/>
  <c r="M741" i="3"/>
  <c r="L742" i="3"/>
  <c r="M742" i="3"/>
  <c r="L743" i="3"/>
  <c r="M743" i="3"/>
  <c r="N743" i="3"/>
  <c r="L744" i="3"/>
  <c r="N744" i="3" s="1"/>
  <c r="M744" i="3"/>
  <c r="L745" i="3"/>
  <c r="N745" i="3" s="1"/>
  <c r="M745" i="3"/>
  <c r="L746" i="3"/>
  <c r="N746" i="3" s="1"/>
  <c r="M746" i="3"/>
  <c r="L747" i="3"/>
  <c r="N747" i="3" s="1"/>
  <c r="M747" i="3"/>
  <c r="L748" i="3"/>
  <c r="M748" i="3"/>
  <c r="N748" i="3"/>
  <c r="L749" i="3"/>
  <c r="M749" i="3"/>
  <c r="L750" i="3"/>
  <c r="M750" i="3"/>
  <c r="L751" i="3"/>
  <c r="M751" i="3"/>
  <c r="N751" i="3" s="1"/>
  <c r="L752" i="3"/>
  <c r="N752" i="3" s="1"/>
  <c r="M752" i="3"/>
  <c r="L753" i="3"/>
  <c r="M753" i="3"/>
  <c r="L754" i="3"/>
  <c r="M754" i="3"/>
  <c r="L755" i="3"/>
  <c r="M755" i="3"/>
  <c r="L756" i="3"/>
  <c r="M756" i="3"/>
  <c r="N756" i="3" s="1"/>
  <c r="L757" i="3"/>
  <c r="M757" i="3"/>
  <c r="L758" i="3"/>
  <c r="N758" i="3" s="1"/>
  <c r="M758" i="3"/>
  <c r="L759" i="3"/>
  <c r="M759" i="3"/>
  <c r="N759" i="3"/>
  <c r="L760" i="3"/>
  <c r="N760" i="3" s="1"/>
  <c r="M760" i="3"/>
  <c r="L761" i="3"/>
  <c r="N761" i="3" s="1"/>
  <c r="M761" i="3"/>
  <c r="L762" i="3"/>
  <c r="M762" i="3"/>
  <c r="L763" i="3"/>
  <c r="N763" i="3" s="1"/>
  <c r="M763" i="3"/>
  <c r="L764" i="3"/>
  <c r="N764" i="3" s="1"/>
  <c r="M764" i="3"/>
  <c r="L765" i="3"/>
  <c r="M765" i="3"/>
  <c r="L766" i="3"/>
  <c r="M766" i="3"/>
  <c r="L767" i="3"/>
  <c r="M767" i="3"/>
  <c r="N767" i="3" s="1"/>
  <c r="L768" i="3"/>
  <c r="M768" i="3"/>
  <c r="N768" i="3"/>
  <c r="L769" i="3"/>
  <c r="M769" i="3"/>
  <c r="L770" i="3"/>
  <c r="M770" i="3"/>
  <c r="L771" i="3"/>
  <c r="M771" i="3"/>
  <c r="L772" i="3"/>
  <c r="M772" i="3"/>
  <c r="L773" i="3"/>
  <c r="M773" i="3"/>
  <c r="L774" i="3"/>
  <c r="N774" i="3" s="1"/>
  <c r="M774" i="3"/>
  <c r="L775" i="3"/>
  <c r="M775" i="3"/>
  <c r="N775" i="3"/>
  <c r="L776" i="3"/>
  <c r="M776" i="3"/>
  <c r="N776" i="3"/>
  <c r="L777" i="3"/>
  <c r="N777" i="3" s="1"/>
  <c r="M777" i="3"/>
  <c r="L778" i="3"/>
  <c r="M778" i="3"/>
  <c r="L779" i="3"/>
  <c r="N779" i="3" s="1"/>
  <c r="M779" i="3"/>
  <c r="L780" i="3"/>
  <c r="M780" i="3"/>
  <c r="N780" i="3"/>
  <c r="L781" i="3"/>
  <c r="M781" i="3"/>
  <c r="L782" i="3"/>
  <c r="M782" i="3"/>
  <c r="L783" i="3"/>
  <c r="M783" i="3"/>
  <c r="N783" i="3" s="1"/>
  <c r="L784" i="3"/>
  <c r="N784" i="3" s="1"/>
  <c r="M784" i="3"/>
  <c r="L785" i="3"/>
  <c r="M785" i="3"/>
  <c r="L786" i="3"/>
  <c r="M786" i="3"/>
  <c r="L787" i="3"/>
  <c r="M787" i="3"/>
  <c r="L788" i="3"/>
  <c r="M788" i="3"/>
  <c r="N788" i="3"/>
  <c r="L789" i="3"/>
  <c r="M789" i="3"/>
  <c r="L790" i="3"/>
  <c r="M790" i="3"/>
  <c r="L791" i="3"/>
  <c r="M791" i="3"/>
  <c r="N791" i="3" s="1"/>
  <c r="L792" i="3"/>
  <c r="N792" i="3" s="1"/>
  <c r="M792" i="3"/>
  <c r="L793" i="3"/>
  <c r="M793" i="3"/>
  <c r="L794" i="3"/>
  <c r="M794" i="3"/>
  <c r="L795" i="3"/>
  <c r="M795" i="3"/>
  <c r="L796" i="3"/>
  <c r="M796" i="3"/>
  <c r="N796" i="3"/>
  <c r="L797" i="3"/>
  <c r="M797" i="3"/>
  <c r="L798" i="3"/>
  <c r="M798" i="3"/>
  <c r="L799" i="3"/>
  <c r="M799" i="3"/>
  <c r="N799" i="3" s="1"/>
  <c r="L800" i="3"/>
  <c r="N800" i="3" s="1"/>
  <c r="M800" i="3"/>
  <c r="L801" i="3"/>
  <c r="M801" i="3"/>
  <c r="L802" i="3"/>
  <c r="M802" i="3"/>
  <c r="L803" i="3"/>
  <c r="N803" i="3" s="1"/>
  <c r="M803" i="3"/>
  <c r="L804" i="3"/>
  <c r="M804" i="3"/>
  <c r="N804" i="3"/>
  <c r="L805" i="3"/>
  <c r="M805" i="3"/>
  <c r="L806" i="3"/>
  <c r="M806" i="3"/>
  <c r="L807" i="3"/>
  <c r="M807" i="3"/>
  <c r="N807" i="3" s="1"/>
  <c r="L808" i="3"/>
  <c r="N808" i="3" s="1"/>
  <c r="M808" i="3"/>
  <c r="L809" i="3"/>
  <c r="M809" i="3"/>
  <c r="L810" i="3"/>
  <c r="M810" i="3"/>
  <c r="L811" i="3"/>
  <c r="N811" i="3" s="1"/>
  <c r="M811" i="3"/>
  <c r="L812" i="3"/>
  <c r="M812" i="3"/>
  <c r="N812" i="3"/>
  <c r="L813" i="3"/>
  <c r="M813" i="3"/>
  <c r="L814" i="3"/>
  <c r="M814" i="3"/>
  <c r="L815" i="3"/>
  <c r="M815" i="3"/>
  <c r="N815" i="3" s="1"/>
  <c r="L816" i="3"/>
  <c r="N816" i="3" s="1"/>
  <c r="M816" i="3"/>
  <c r="L817" i="3"/>
  <c r="M817" i="3"/>
  <c r="L818" i="3"/>
  <c r="M818" i="3"/>
  <c r="L819" i="3"/>
  <c r="M819" i="3"/>
  <c r="L820" i="3"/>
  <c r="M820" i="3"/>
  <c r="N820" i="3"/>
  <c r="L821" i="3"/>
  <c r="M821" i="3"/>
  <c r="L822" i="3"/>
  <c r="M822" i="3"/>
  <c r="L823" i="3"/>
  <c r="M823" i="3"/>
  <c r="N823" i="3" s="1"/>
  <c r="L824" i="3"/>
  <c r="N824" i="3" s="1"/>
  <c r="M824" i="3"/>
  <c r="L825" i="3"/>
  <c r="M825" i="3"/>
  <c r="L826" i="3"/>
  <c r="M826" i="3"/>
  <c r="L827" i="3"/>
  <c r="M827" i="3"/>
  <c r="L828" i="3"/>
  <c r="M828" i="3"/>
  <c r="N828" i="3"/>
  <c r="L829" i="3"/>
  <c r="M829" i="3"/>
  <c r="L830" i="3"/>
  <c r="M830" i="3"/>
  <c r="L831" i="3"/>
  <c r="M831" i="3"/>
  <c r="N831" i="3" s="1"/>
  <c r="L832" i="3"/>
  <c r="N832" i="3" s="1"/>
  <c r="M832" i="3"/>
  <c r="L833" i="3"/>
  <c r="M833" i="3"/>
  <c r="L834" i="3"/>
  <c r="M834" i="3"/>
  <c r="L835" i="3"/>
  <c r="N835" i="3" s="1"/>
  <c r="M835" i="3"/>
  <c r="L836" i="3"/>
  <c r="M836" i="3"/>
  <c r="N836" i="3"/>
  <c r="L837" i="3"/>
  <c r="M837" i="3"/>
  <c r="L838" i="3"/>
  <c r="M838" i="3"/>
  <c r="L839" i="3"/>
  <c r="M839" i="3"/>
  <c r="N839" i="3" s="1"/>
  <c r="L840" i="3"/>
  <c r="N840" i="3" s="1"/>
  <c r="M840" i="3"/>
  <c r="L841" i="3"/>
  <c r="M841" i="3"/>
  <c r="L842" i="3"/>
  <c r="M842" i="3"/>
  <c r="L843" i="3"/>
  <c r="M843" i="3"/>
  <c r="L844" i="3"/>
  <c r="M844" i="3"/>
  <c r="N844" i="3"/>
  <c r="L845" i="3"/>
  <c r="M845" i="3"/>
  <c r="L846" i="3"/>
  <c r="M846" i="3"/>
  <c r="L847" i="3"/>
  <c r="M847" i="3"/>
  <c r="N847" i="3" s="1"/>
  <c r="L848" i="3"/>
  <c r="N848" i="3" s="1"/>
  <c r="M848" i="3"/>
  <c r="L849" i="3"/>
  <c r="M849" i="3"/>
  <c r="L850" i="3"/>
  <c r="M850" i="3"/>
  <c r="L851" i="3"/>
  <c r="M851" i="3"/>
  <c r="L852" i="3"/>
  <c r="M852" i="3"/>
  <c r="N852" i="3"/>
  <c r="L853" i="3"/>
  <c r="M853" i="3"/>
  <c r="L854" i="3"/>
  <c r="M854" i="3"/>
  <c r="L855" i="3"/>
  <c r="M855" i="3"/>
  <c r="N855" i="3" s="1"/>
  <c r="L856" i="3"/>
  <c r="N856" i="3" s="1"/>
  <c r="M856" i="3"/>
  <c r="L857" i="3"/>
  <c r="M857" i="3"/>
  <c r="L858" i="3"/>
  <c r="M858" i="3"/>
  <c r="L859" i="3"/>
  <c r="M859" i="3"/>
  <c r="L860" i="3"/>
  <c r="M860" i="3"/>
  <c r="N860" i="3"/>
  <c r="L861" i="3"/>
  <c r="M861" i="3"/>
  <c r="L862" i="3"/>
  <c r="M862" i="3"/>
  <c r="L863" i="3"/>
  <c r="M863" i="3"/>
  <c r="N863" i="3" s="1"/>
  <c r="L864" i="3"/>
  <c r="N864" i="3" s="1"/>
  <c r="M864" i="3"/>
  <c r="L865" i="3"/>
  <c r="M865" i="3"/>
  <c r="L866" i="3"/>
  <c r="M866" i="3"/>
  <c r="L867" i="3"/>
  <c r="N867" i="3" s="1"/>
  <c r="M867" i="3"/>
  <c r="L868" i="3"/>
  <c r="M868" i="3"/>
  <c r="N868" i="3"/>
  <c r="L869" i="3"/>
  <c r="M869" i="3"/>
  <c r="L870" i="3"/>
  <c r="M870" i="3"/>
  <c r="L871" i="3"/>
  <c r="M871" i="3"/>
  <c r="N871" i="3" s="1"/>
  <c r="L872" i="3"/>
  <c r="N872" i="3" s="1"/>
  <c r="M872" i="3"/>
  <c r="L873" i="3"/>
  <c r="M873" i="3"/>
  <c r="L874" i="3"/>
  <c r="M874" i="3"/>
  <c r="L875" i="3"/>
  <c r="M875" i="3"/>
  <c r="L876" i="3"/>
  <c r="M876" i="3"/>
  <c r="N876" i="3"/>
  <c r="L877" i="3"/>
  <c r="M877" i="3"/>
  <c r="L878" i="3"/>
  <c r="M878" i="3"/>
  <c r="L879" i="3"/>
  <c r="M879" i="3"/>
  <c r="N879" i="3" s="1"/>
  <c r="L880" i="3"/>
  <c r="N880" i="3" s="1"/>
  <c r="M880" i="3"/>
  <c r="L881" i="3"/>
  <c r="M881" i="3"/>
  <c r="L882" i="3"/>
  <c r="M882" i="3"/>
  <c r="L883" i="3"/>
  <c r="M883" i="3"/>
  <c r="L884" i="3"/>
  <c r="M884" i="3"/>
  <c r="N884" i="3"/>
  <c r="L885" i="3"/>
  <c r="M885" i="3"/>
  <c r="L886" i="3"/>
  <c r="M886" i="3"/>
  <c r="L887" i="3"/>
  <c r="M887" i="3"/>
  <c r="N887" i="3" s="1"/>
  <c r="L888" i="3"/>
  <c r="M888" i="3"/>
  <c r="L889" i="3"/>
  <c r="N889" i="3" s="1"/>
  <c r="M889" i="3"/>
  <c r="L890" i="3"/>
  <c r="M890" i="3"/>
  <c r="L891" i="3"/>
  <c r="M891" i="3"/>
  <c r="N891" i="3"/>
  <c r="L892" i="3"/>
  <c r="M892" i="3"/>
  <c r="N892" i="3" s="1"/>
  <c r="L893" i="3"/>
  <c r="M893" i="3"/>
  <c r="L894" i="3"/>
  <c r="M894" i="3"/>
  <c r="L895" i="3"/>
  <c r="N895" i="3" s="1"/>
  <c r="M895" i="3"/>
  <c r="L896" i="3"/>
  <c r="M896" i="3"/>
  <c r="L897" i="3"/>
  <c r="N897" i="3" s="1"/>
  <c r="M897" i="3"/>
  <c r="L898" i="3"/>
  <c r="M898" i="3"/>
  <c r="L899" i="3"/>
  <c r="N899" i="3" s="1"/>
  <c r="M899" i="3"/>
  <c r="L900" i="3"/>
  <c r="M900" i="3"/>
  <c r="N900" i="3" s="1"/>
  <c r="L901" i="3"/>
  <c r="M901" i="3"/>
  <c r="L902" i="3"/>
  <c r="M902" i="3"/>
  <c r="L903" i="3"/>
  <c r="M903" i="3"/>
  <c r="N903" i="3" s="1"/>
  <c r="L904" i="3"/>
  <c r="M904" i="3"/>
  <c r="L905" i="3"/>
  <c r="N905" i="3" s="1"/>
  <c r="M905" i="3"/>
  <c r="L906" i="3"/>
  <c r="M906" i="3"/>
  <c r="L907" i="3"/>
  <c r="M907" i="3"/>
  <c r="N907" i="3"/>
  <c r="L908" i="3"/>
  <c r="M908" i="3"/>
  <c r="N908" i="3" s="1"/>
  <c r="L909" i="3"/>
  <c r="M909" i="3"/>
  <c r="L910" i="3"/>
  <c r="M910" i="3"/>
  <c r="L911" i="3"/>
  <c r="N911" i="3" s="1"/>
  <c r="M911" i="3"/>
  <c r="L912" i="3"/>
  <c r="M912" i="3"/>
  <c r="L913" i="3"/>
  <c r="N913" i="3" s="1"/>
  <c r="M913" i="3"/>
  <c r="L914" i="3"/>
  <c r="M914" i="3"/>
  <c r="L915" i="3"/>
  <c r="N915" i="3" s="1"/>
  <c r="M915" i="3"/>
  <c r="L916" i="3"/>
  <c r="M916" i="3"/>
  <c r="N916" i="3" s="1"/>
  <c r="L917" i="3"/>
  <c r="M917" i="3"/>
  <c r="L918" i="3"/>
  <c r="M918" i="3"/>
  <c r="L919" i="3"/>
  <c r="M919" i="3"/>
  <c r="N919" i="3" s="1"/>
  <c r="L920" i="3"/>
  <c r="M920" i="3"/>
  <c r="L921" i="3"/>
  <c r="N921" i="3" s="1"/>
  <c r="M921" i="3"/>
  <c r="L922" i="3"/>
  <c r="M922" i="3"/>
  <c r="L923" i="3"/>
  <c r="M923" i="3"/>
  <c r="N923" i="3"/>
  <c r="L924" i="3"/>
  <c r="M924" i="3"/>
  <c r="N924" i="3" s="1"/>
  <c r="L925" i="3"/>
  <c r="M925" i="3"/>
  <c r="L926" i="3"/>
  <c r="M926" i="3"/>
  <c r="L927" i="3"/>
  <c r="M927" i="3"/>
  <c r="L928" i="3"/>
  <c r="M928" i="3"/>
  <c r="L929" i="3"/>
  <c r="N929" i="3" s="1"/>
  <c r="M929" i="3"/>
  <c r="L930" i="3"/>
  <c r="M930" i="3"/>
  <c r="L931" i="3"/>
  <c r="N931" i="3" s="1"/>
  <c r="M931" i="3"/>
  <c r="L932" i="3"/>
  <c r="M932" i="3"/>
  <c r="N932" i="3" s="1"/>
  <c r="L933" i="3"/>
  <c r="M933" i="3"/>
  <c r="L934" i="3"/>
  <c r="M934" i="3"/>
  <c r="L935" i="3"/>
  <c r="M935" i="3"/>
  <c r="N935" i="3" s="1"/>
  <c r="L936" i="3"/>
  <c r="M936" i="3"/>
  <c r="L937" i="3"/>
  <c r="N937" i="3" s="1"/>
  <c r="M937" i="3"/>
  <c r="L938" i="3"/>
  <c r="M938" i="3"/>
  <c r="L939" i="3"/>
  <c r="M939" i="3"/>
  <c r="N939" i="3"/>
  <c r="L940" i="3"/>
  <c r="M940" i="3"/>
  <c r="N940" i="3" s="1"/>
  <c r="L941" i="3"/>
  <c r="M941" i="3"/>
  <c r="L942" i="3"/>
  <c r="M942" i="3"/>
  <c r="L943" i="3"/>
  <c r="M943" i="3"/>
  <c r="L944" i="3"/>
  <c r="M944" i="3"/>
  <c r="L945" i="3"/>
  <c r="N945" i="3" s="1"/>
  <c r="M945" i="3"/>
  <c r="L946" i="3"/>
  <c r="M946" i="3"/>
  <c r="L947" i="3"/>
  <c r="N947" i="3" s="1"/>
  <c r="M947" i="3"/>
  <c r="L948" i="3"/>
  <c r="M948" i="3"/>
  <c r="N948" i="3" s="1"/>
  <c r="L949" i="3"/>
  <c r="M949" i="3"/>
  <c r="L950" i="3"/>
  <c r="M950" i="3"/>
  <c r="L951" i="3"/>
  <c r="M951" i="3"/>
  <c r="N951" i="3" s="1"/>
  <c r="L952" i="3"/>
  <c r="M952" i="3"/>
  <c r="L953" i="3"/>
  <c r="N953" i="3" s="1"/>
  <c r="M953" i="3"/>
  <c r="L954" i="3"/>
  <c r="M954" i="3"/>
  <c r="L955" i="3"/>
  <c r="N955" i="3" s="1"/>
  <c r="M955" i="3"/>
  <c r="L956" i="3"/>
  <c r="N956" i="3" s="1"/>
  <c r="M956" i="3"/>
  <c r="L957" i="3"/>
  <c r="M957" i="3"/>
  <c r="L958" i="3"/>
  <c r="N958" i="3" s="1"/>
  <c r="M958" i="3"/>
  <c r="L959" i="3"/>
  <c r="N959" i="3" s="1"/>
  <c r="M959" i="3"/>
  <c r="L960" i="3"/>
  <c r="M960" i="3"/>
  <c r="L961" i="3"/>
  <c r="N961" i="3" s="1"/>
  <c r="M961" i="3"/>
  <c r="L962" i="3"/>
  <c r="M962" i="3"/>
  <c r="L963" i="3"/>
  <c r="M963" i="3"/>
  <c r="N963" i="3" s="1"/>
  <c r="L964" i="3"/>
  <c r="N964" i="3" s="1"/>
  <c r="M964" i="3"/>
  <c r="L965" i="3"/>
  <c r="N965" i="3" s="1"/>
  <c r="M965" i="3"/>
  <c r="L966" i="3"/>
  <c r="N966" i="3" s="1"/>
  <c r="M966" i="3"/>
  <c r="L967" i="3"/>
  <c r="M967" i="3"/>
  <c r="N967" i="3"/>
  <c r="L968" i="3"/>
  <c r="M968" i="3"/>
  <c r="N968" i="3" s="1"/>
  <c r="L969" i="3"/>
  <c r="M969" i="3"/>
  <c r="L970" i="3"/>
  <c r="M970" i="3"/>
  <c r="L971" i="3"/>
  <c r="M971" i="3"/>
  <c r="L972" i="3"/>
  <c r="M972" i="3"/>
  <c r="N972" i="3" s="1"/>
  <c r="L973" i="3"/>
  <c r="N973" i="3" s="1"/>
  <c r="M973" i="3"/>
  <c r="L974" i="3"/>
  <c r="M974" i="3"/>
  <c r="L975" i="3"/>
  <c r="M975" i="3"/>
  <c r="L976" i="3"/>
  <c r="M976" i="3"/>
  <c r="N976" i="3" s="1"/>
  <c r="L977" i="3"/>
  <c r="M977" i="3"/>
  <c r="N977" i="3" s="1"/>
  <c r="L978" i="3"/>
  <c r="M978" i="3"/>
  <c r="L979" i="3"/>
  <c r="M979" i="3"/>
  <c r="L980" i="3"/>
  <c r="N980" i="3" s="1"/>
  <c r="M980" i="3"/>
  <c r="L981" i="3"/>
  <c r="M981" i="3"/>
  <c r="L982" i="3"/>
  <c r="M982" i="3"/>
  <c r="L983" i="3"/>
  <c r="N983" i="3" s="1"/>
  <c r="M983" i="3"/>
  <c r="L984" i="3"/>
  <c r="M984" i="3"/>
  <c r="L985" i="3"/>
  <c r="N985" i="3" s="1"/>
  <c r="M985" i="3"/>
  <c r="L986" i="3"/>
  <c r="M986" i="3"/>
  <c r="L987" i="3"/>
  <c r="N987" i="3" s="1"/>
  <c r="M987" i="3"/>
  <c r="L988" i="3"/>
  <c r="M988" i="3"/>
  <c r="N988" i="3"/>
  <c r="L989" i="3"/>
  <c r="M989" i="3"/>
  <c r="N989" i="3" s="1"/>
  <c r="L990" i="3"/>
  <c r="N990" i="3" s="1"/>
  <c r="M990" i="3"/>
  <c r="L991" i="3"/>
  <c r="N991" i="3" s="1"/>
  <c r="M991" i="3"/>
  <c r="L992" i="3"/>
  <c r="M992" i="3"/>
  <c r="L993" i="3"/>
  <c r="M993" i="3"/>
  <c r="N993" i="3"/>
  <c r="L994" i="3"/>
  <c r="M994" i="3"/>
  <c r="L995" i="3"/>
  <c r="M995" i="3"/>
  <c r="N995" i="3" s="1"/>
  <c r="L996" i="3"/>
  <c r="M996" i="3"/>
  <c r="N996" i="3" s="1"/>
  <c r="L997" i="3"/>
  <c r="N997" i="3" s="1"/>
  <c r="M997" i="3"/>
  <c r="L998" i="3"/>
  <c r="N998" i="3" s="1"/>
  <c r="M998" i="3"/>
  <c r="L999" i="3"/>
  <c r="N999" i="3" s="1"/>
  <c r="M999" i="3"/>
  <c r="L1000" i="3"/>
  <c r="M1000" i="3"/>
  <c r="N1000" i="3" s="1"/>
  <c r="L1001" i="3"/>
  <c r="M1001" i="3"/>
  <c r="L1002" i="3"/>
  <c r="M1002" i="3"/>
  <c r="L1003" i="3"/>
  <c r="M1003" i="3"/>
  <c r="M4" i="3"/>
  <c r="N4" i="3" s="1"/>
  <c r="L4" i="3"/>
  <c r="I27" i="3"/>
  <c r="I61" i="3"/>
  <c r="I93" i="3"/>
  <c r="I127" i="3"/>
  <c r="I193" i="3"/>
  <c r="I226" i="3"/>
  <c r="I255" i="3"/>
  <c r="I362" i="3"/>
  <c r="I370" i="3"/>
  <c r="I378" i="3"/>
  <c r="I386" i="3"/>
  <c r="I394" i="3"/>
  <c r="I402" i="3"/>
  <c r="I410" i="3"/>
  <c r="I418" i="3"/>
  <c r="I426" i="3"/>
  <c r="I435" i="3"/>
  <c r="I443" i="3"/>
  <c r="I461" i="3"/>
  <c r="I469" i="3"/>
  <c r="I477" i="3"/>
  <c r="I485" i="3"/>
  <c r="I493" i="3"/>
  <c r="I501" i="3"/>
  <c r="I509" i="3"/>
  <c r="I517" i="3"/>
  <c r="I525" i="3"/>
  <c r="I533" i="3"/>
  <c r="I541" i="3"/>
  <c r="I549" i="3"/>
  <c r="I557" i="3"/>
  <c r="I565" i="3"/>
  <c r="I573" i="3"/>
  <c r="I581" i="3"/>
  <c r="I590" i="3"/>
  <c r="I598" i="3"/>
  <c r="I607" i="3"/>
  <c r="I666" i="3"/>
  <c r="I675" i="3"/>
  <c r="I683" i="3"/>
  <c r="I691" i="3"/>
  <c r="I699" i="3"/>
  <c r="I707" i="3"/>
  <c r="I765" i="3"/>
  <c r="I773" i="3"/>
  <c r="I781" i="3"/>
  <c r="I793" i="3"/>
  <c r="I798" i="3"/>
  <c r="I809" i="3"/>
  <c r="I814" i="3"/>
  <c r="I825" i="3"/>
  <c r="I830" i="3"/>
  <c r="I842" i="3"/>
  <c r="I847" i="3"/>
  <c r="I853" i="3"/>
  <c r="I858" i="3"/>
  <c r="I870" i="3"/>
  <c r="I875" i="3"/>
  <c r="I886" i="3"/>
  <c r="I890" i="3"/>
  <c r="I894" i="3"/>
  <c r="I899" i="3"/>
  <c r="I903" i="3"/>
  <c r="I907" i="3"/>
  <c r="I911" i="3"/>
  <c r="I915" i="3"/>
  <c r="I919" i="3"/>
  <c r="I923" i="3"/>
  <c r="I927" i="3"/>
  <c r="I933" i="3"/>
  <c r="I937" i="3"/>
  <c r="I941" i="3"/>
  <c r="I945" i="3"/>
  <c r="I949" i="3"/>
  <c r="I953" i="3"/>
  <c r="I959" i="3"/>
  <c r="I963" i="3"/>
  <c r="I967" i="3"/>
  <c r="I971" i="3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H794" i="3"/>
  <c r="I794" i="3" s="1"/>
  <c r="H795" i="3"/>
  <c r="I795" i="3" s="1"/>
  <c r="H796" i="3"/>
  <c r="I796" i="3" s="1"/>
  <c r="H797" i="3"/>
  <c r="I797" i="3" s="1"/>
  <c r="H798" i="3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H810" i="3"/>
  <c r="I810" i="3" s="1"/>
  <c r="H811" i="3"/>
  <c r="I811" i="3" s="1"/>
  <c r="H812" i="3"/>
  <c r="I812" i="3" s="1"/>
  <c r="H813" i="3"/>
  <c r="I813" i="3" s="1"/>
  <c r="H814" i="3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H826" i="3"/>
  <c r="I826" i="3" s="1"/>
  <c r="H827" i="3"/>
  <c r="I827" i="3" s="1"/>
  <c r="H828" i="3"/>
  <c r="I828" i="3" s="1"/>
  <c r="H829" i="3"/>
  <c r="I829" i="3" s="1"/>
  <c r="H830" i="3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H843" i="3"/>
  <c r="I843" i="3" s="1"/>
  <c r="H844" i="3"/>
  <c r="I844" i="3" s="1"/>
  <c r="H845" i="3"/>
  <c r="I845" i="3" s="1"/>
  <c r="H846" i="3"/>
  <c r="I846" i="3" s="1"/>
  <c r="H847" i="3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H854" i="3"/>
  <c r="I854" i="3" s="1"/>
  <c r="H855" i="3"/>
  <c r="I855" i="3" s="1"/>
  <c r="H856" i="3"/>
  <c r="I856" i="3" s="1"/>
  <c r="H857" i="3"/>
  <c r="I857" i="3" s="1"/>
  <c r="H858" i="3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H871" i="3"/>
  <c r="I871" i="3" s="1"/>
  <c r="H872" i="3"/>
  <c r="I872" i="3" s="1"/>
  <c r="H873" i="3"/>
  <c r="I873" i="3" s="1"/>
  <c r="H874" i="3"/>
  <c r="I874" i="3" s="1"/>
  <c r="H875" i="3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H887" i="3"/>
  <c r="I887" i="3" s="1"/>
  <c r="H888" i="3"/>
  <c r="I888" i="3" s="1"/>
  <c r="H889" i="3"/>
  <c r="I889" i="3" s="1"/>
  <c r="H890" i="3"/>
  <c r="H891" i="3"/>
  <c r="I891" i="3" s="1"/>
  <c r="H892" i="3"/>
  <c r="I892" i="3" s="1"/>
  <c r="H893" i="3"/>
  <c r="I893" i="3" s="1"/>
  <c r="H894" i="3"/>
  <c r="H895" i="3"/>
  <c r="I895" i="3" s="1"/>
  <c r="H896" i="3"/>
  <c r="I896" i="3" s="1"/>
  <c r="H897" i="3"/>
  <c r="I897" i="3" s="1"/>
  <c r="H898" i="3"/>
  <c r="I898" i="3" s="1"/>
  <c r="H899" i="3"/>
  <c r="H900" i="3"/>
  <c r="I900" i="3" s="1"/>
  <c r="H901" i="3"/>
  <c r="I901" i="3" s="1"/>
  <c r="H902" i="3"/>
  <c r="I902" i="3" s="1"/>
  <c r="H903" i="3"/>
  <c r="H904" i="3"/>
  <c r="I904" i="3" s="1"/>
  <c r="H905" i="3"/>
  <c r="I905" i="3" s="1"/>
  <c r="H906" i="3"/>
  <c r="I906" i="3" s="1"/>
  <c r="H907" i="3"/>
  <c r="H908" i="3"/>
  <c r="I908" i="3" s="1"/>
  <c r="H909" i="3"/>
  <c r="I909" i="3" s="1"/>
  <c r="H910" i="3"/>
  <c r="I910" i="3" s="1"/>
  <c r="H911" i="3"/>
  <c r="H912" i="3"/>
  <c r="I912" i="3" s="1"/>
  <c r="H913" i="3"/>
  <c r="I913" i="3" s="1"/>
  <c r="H914" i="3"/>
  <c r="I914" i="3" s="1"/>
  <c r="H915" i="3"/>
  <c r="H916" i="3"/>
  <c r="I916" i="3" s="1"/>
  <c r="H917" i="3"/>
  <c r="I917" i="3" s="1"/>
  <c r="H918" i="3"/>
  <c r="I918" i="3" s="1"/>
  <c r="H919" i="3"/>
  <c r="H920" i="3"/>
  <c r="I920" i="3" s="1"/>
  <c r="H921" i="3"/>
  <c r="I921" i="3" s="1"/>
  <c r="H922" i="3"/>
  <c r="I922" i="3" s="1"/>
  <c r="H923" i="3"/>
  <c r="H924" i="3"/>
  <c r="I924" i="3" s="1"/>
  <c r="H925" i="3"/>
  <c r="I925" i="3" s="1"/>
  <c r="H926" i="3"/>
  <c r="I926" i="3" s="1"/>
  <c r="H927" i="3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H934" i="3"/>
  <c r="I934" i="3" s="1"/>
  <c r="H935" i="3"/>
  <c r="I935" i="3" s="1"/>
  <c r="H936" i="3"/>
  <c r="I936" i="3" s="1"/>
  <c r="H937" i="3"/>
  <c r="H938" i="3"/>
  <c r="I938" i="3" s="1"/>
  <c r="H939" i="3"/>
  <c r="I939" i="3" s="1"/>
  <c r="H940" i="3"/>
  <c r="I940" i="3" s="1"/>
  <c r="H941" i="3"/>
  <c r="H942" i="3"/>
  <c r="I942" i="3" s="1"/>
  <c r="H943" i="3"/>
  <c r="I943" i="3" s="1"/>
  <c r="H944" i="3"/>
  <c r="I944" i="3" s="1"/>
  <c r="H945" i="3"/>
  <c r="H946" i="3"/>
  <c r="I946" i="3" s="1"/>
  <c r="H947" i="3"/>
  <c r="I947" i="3" s="1"/>
  <c r="H948" i="3"/>
  <c r="I948" i="3" s="1"/>
  <c r="H949" i="3"/>
  <c r="H950" i="3"/>
  <c r="I950" i="3" s="1"/>
  <c r="H951" i="3"/>
  <c r="I951" i="3" s="1"/>
  <c r="H952" i="3"/>
  <c r="I952" i="3" s="1"/>
  <c r="H953" i="3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H960" i="3"/>
  <c r="I960" i="3" s="1"/>
  <c r="H961" i="3"/>
  <c r="I961" i="3" s="1"/>
  <c r="H962" i="3"/>
  <c r="I962" i="3" s="1"/>
  <c r="H963" i="3"/>
  <c r="H964" i="3"/>
  <c r="I964" i="3" s="1"/>
  <c r="H965" i="3"/>
  <c r="I965" i="3" s="1"/>
  <c r="H966" i="3"/>
  <c r="I966" i="3" s="1"/>
  <c r="H967" i="3"/>
  <c r="H968" i="3"/>
  <c r="I968" i="3" s="1"/>
  <c r="H969" i="3"/>
  <c r="I969" i="3" s="1"/>
  <c r="H970" i="3"/>
  <c r="I970" i="3" s="1"/>
  <c r="H971" i="3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4" i="3"/>
  <c r="I4" i="3" s="1"/>
  <c r="AY17" i="2"/>
  <c r="AY16" i="2"/>
  <c r="AY15" i="2"/>
  <c r="AY14" i="2"/>
  <c r="AY13" i="2"/>
  <c r="AY12" i="2"/>
  <c r="AY11" i="2"/>
  <c r="AY10" i="2"/>
  <c r="AY9" i="2"/>
  <c r="AY8" i="2"/>
  <c r="AY7" i="2"/>
  <c r="AY6" i="2"/>
  <c r="AX10" i="2"/>
  <c r="AT14" i="2"/>
  <c r="AT6" i="2"/>
  <c r="AR14" i="2"/>
  <c r="AR6" i="2"/>
  <c r="AP14" i="2"/>
  <c r="AP6" i="2"/>
  <c r="AI17" i="2"/>
  <c r="AV17" i="2" s="1"/>
  <c r="AH17" i="2"/>
  <c r="AU17" i="2" s="1"/>
  <c r="AA17" i="2"/>
  <c r="AN17" i="2" s="1"/>
  <c r="BA17" i="2" s="1"/>
  <c r="Z17" i="2"/>
  <c r="AM17" i="2" s="1"/>
  <c r="AZ17" i="2" s="1"/>
  <c r="AE16" i="2"/>
  <c r="AR16" i="2" s="1"/>
  <c r="AD16" i="2"/>
  <c r="AQ16" i="2" s="1"/>
  <c r="AI15" i="2"/>
  <c r="AV15" i="2" s="1"/>
  <c r="AH15" i="2"/>
  <c r="AU15" i="2" s="1"/>
  <c r="AA15" i="2"/>
  <c r="AN15" i="2" s="1"/>
  <c r="BA15" i="2" s="1"/>
  <c r="Z15" i="2"/>
  <c r="AM15" i="2" s="1"/>
  <c r="AZ15" i="2" s="1"/>
  <c r="AE14" i="2"/>
  <c r="AD14" i="2"/>
  <c r="AQ14" i="2" s="1"/>
  <c r="AI13" i="2"/>
  <c r="AV13" i="2" s="1"/>
  <c r="AH13" i="2"/>
  <c r="AU13" i="2" s="1"/>
  <c r="AA13" i="2"/>
  <c r="AN13" i="2" s="1"/>
  <c r="BA13" i="2" s="1"/>
  <c r="Z13" i="2"/>
  <c r="AM13" i="2" s="1"/>
  <c r="AZ13" i="2" s="1"/>
  <c r="AE12" i="2"/>
  <c r="AR12" i="2" s="1"/>
  <c r="AD12" i="2"/>
  <c r="AQ12" i="2" s="1"/>
  <c r="AI11" i="2"/>
  <c r="AV11" i="2" s="1"/>
  <c r="AH11" i="2"/>
  <c r="AU11" i="2" s="1"/>
  <c r="AA11" i="2"/>
  <c r="AN11" i="2" s="1"/>
  <c r="BA11" i="2" s="1"/>
  <c r="Z11" i="2"/>
  <c r="AM11" i="2" s="1"/>
  <c r="AZ11" i="2" s="1"/>
  <c r="AE10" i="2"/>
  <c r="AR10" i="2" s="1"/>
  <c r="AD10" i="2"/>
  <c r="AQ10" i="2" s="1"/>
  <c r="AI9" i="2"/>
  <c r="AV9" i="2" s="1"/>
  <c r="AH9" i="2"/>
  <c r="AU9" i="2" s="1"/>
  <c r="AA9" i="2"/>
  <c r="AN9" i="2" s="1"/>
  <c r="BA9" i="2" s="1"/>
  <c r="Z9" i="2"/>
  <c r="AM9" i="2" s="1"/>
  <c r="AZ9" i="2" s="1"/>
  <c r="AE8" i="2"/>
  <c r="AR8" i="2" s="1"/>
  <c r="AD8" i="2"/>
  <c r="AQ8" i="2" s="1"/>
  <c r="AI7" i="2"/>
  <c r="AV7" i="2" s="1"/>
  <c r="AH7" i="2"/>
  <c r="AU7" i="2" s="1"/>
  <c r="AA7" i="2"/>
  <c r="AN7" i="2" s="1"/>
  <c r="BA7" i="2" s="1"/>
  <c r="Z7" i="2"/>
  <c r="AM7" i="2" s="1"/>
  <c r="AZ7" i="2" s="1"/>
  <c r="AE6" i="2"/>
  <c r="AD6" i="2"/>
  <c r="AQ6" i="2" s="1"/>
  <c r="X17" i="2"/>
  <c r="AK17" i="2" s="1"/>
  <c r="AX17" i="2" s="1"/>
  <c r="W17" i="2"/>
  <c r="AJ17" i="2" s="1"/>
  <c r="AW17" i="2" s="1"/>
  <c r="V17" i="2"/>
  <c r="U17" i="2"/>
  <c r="T17" i="2"/>
  <c r="AG17" i="2" s="1"/>
  <c r="AT17" i="2" s="1"/>
  <c r="S17" i="2"/>
  <c r="AF17" i="2" s="1"/>
  <c r="AS17" i="2" s="1"/>
  <c r="R17" i="2"/>
  <c r="AE17" i="2" s="1"/>
  <c r="AR17" i="2" s="1"/>
  <c r="Q17" i="2"/>
  <c r="AD17" i="2" s="1"/>
  <c r="AQ17" i="2" s="1"/>
  <c r="P17" i="2"/>
  <c r="AC17" i="2" s="1"/>
  <c r="AP17" i="2" s="1"/>
  <c r="O17" i="2"/>
  <c r="AB17" i="2" s="1"/>
  <c r="AO17" i="2" s="1"/>
  <c r="N17" i="2"/>
  <c r="M17" i="2"/>
  <c r="X16" i="2"/>
  <c r="AK16" i="2" s="1"/>
  <c r="AX16" i="2" s="1"/>
  <c r="W16" i="2"/>
  <c r="AJ16" i="2" s="1"/>
  <c r="AW16" i="2" s="1"/>
  <c r="V16" i="2"/>
  <c r="AI16" i="2" s="1"/>
  <c r="AV16" i="2" s="1"/>
  <c r="U16" i="2"/>
  <c r="AH16" i="2" s="1"/>
  <c r="AU16" i="2" s="1"/>
  <c r="T16" i="2"/>
  <c r="AG16" i="2" s="1"/>
  <c r="AT16" i="2" s="1"/>
  <c r="S16" i="2"/>
  <c r="AF16" i="2" s="1"/>
  <c r="AS16" i="2" s="1"/>
  <c r="R16" i="2"/>
  <c r="Q16" i="2"/>
  <c r="P16" i="2"/>
  <c r="AC16" i="2" s="1"/>
  <c r="AP16" i="2" s="1"/>
  <c r="O16" i="2"/>
  <c r="AB16" i="2" s="1"/>
  <c r="AO16" i="2" s="1"/>
  <c r="N16" i="2"/>
  <c r="AA16" i="2" s="1"/>
  <c r="AN16" i="2" s="1"/>
  <c r="BA16" i="2" s="1"/>
  <c r="M16" i="2"/>
  <c r="Z16" i="2" s="1"/>
  <c r="AM16" i="2" s="1"/>
  <c r="AZ16" i="2" s="1"/>
  <c r="X15" i="2"/>
  <c r="AK15" i="2" s="1"/>
  <c r="AX15" i="2" s="1"/>
  <c r="W15" i="2"/>
  <c r="AJ15" i="2" s="1"/>
  <c r="AW15" i="2" s="1"/>
  <c r="V15" i="2"/>
  <c r="U15" i="2"/>
  <c r="T15" i="2"/>
  <c r="AG15" i="2" s="1"/>
  <c r="AT15" i="2" s="1"/>
  <c r="S15" i="2"/>
  <c r="AF15" i="2" s="1"/>
  <c r="AS15" i="2" s="1"/>
  <c r="R15" i="2"/>
  <c r="AE15" i="2" s="1"/>
  <c r="AR15" i="2" s="1"/>
  <c r="Q15" i="2"/>
  <c r="AD15" i="2" s="1"/>
  <c r="AQ15" i="2" s="1"/>
  <c r="P15" i="2"/>
  <c r="AC15" i="2" s="1"/>
  <c r="AP15" i="2" s="1"/>
  <c r="O15" i="2"/>
  <c r="AB15" i="2" s="1"/>
  <c r="AO15" i="2" s="1"/>
  <c r="N15" i="2"/>
  <c r="M15" i="2"/>
  <c r="X14" i="2"/>
  <c r="AK14" i="2" s="1"/>
  <c r="AX14" i="2" s="1"/>
  <c r="W14" i="2"/>
  <c r="AJ14" i="2" s="1"/>
  <c r="AW14" i="2" s="1"/>
  <c r="V14" i="2"/>
  <c r="AI14" i="2" s="1"/>
  <c r="AV14" i="2" s="1"/>
  <c r="U14" i="2"/>
  <c r="AH14" i="2" s="1"/>
  <c r="AU14" i="2" s="1"/>
  <c r="T14" i="2"/>
  <c r="AG14" i="2" s="1"/>
  <c r="S14" i="2"/>
  <c r="AF14" i="2" s="1"/>
  <c r="AS14" i="2" s="1"/>
  <c r="R14" i="2"/>
  <c r="Q14" i="2"/>
  <c r="P14" i="2"/>
  <c r="AC14" i="2" s="1"/>
  <c r="O14" i="2"/>
  <c r="AB14" i="2" s="1"/>
  <c r="AO14" i="2" s="1"/>
  <c r="N14" i="2"/>
  <c r="AA14" i="2" s="1"/>
  <c r="AN14" i="2" s="1"/>
  <c r="BA14" i="2" s="1"/>
  <c r="M14" i="2"/>
  <c r="Z14" i="2" s="1"/>
  <c r="AM14" i="2" s="1"/>
  <c r="AZ14" i="2" s="1"/>
  <c r="X13" i="2"/>
  <c r="AK13" i="2" s="1"/>
  <c r="AX13" i="2" s="1"/>
  <c r="W13" i="2"/>
  <c r="AJ13" i="2" s="1"/>
  <c r="AW13" i="2" s="1"/>
  <c r="V13" i="2"/>
  <c r="U13" i="2"/>
  <c r="T13" i="2"/>
  <c r="AG13" i="2" s="1"/>
  <c r="AT13" i="2" s="1"/>
  <c r="S13" i="2"/>
  <c r="AF13" i="2" s="1"/>
  <c r="AS13" i="2" s="1"/>
  <c r="R13" i="2"/>
  <c r="AE13" i="2" s="1"/>
  <c r="AR13" i="2" s="1"/>
  <c r="Q13" i="2"/>
  <c r="AD13" i="2" s="1"/>
  <c r="AQ13" i="2" s="1"/>
  <c r="P13" i="2"/>
  <c r="AC13" i="2" s="1"/>
  <c r="AP13" i="2" s="1"/>
  <c r="O13" i="2"/>
  <c r="AB13" i="2" s="1"/>
  <c r="AO13" i="2" s="1"/>
  <c r="N13" i="2"/>
  <c r="M13" i="2"/>
  <c r="X12" i="2"/>
  <c r="AK12" i="2" s="1"/>
  <c r="AX12" i="2" s="1"/>
  <c r="W12" i="2"/>
  <c r="AJ12" i="2" s="1"/>
  <c r="AW12" i="2" s="1"/>
  <c r="V12" i="2"/>
  <c r="AI12" i="2" s="1"/>
  <c r="AV12" i="2" s="1"/>
  <c r="U12" i="2"/>
  <c r="AH12" i="2" s="1"/>
  <c r="AU12" i="2" s="1"/>
  <c r="T12" i="2"/>
  <c r="AG12" i="2" s="1"/>
  <c r="AT12" i="2" s="1"/>
  <c r="S12" i="2"/>
  <c r="AF12" i="2" s="1"/>
  <c r="AS12" i="2" s="1"/>
  <c r="R12" i="2"/>
  <c r="Q12" i="2"/>
  <c r="P12" i="2"/>
  <c r="AC12" i="2" s="1"/>
  <c r="AP12" i="2" s="1"/>
  <c r="O12" i="2"/>
  <c r="AB12" i="2" s="1"/>
  <c r="AO12" i="2" s="1"/>
  <c r="N12" i="2"/>
  <c r="AA12" i="2" s="1"/>
  <c r="AN12" i="2" s="1"/>
  <c r="BA12" i="2" s="1"/>
  <c r="M12" i="2"/>
  <c r="Z12" i="2" s="1"/>
  <c r="AM12" i="2" s="1"/>
  <c r="AZ12" i="2" s="1"/>
  <c r="X11" i="2"/>
  <c r="AK11" i="2" s="1"/>
  <c r="AX11" i="2" s="1"/>
  <c r="W11" i="2"/>
  <c r="AJ11" i="2" s="1"/>
  <c r="AW11" i="2" s="1"/>
  <c r="V11" i="2"/>
  <c r="U11" i="2"/>
  <c r="T11" i="2"/>
  <c r="AG11" i="2" s="1"/>
  <c r="AT11" i="2" s="1"/>
  <c r="S11" i="2"/>
  <c r="AF11" i="2" s="1"/>
  <c r="AS11" i="2" s="1"/>
  <c r="R11" i="2"/>
  <c r="AE11" i="2" s="1"/>
  <c r="AR11" i="2" s="1"/>
  <c r="Q11" i="2"/>
  <c r="AD11" i="2" s="1"/>
  <c r="AQ11" i="2" s="1"/>
  <c r="P11" i="2"/>
  <c r="AC11" i="2" s="1"/>
  <c r="AP11" i="2" s="1"/>
  <c r="O11" i="2"/>
  <c r="AB11" i="2" s="1"/>
  <c r="AO11" i="2" s="1"/>
  <c r="N11" i="2"/>
  <c r="M11" i="2"/>
  <c r="X10" i="2"/>
  <c r="AK10" i="2" s="1"/>
  <c r="W10" i="2"/>
  <c r="AJ10" i="2" s="1"/>
  <c r="AW10" i="2" s="1"/>
  <c r="V10" i="2"/>
  <c r="AI10" i="2" s="1"/>
  <c r="AV10" i="2" s="1"/>
  <c r="U10" i="2"/>
  <c r="AH10" i="2" s="1"/>
  <c r="AU10" i="2" s="1"/>
  <c r="T10" i="2"/>
  <c r="AG10" i="2" s="1"/>
  <c r="AT10" i="2" s="1"/>
  <c r="S10" i="2"/>
  <c r="AF10" i="2" s="1"/>
  <c r="AS10" i="2" s="1"/>
  <c r="R10" i="2"/>
  <c r="Q10" i="2"/>
  <c r="P10" i="2"/>
  <c r="AC10" i="2" s="1"/>
  <c r="AP10" i="2" s="1"/>
  <c r="O10" i="2"/>
  <c r="AB10" i="2" s="1"/>
  <c r="AO10" i="2" s="1"/>
  <c r="N10" i="2"/>
  <c r="AA10" i="2" s="1"/>
  <c r="AN10" i="2" s="1"/>
  <c r="BA10" i="2" s="1"/>
  <c r="M10" i="2"/>
  <c r="Z10" i="2" s="1"/>
  <c r="AM10" i="2" s="1"/>
  <c r="AZ10" i="2" s="1"/>
  <c r="X9" i="2"/>
  <c r="AK9" i="2" s="1"/>
  <c r="AX9" i="2" s="1"/>
  <c r="W9" i="2"/>
  <c r="AJ9" i="2" s="1"/>
  <c r="AW9" i="2" s="1"/>
  <c r="V9" i="2"/>
  <c r="U9" i="2"/>
  <c r="T9" i="2"/>
  <c r="AG9" i="2" s="1"/>
  <c r="AT9" i="2" s="1"/>
  <c r="S9" i="2"/>
  <c r="AF9" i="2" s="1"/>
  <c r="AS9" i="2" s="1"/>
  <c r="R9" i="2"/>
  <c r="AE9" i="2" s="1"/>
  <c r="AR9" i="2" s="1"/>
  <c r="Q9" i="2"/>
  <c r="AD9" i="2" s="1"/>
  <c r="AQ9" i="2" s="1"/>
  <c r="P9" i="2"/>
  <c r="AC9" i="2" s="1"/>
  <c r="AP9" i="2" s="1"/>
  <c r="O9" i="2"/>
  <c r="AB9" i="2" s="1"/>
  <c r="AO9" i="2" s="1"/>
  <c r="N9" i="2"/>
  <c r="M9" i="2"/>
  <c r="X8" i="2"/>
  <c r="AK8" i="2" s="1"/>
  <c r="AX8" i="2" s="1"/>
  <c r="W8" i="2"/>
  <c r="AJ8" i="2" s="1"/>
  <c r="AW8" i="2" s="1"/>
  <c r="V8" i="2"/>
  <c r="AI8" i="2" s="1"/>
  <c r="AV8" i="2" s="1"/>
  <c r="U8" i="2"/>
  <c r="AH8" i="2" s="1"/>
  <c r="AU8" i="2" s="1"/>
  <c r="T8" i="2"/>
  <c r="AG8" i="2" s="1"/>
  <c r="AT8" i="2" s="1"/>
  <c r="S8" i="2"/>
  <c r="AF8" i="2" s="1"/>
  <c r="AS8" i="2" s="1"/>
  <c r="R8" i="2"/>
  <c r="Q8" i="2"/>
  <c r="P8" i="2"/>
  <c r="AC8" i="2" s="1"/>
  <c r="AP8" i="2" s="1"/>
  <c r="O8" i="2"/>
  <c r="AB8" i="2" s="1"/>
  <c r="AO8" i="2" s="1"/>
  <c r="N8" i="2"/>
  <c r="AA8" i="2" s="1"/>
  <c r="AN8" i="2" s="1"/>
  <c r="BA8" i="2" s="1"/>
  <c r="M8" i="2"/>
  <c r="Z8" i="2" s="1"/>
  <c r="AM8" i="2" s="1"/>
  <c r="AZ8" i="2" s="1"/>
  <c r="X7" i="2"/>
  <c r="AK7" i="2" s="1"/>
  <c r="AX7" i="2" s="1"/>
  <c r="W7" i="2"/>
  <c r="AJ7" i="2" s="1"/>
  <c r="AW7" i="2" s="1"/>
  <c r="V7" i="2"/>
  <c r="U7" i="2"/>
  <c r="T7" i="2"/>
  <c r="AG7" i="2" s="1"/>
  <c r="AT7" i="2" s="1"/>
  <c r="S7" i="2"/>
  <c r="AF7" i="2" s="1"/>
  <c r="AS7" i="2" s="1"/>
  <c r="R7" i="2"/>
  <c r="AE7" i="2" s="1"/>
  <c r="AR7" i="2" s="1"/>
  <c r="Q7" i="2"/>
  <c r="AD7" i="2" s="1"/>
  <c r="AQ7" i="2" s="1"/>
  <c r="P7" i="2"/>
  <c r="AC7" i="2" s="1"/>
  <c r="AP7" i="2" s="1"/>
  <c r="O7" i="2"/>
  <c r="AB7" i="2" s="1"/>
  <c r="AO7" i="2" s="1"/>
  <c r="N7" i="2"/>
  <c r="M7" i="2"/>
  <c r="X6" i="2"/>
  <c r="AK6" i="2" s="1"/>
  <c r="AX6" i="2" s="1"/>
  <c r="W6" i="2"/>
  <c r="AJ6" i="2" s="1"/>
  <c r="AW6" i="2" s="1"/>
  <c r="V6" i="2"/>
  <c r="AI6" i="2" s="1"/>
  <c r="AV6" i="2" s="1"/>
  <c r="U6" i="2"/>
  <c r="AH6" i="2" s="1"/>
  <c r="AU6" i="2" s="1"/>
  <c r="T6" i="2"/>
  <c r="AG6" i="2" s="1"/>
  <c r="S6" i="2"/>
  <c r="AF6" i="2" s="1"/>
  <c r="AS6" i="2" s="1"/>
  <c r="R6" i="2"/>
  <c r="Q6" i="2"/>
  <c r="P6" i="2"/>
  <c r="AC6" i="2" s="1"/>
  <c r="O6" i="2"/>
  <c r="AB6" i="2" s="1"/>
  <c r="AO6" i="2" s="1"/>
  <c r="N6" i="2"/>
  <c r="AA6" i="2" s="1"/>
  <c r="AN6" i="2" s="1"/>
  <c r="BA6" i="2" s="1"/>
  <c r="M6" i="2"/>
  <c r="Z6" i="2" s="1"/>
  <c r="AM6" i="2" s="1"/>
  <c r="AZ6" i="2" s="1"/>
  <c r="J11" i="6" l="1"/>
  <c r="J9" i="6"/>
  <c r="J8" i="6"/>
  <c r="J13" i="6"/>
  <c r="K13" i="6" s="1"/>
  <c r="J5" i="6"/>
  <c r="J10" i="6"/>
  <c r="J14" i="6"/>
  <c r="K14" i="6" s="1"/>
  <c r="K15" i="6" s="1"/>
  <c r="J2" i="6"/>
  <c r="K2" i="6" s="1"/>
  <c r="L2" i="6" s="1"/>
  <c r="L794" i="6"/>
  <c r="L797" i="6"/>
  <c r="L710" i="6"/>
  <c r="L676" i="6"/>
  <c r="L438" i="6"/>
  <c r="L425" i="6"/>
  <c r="L407" i="6"/>
  <c r="L391" i="6"/>
  <c r="L376" i="6"/>
  <c r="L375" i="6"/>
  <c r="L329" i="6"/>
  <c r="L282" i="6"/>
  <c r="L130" i="6"/>
  <c r="L75" i="6"/>
  <c r="O16" i="5"/>
  <c r="P14" i="5"/>
  <c r="F9" i="5"/>
  <c r="G8" i="5"/>
  <c r="C4" i="5"/>
  <c r="D4" i="5" s="1"/>
  <c r="E4" i="5" s="1"/>
  <c r="B6" i="5"/>
  <c r="C5" i="5"/>
  <c r="D5" i="5" s="1"/>
  <c r="E5" i="5" s="1"/>
  <c r="N957" i="3"/>
  <c r="N943" i="3"/>
  <c r="N859" i="3"/>
  <c r="N827" i="3"/>
  <c r="N795" i="3"/>
  <c r="N927" i="3"/>
  <c r="N883" i="3"/>
  <c r="N851" i="3"/>
  <c r="N819" i="3"/>
  <c r="N787" i="3"/>
  <c r="N875" i="3"/>
  <c r="N843" i="3"/>
  <c r="N772" i="3"/>
  <c r="N984" i="3"/>
  <c r="N981" i="3"/>
  <c r="N979" i="3"/>
  <c r="N974" i="3"/>
  <c r="N971" i="3"/>
  <c r="N969" i="3"/>
  <c r="N960" i="3"/>
  <c r="N950" i="3"/>
  <c r="N944" i="3"/>
  <c r="N941" i="3"/>
  <c r="N934" i="3"/>
  <c r="N928" i="3"/>
  <c r="N925" i="3"/>
  <c r="N918" i="3"/>
  <c r="N912" i="3"/>
  <c r="N909" i="3"/>
  <c r="N902" i="3"/>
  <c r="N896" i="3"/>
  <c r="N893" i="3"/>
  <c r="N886" i="3"/>
  <c r="N881" i="3"/>
  <c r="N878" i="3"/>
  <c r="N873" i="3"/>
  <c r="N870" i="3"/>
  <c r="N865" i="3"/>
  <c r="N862" i="3"/>
  <c r="N857" i="3"/>
  <c r="N854" i="3"/>
  <c r="N849" i="3"/>
  <c r="N846" i="3"/>
  <c r="N841" i="3"/>
  <c r="N838" i="3"/>
  <c r="N833" i="3"/>
  <c r="N830" i="3"/>
  <c r="N825" i="3"/>
  <c r="N822" i="3"/>
  <c r="N817" i="3"/>
  <c r="N814" i="3"/>
  <c r="N809" i="3"/>
  <c r="N806" i="3"/>
  <c r="N801" i="3"/>
  <c r="N798" i="3"/>
  <c r="N793" i="3"/>
  <c r="N790" i="3"/>
  <c r="N785" i="3"/>
  <c r="N782" i="3"/>
  <c r="N755" i="3"/>
  <c r="N753" i="3"/>
  <c r="N750" i="3"/>
  <c r="N734" i="3"/>
  <c r="N718" i="3"/>
  <c r="N702" i="3"/>
  <c r="N686" i="3"/>
  <c r="N670" i="3"/>
  <c r="N653" i="3"/>
  <c r="N651" i="3"/>
  <c r="N642" i="3"/>
  <c r="N621" i="3"/>
  <c r="N619" i="3"/>
  <c r="N589" i="3"/>
  <c r="N587" i="3"/>
  <c r="N557" i="3"/>
  <c r="N555" i="3"/>
  <c r="N525" i="3"/>
  <c r="N523" i="3"/>
  <c r="N493" i="3"/>
  <c r="N491" i="3"/>
  <c r="N461" i="3"/>
  <c r="N459" i="3"/>
  <c r="N1003" i="3"/>
  <c r="N1001" i="3"/>
  <c r="N992" i="3"/>
  <c r="N982" i="3"/>
  <c r="N975" i="3"/>
  <c r="N952" i="3"/>
  <c r="N949" i="3"/>
  <c r="N942" i="3"/>
  <c r="N936" i="3"/>
  <c r="N933" i="3"/>
  <c r="N926" i="3"/>
  <c r="N920" i="3"/>
  <c r="N917" i="3"/>
  <c r="N910" i="3"/>
  <c r="N904" i="3"/>
  <c r="N901" i="3"/>
  <c r="N894" i="3"/>
  <c r="N888" i="3"/>
  <c r="N885" i="3"/>
  <c r="N882" i="3"/>
  <c r="N877" i="3"/>
  <c r="N874" i="3"/>
  <c r="N869" i="3"/>
  <c r="N866" i="3"/>
  <c r="N861" i="3"/>
  <c r="N858" i="3"/>
  <c r="N853" i="3"/>
  <c r="N850" i="3"/>
  <c r="N845" i="3"/>
  <c r="N842" i="3"/>
  <c r="N837" i="3"/>
  <c r="N834" i="3"/>
  <c r="N829" i="3"/>
  <c r="N826" i="3"/>
  <c r="N821" i="3"/>
  <c r="N818" i="3"/>
  <c r="N813" i="3"/>
  <c r="N810" i="3"/>
  <c r="N805" i="3"/>
  <c r="N802" i="3"/>
  <c r="N797" i="3"/>
  <c r="N794" i="3"/>
  <c r="N789" i="3"/>
  <c r="N786" i="3"/>
  <c r="N781" i="3"/>
  <c r="N771" i="3"/>
  <c r="N769" i="3"/>
  <c r="N766" i="3"/>
  <c r="N742" i="3"/>
  <c r="N726" i="3"/>
  <c r="N710" i="3"/>
  <c r="N694" i="3"/>
  <c r="N678" i="3"/>
  <c r="N658" i="3"/>
  <c r="N637" i="3"/>
  <c r="N635" i="3"/>
  <c r="N626" i="3"/>
  <c r="N605" i="3"/>
  <c r="N603" i="3"/>
  <c r="N573" i="3"/>
  <c r="N571" i="3"/>
  <c r="N541" i="3"/>
  <c r="N539" i="3"/>
  <c r="N509" i="3"/>
  <c r="N507" i="3"/>
  <c r="N477" i="3"/>
  <c r="N475" i="3"/>
  <c r="N466" i="3"/>
  <c r="N450" i="3"/>
  <c r="N448" i="3"/>
  <c r="N443" i="3"/>
  <c r="N434" i="3"/>
  <c r="N432" i="3"/>
  <c r="N427" i="3"/>
  <c r="N418" i="3"/>
  <c r="N416" i="3"/>
  <c r="N411" i="3"/>
  <c r="N398" i="3"/>
  <c r="N395" i="3"/>
  <c r="N384" i="3"/>
  <c r="N379" i="3"/>
  <c r="N363" i="3"/>
  <c r="N339" i="3"/>
  <c r="N332" i="3"/>
  <c r="N321" i="3"/>
  <c r="N319" i="3"/>
  <c r="N310" i="3"/>
  <c r="N301" i="3"/>
  <c r="N654" i="3"/>
  <c r="N647" i="3"/>
  <c r="N638" i="3"/>
  <c r="N631" i="3"/>
  <c r="N622" i="3"/>
  <c r="N615" i="3"/>
  <c r="N606" i="3"/>
  <c r="N599" i="3"/>
  <c r="N583" i="3"/>
  <c r="N567" i="3"/>
  <c r="N551" i="3"/>
  <c r="N535" i="3"/>
  <c r="N524" i="3"/>
  <c r="N519" i="3"/>
  <c r="N506" i="3"/>
  <c r="N503" i="3"/>
  <c r="N496" i="3"/>
  <c r="N492" i="3"/>
  <c r="N490" i="3"/>
  <c r="N487" i="3"/>
  <c r="N476" i="3"/>
  <c r="N471" i="3"/>
  <c r="N462" i="3"/>
  <c r="N460" i="3"/>
  <c r="N455" i="3"/>
  <c r="N444" i="3"/>
  <c r="N428" i="3"/>
  <c r="N412" i="3"/>
  <c r="N410" i="3"/>
  <c r="N394" i="3"/>
  <c r="N380" i="3"/>
  <c r="N378" i="3"/>
  <c r="N375" i="3"/>
  <c r="N359" i="3"/>
  <c r="N357" i="3"/>
  <c r="N355" i="3"/>
  <c r="N344" i="3"/>
  <c r="N342" i="3"/>
  <c r="N335" i="3"/>
  <c r="N291" i="3"/>
  <c r="N778" i="3"/>
  <c r="N773" i="3"/>
  <c r="N770" i="3"/>
  <c r="N765" i="3"/>
  <c r="N762" i="3"/>
  <c r="N757" i="3"/>
  <c r="N754" i="3"/>
  <c r="N749" i="3"/>
  <c r="N669" i="3"/>
  <c r="N666" i="3"/>
  <c r="N661" i="3"/>
  <c r="N659" i="3"/>
  <c r="N650" i="3"/>
  <c r="N648" i="3"/>
  <c r="N643" i="3"/>
  <c r="N634" i="3"/>
  <c r="N632" i="3"/>
  <c r="N627" i="3"/>
  <c r="N618" i="3"/>
  <c r="N616" i="3"/>
  <c r="N611" i="3"/>
  <c r="N598" i="3"/>
  <c r="N595" i="3"/>
  <c r="N588" i="3"/>
  <c r="N582" i="3"/>
  <c r="N579" i="3"/>
  <c r="N572" i="3"/>
  <c r="N566" i="3"/>
  <c r="N563" i="3"/>
  <c r="N556" i="3"/>
  <c r="N550" i="3"/>
  <c r="N540" i="3"/>
  <c r="N534" i="3"/>
  <c r="N520" i="3"/>
  <c r="N502" i="3"/>
  <c r="N486" i="3"/>
  <c r="N472" i="3"/>
  <c r="N456" i="3"/>
  <c r="N440" i="3"/>
  <c r="N424" i="3"/>
  <c r="N408" i="3"/>
  <c r="N406" i="3"/>
  <c r="N390" i="3"/>
  <c r="N374" i="3"/>
  <c r="N360" i="3"/>
  <c r="N358" i="3"/>
  <c r="N307" i="3"/>
  <c r="N287" i="3"/>
  <c r="N20" i="3"/>
  <c r="N350" i="3"/>
  <c r="N347" i="3"/>
  <c r="N329" i="3"/>
  <c r="N327" i="3"/>
  <c r="N313" i="3"/>
  <c r="N311" i="3"/>
  <c r="N306" i="3"/>
  <c r="N297" i="3"/>
  <c r="N295" i="3"/>
  <c r="N290" i="3"/>
  <c r="N281" i="3"/>
  <c r="N279" i="3"/>
  <c r="N274" i="3"/>
  <c r="N265" i="3"/>
  <c r="N263" i="3"/>
  <c r="N258" i="3"/>
  <c r="N249" i="3"/>
  <c r="N247" i="3"/>
  <c r="N242" i="3"/>
  <c r="N233" i="3"/>
  <c r="N231" i="3"/>
  <c r="N226" i="3"/>
  <c r="N217" i="3"/>
  <c r="N215" i="3"/>
  <c r="N210" i="3"/>
  <c r="N201" i="3"/>
  <c r="N199" i="3"/>
  <c r="N194" i="3"/>
  <c r="N185" i="3"/>
  <c r="N183" i="3"/>
  <c r="N178" i="3"/>
  <c r="N169" i="3"/>
  <c r="N167" i="3"/>
  <c r="N162" i="3"/>
  <c r="N153" i="3"/>
  <c r="N151" i="3"/>
  <c r="N146" i="3"/>
  <c r="N137" i="3"/>
  <c r="N135" i="3"/>
  <c r="N130" i="3"/>
  <c r="N121" i="3"/>
  <c r="N119" i="3"/>
  <c r="N114" i="3"/>
  <c r="N105" i="3"/>
  <c r="N103" i="3"/>
  <c r="N98" i="3"/>
  <c r="N89" i="3"/>
  <c r="N87" i="3"/>
  <c r="N82" i="3"/>
  <c r="N73" i="3"/>
  <c r="N71" i="3"/>
  <c r="N66" i="3"/>
  <c r="N57" i="3"/>
  <c r="N55" i="3"/>
  <c r="N50" i="3"/>
  <c r="N41" i="3"/>
  <c r="N39" i="3"/>
  <c r="N34" i="3"/>
  <c r="N25" i="3"/>
  <c r="N23" i="3"/>
  <c r="N18" i="3"/>
  <c r="N9" i="3"/>
  <c r="N7" i="3"/>
  <c r="O4" i="3" s="1"/>
  <c r="N282" i="3"/>
  <c r="N273" i="3"/>
  <c r="N271" i="3"/>
  <c r="N266" i="3"/>
  <c r="N257" i="3"/>
  <c r="N255" i="3"/>
  <c r="N250" i="3"/>
  <c r="N241" i="3"/>
  <c r="N239" i="3"/>
  <c r="N234" i="3"/>
  <c r="N225" i="3"/>
  <c r="N223" i="3"/>
  <c r="N218" i="3"/>
  <c r="N209" i="3"/>
  <c r="N207" i="3"/>
  <c r="N202" i="3"/>
  <c r="N193" i="3"/>
  <c r="N191" i="3"/>
  <c r="N186" i="3"/>
  <c r="N177" i="3"/>
  <c r="N175" i="3"/>
  <c r="N170" i="3"/>
  <c r="N161" i="3"/>
  <c r="N159" i="3"/>
  <c r="N154" i="3"/>
  <c r="N145" i="3"/>
  <c r="N143" i="3"/>
  <c r="N138" i="3"/>
  <c r="N129" i="3"/>
  <c r="N127" i="3"/>
  <c r="N122" i="3"/>
  <c r="N113" i="3"/>
  <c r="N111" i="3"/>
  <c r="N106" i="3"/>
  <c r="N97" i="3"/>
  <c r="N95" i="3"/>
  <c r="N90" i="3"/>
  <c r="N81" i="3"/>
  <c r="N79" i="3"/>
  <c r="N74" i="3"/>
  <c r="N65" i="3"/>
  <c r="N63" i="3"/>
  <c r="N58" i="3"/>
  <c r="N49" i="3"/>
  <c r="N47" i="3"/>
  <c r="N42" i="3"/>
  <c r="N33" i="3"/>
  <c r="N31" i="3"/>
  <c r="N26" i="3"/>
  <c r="N17" i="3"/>
  <c r="N15" i="3"/>
  <c r="N10" i="3"/>
  <c r="N1002" i="3"/>
  <c r="N986" i="3"/>
  <c r="N970" i="3"/>
  <c r="N954" i="3"/>
  <c r="N938" i="3"/>
  <c r="N922" i="3"/>
  <c r="N906" i="3"/>
  <c r="N890" i="3"/>
  <c r="N662" i="3"/>
  <c r="N994" i="3"/>
  <c r="N978" i="3"/>
  <c r="N962" i="3"/>
  <c r="N946" i="3"/>
  <c r="N930" i="3"/>
  <c r="N914" i="3"/>
  <c r="N898" i="3"/>
  <c r="N600" i="3"/>
  <c r="N584" i="3"/>
  <c r="N568" i="3"/>
  <c r="N552" i="3"/>
  <c r="N536" i="3"/>
  <c r="N504" i="3"/>
  <c r="N488" i="3"/>
  <c r="N392" i="3"/>
  <c r="N376" i="3"/>
  <c r="N596" i="3"/>
  <c r="N580" i="3"/>
  <c r="N564" i="3"/>
  <c r="N548" i="3"/>
  <c r="N532" i="3"/>
  <c r="N500" i="3"/>
  <c r="N484" i="3"/>
  <c r="N404" i="3"/>
  <c r="N388" i="3"/>
  <c r="N372" i="3"/>
  <c r="N356" i="3"/>
  <c r="N592" i="3"/>
  <c r="N576" i="3"/>
  <c r="N560" i="3"/>
  <c r="N544" i="3"/>
  <c r="N338" i="3"/>
  <c r="N330" i="3"/>
  <c r="N322" i="3"/>
  <c r="N334" i="3"/>
  <c r="N326" i="3"/>
  <c r="J4" i="3"/>
  <c r="K3" i="6" l="1"/>
  <c r="K4" i="6" s="1"/>
  <c r="K5" i="6" s="1"/>
  <c r="K6" i="6" s="1"/>
  <c r="K7" i="6" s="1"/>
  <c r="K8" i="6" s="1"/>
  <c r="K9" i="6" s="1"/>
  <c r="K10" i="6" s="1"/>
  <c r="K11" i="6" s="1"/>
  <c r="L392" i="6"/>
  <c r="L393" i="6"/>
  <c r="L76" i="6"/>
  <c r="L131" i="6"/>
  <c r="L331" i="6"/>
  <c r="L330" i="6"/>
  <c r="L283" i="6"/>
  <c r="L394" i="6"/>
  <c r="L677" i="6"/>
  <c r="L77" i="6"/>
  <c r="L798" i="6"/>
  <c r="L408" i="6"/>
  <c r="L3" i="6"/>
  <c r="O18" i="5"/>
  <c r="P16" i="5"/>
  <c r="F10" i="5"/>
  <c r="G9" i="5"/>
  <c r="B7" i="5"/>
  <c r="C6" i="5"/>
  <c r="D6" i="5" s="1"/>
  <c r="E6" i="5" s="1"/>
  <c r="L332" i="6" l="1"/>
  <c r="L711" i="6"/>
  <c r="L426" i="6"/>
  <c r="L795" i="6"/>
  <c r="L796" i="6"/>
  <c r="L377" i="6"/>
  <c r="L439" i="6"/>
  <c r="L678" i="6"/>
  <c r="L395" i="6"/>
  <c r="L799" i="6"/>
  <c r="L4" i="6"/>
  <c r="O20" i="5"/>
  <c r="P18" i="5"/>
  <c r="F11" i="5"/>
  <c r="G10" i="5"/>
  <c r="C7" i="5"/>
  <c r="D7" i="5" s="1"/>
  <c r="E7" i="5" s="1"/>
  <c r="B8" i="5"/>
  <c r="L78" i="6" l="1"/>
  <c r="L378" i="6"/>
  <c r="L284" i="6"/>
  <c r="L712" i="6"/>
  <c r="L409" i="6"/>
  <c r="L427" i="6"/>
  <c r="L333" i="6"/>
  <c r="L440" i="6"/>
  <c r="L132" i="6"/>
  <c r="O22" i="5"/>
  <c r="P20" i="5"/>
  <c r="F12" i="5"/>
  <c r="G11" i="5"/>
  <c r="B9" i="5"/>
  <c r="C8" i="5"/>
  <c r="D8" i="5" s="1"/>
  <c r="E8" i="5" s="1"/>
  <c r="L679" i="6" l="1"/>
  <c r="L379" i="6"/>
  <c r="L800" i="6"/>
  <c r="L428" i="6"/>
  <c r="L5" i="6"/>
  <c r="L396" i="6"/>
  <c r="L133" i="6"/>
  <c r="L334" i="6"/>
  <c r="L410" i="6"/>
  <c r="L285" i="6"/>
  <c r="L79" i="6"/>
  <c r="L441" i="6"/>
  <c r="L713" i="6"/>
  <c r="O24" i="5"/>
  <c r="P22" i="5"/>
  <c r="F13" i="5"/>
  <c r="G12" i="5"/>
  <c r="B10" i="5"/>
  <c r="C9" i="5"/>
  <c r="D9" i="5" s="1"/>
  <c r="E9" i="5" s="1"/>
  <c r="L442" i="6" l="1"/>
  <c r="L397" i="6"/>
  <c r="L286" i="6"/>
  <c r="L380" i="6"/>
  <c r="L714" i="6"/>
  <c r="L80" i="6"/>
  <c r="L411" i="6"/>
  <c r="L134" i="6"/>
  <c r="L6" i="6"/>
  <c r="L801" i="6"/>
  <c r="L680" i="6"/>
  <c r="L335" i="6"/>
  <c r="L429" i="6"/>
  <c r="O26" i="5"/>
  <c r="P24" i="5"/>
  <c r="F14" i="5"/>
  <c r="G13" i="5"/>
  <c r="C10" i="5"/>
  <c r="D10" i="5" s="1"/>
  <c r="E10" i="5" s="1"/>
  <c r="B11" i="5"/>
  <c r="L802" i="6" l="1"/>
  <c r="L381" i="6"/>
  <c r="L81" i="6"/>
  <c r="L135" i="6"/>
  <c r="L681" i="6"/>
  <c r="L7" i="6"/>
  <c r="L412" i="6"/>
  <c r="L715" i="6"/>
  <c r="L287" i="6"/>
  <c r="L336" i="6"/>
  <c r="L398" i="6"/>
  <c r="L430" i="6"/>
  <c r="L443" i="6"/>
  <c r="O28" i="5"/>
  <c r="P26" i="5"/>
  <c r="G14" i="5"/>
  <c r="F15" i="5"/>
  <c r="B12" i="5"/>
  <c r="C11" i="5"/>
  <c r="D11" i="5" s="1"/>
  <c r="E11" i="5" s="1"/>
  <c r="L431" i="6" l="1"/>
  <c r="L716" i="6"/>
  <c r="L136" i="6"/>
  <c r="L444" i="6"/>
  <c r="L399" i="6"/>
  <c r="L288" i="6"/>
  <c r="L413" i="6"/>
  <c r="L682" i="6"/>
  <c r="L82" i="6"/>
  <c r="L803" i="6"/>
  <c r="L337" i="6"/>
  <c r="L8" i="6"/>
  <c r="L382" i="6"/>
  <c r="O30" i="5"/>
  <c r="P28" i="5"/>
  <c r="F16" i="5"/>
  <c r="G15" i="5"/>
  <c r="B13" i="5"/>
  <c r="C12" i="5"/>
  <c r="D12" i="5" s="1"/>
  <c r="E12" i="5" s="1"/>
  <c r="L9" i="6" l="1"/>
  <c r="L683" i="6"/>
  <c r="L445" i="6"/>
  <c r="L338" i="6"/>
  <c r="L83" i="6"/>
  <c r="L414" i="6"/>
  <c r="L400" i="6"/>
  <c r="L137" i="6"/>
  <c r="L432" i="6"/>
  <c r="L804" i="6"/>
  <c r="L289" i="6"/>
  <c r="L717" i="6"/>
  <c r="L383" i="6"/>
  <c r="O32" i="5"/>
  <c r="P30" i="5"/>
  <c r="F17" i="5"/>
  <c r="G16" i="5"/>
  <c r="B14" i="5"/>
  <c r="C13" i="5"/>
  <c r="D13" i="5" s="1"/>
  <c r="E13" i="5" s="1"/>
  <c r="L10" i="6" l="1"/>
  <c r="L384" i="6"/>
  <c r="L433" i="6"/>
  <c r="L84" i="6"/>
  <c r="L718" i="6"/>
  <c r="L805" i="6"/>
  <c r="L138" i="6"/>
  <c r="L415" i="6"/>
  <c r="L339" i="6"/>
  <c r="L684" i="6"/>
  <c r="L290" i="6"/>
  <c r="L401" i="6"/>
  <c r="L446" i="6"/>
  <c r="O34" i="5"/>
  <c r="P32" i="5"/>
  <c r="F18" i="5"/>
  <c r="G17" i="5"/>
  <c r="B15" i="5"/>
  <c r="C14" i="5"/>
  <c r="D14" i="5" s="1"/>
  <c r="E14" i="5" s="1"/>
  <c r="L340" i="6" l="1"/>
  <c r="L719" i="6"/>
  <c r="L434" i="6"/>
  <c r="L11" i="6"/>
  <c r="L447" i="6"/>
  <c r="L291" i="6"/>
  <c r="L139" i="6"/>
  <c r="L402" i="6"/>
  <c r="L685" i="6"/>
  <c r="L416" i="6"/>
  <c r="L806" i="6"/>
  <c r="L85" i="6"/>
  <c r="L385" i="6"/>
  <c r="O36" i="5"/>
  <c r="P34" i="5"/>
  <c r="G18" i="5"/>
  <c r="F19" i="5"/>
  <c r="C15" i="5"/>
  <c r="D15" i="5" s="1"/>
  <c r="E15" i="5" s="1"/>
  <c r="B16" i="5"/>
  <c r="L12" i="6" l="1"/>
  <c r="L720" i="6"/>
  <c r="L386" i="6"/>
  <c r="L807" i="6"/>
  <c r="L686" i="6"/>
  <c r="L140" i="6"/>
  <c r="L448" i="6"/>
  <c r="L435" i="6"/>
  <c r="L341" i="6"/>
  <c r="L86" i="6"/>
  <c r="L417" i="6"/>
  <c r="L403" i="6"/>
  <c r="L292" i="6"/>
  <c r="O38" i="5"/>
  <c r="P36" i="5"/>
  <c r="F20" i="5"/>
  <c r="G19" i="5"/>
  <c r="B17" i="5"/>
  <c r="C16" i="5"/>
  <c r="D16" i="5" s="1"/>
  <c r="E16" i="5" s="1"/>
  <c r="L418" i="6" l="1"/>
  <c r="L687" i="6"/>
  <c r="L13" i="6"/>
  <c r="L293" i="6"/>
  <c r="L342" i="6"/>
  <c r="L449" i="6"/>
  <c r="L387" i="6"/>
  <c r="L404" i="6"/>
  <c r="L87" i="6"/>
  <c r="L436" i="6"/>
  <c r="L437" i="6"/>
  <c r="L141" i="6"/>
  <c r="L808" i="6"/>
  <c r="L721" i="6"/>
  <c r="O40" i="5"/>
  <c r="P38" i="5"/>
  <c r="F21" i="5"/>
  <c r="G20" i="5"/>
  <c r="C17" i="5"/>
  <c r="D17" i="5" s="1"/>
  <c r="E17" i="5" s="1"/>
  <c r="B18" i="5"/>
  <c r="L809" i="6" l="1"/>
  <c r="L294" i="6"/>
  <c r="L450" i="6"/>
  <c r="L688" i="6"/>
  <c r="L722" i="6"/>
  <c r="L142" i="6"/>
  <c r="L88" i="6"/>
  <c r="L388" i="6"/>
  <c r="L343" i="6"/>
  <c r="L14" i="6"/>
  <c r="L419" i="6"/>
  <c r="L405" i="6"/>
  <c r="L406" i="6"/>
  <c r="O42" i="5"/>
  <c r="P40" i="5"/>
  <c r="F22" i="5"/>
  <c r="G21" i="5"/>
  <c r="C18" i="5"/>
  <c r="D18" i="5" s="1"/>
  <c r="E18" i="5" s="1"/>
  <c r="B19" i="5"/>
  <c r="L143" i="6" l="1"/>
  <c r="L15" i="6"/>
  <c r="L689" i="6"/>
  <c r="L295" i="6"/>
  <c r="L420" i="6"/>
  <c r="L344" i="6"/>
  <c r="L89" i="6"/>
  <c r="L723" i="6"/>
  <c r="L451" i="6"/>
  <c r="L810" i="6"/>
  <c r="L389" i="6"/>
  <c r="L390" i="6"/>
  <c r="O44" i="5"/>
  <c r="P42" i="5"/>
  <c r="G22" i="5"/>
  <c r="F23" i="5"/>
  <c r="B20" i="5"/>
  <c r="C19" i="5"/>
  <c r="D19" i="5" s="1"/>
  <c r="E19" i="5" s="1"/>
  <c r="L811" i="6" l="1"/>
  <c r="L345" i="6"/>
  <c r="L16" i="6"/>
  <c r="L452" i="6"/>
  <c r="L90" i="6"/>
  <c r="L690" i="6"/>
  <c r="L144" i="6"/>
  <c r="L724" i="6"/>
  <c r="L296" i="6"/>
  <c r="L421" i="6"/>
  <c r="O46" i="5"/>
  <c r="P44" i="5"/>
  <c r="G23" i="5"/>
  <c r="F24" i="5"/>
  <c r="B21" i="5"/>
  <c r="C20" i="5"/>
  <c r="D20" i="5" s="1"/>
  <c r="E20" i="5" s="1"/>
  <c r="L691" i="6" l="1"/>
  <c r="L422" i="6"/>
  <c r="L453" i="6"/>
  <c r="L297" i="6"/>
  <c r="L145" i="6"/>
  <c r="L17" i="6"/>
  <c r="L812" i="6"/>
  <c r="L725" i="6"/>
  <c r="L346" i="6"/>
  <c r="L91" i="6"/>
  <c r="O48" i="5"/>
  <c r="P46" i="5"/>
  <c r="F25" i="5"/>
  <c r="G24" i="5"/>
  <c r="C21" i="5"/>
  <c r="D21" i="5" s="1"/>
  <c r="E21" i="5" s="1"/>
  <c r="B22" i="5"/>
  <c r="L92" i="6" l="1"/>
  <c r="L726" i="6"/>
  <c r="L298" i="6"/>
  <c r="L347" i="6"/>
  <c r="L813" i="6"/>
  <c r="L146" i="6"/>
  <c r="L454" i="6"/>
  <c r="L692" i="6"/>
  <c r="L18" i="6"/>
  <c r="L423" i="6"/>
  <c r="L424" i="6"/>
  <c r="O50" i="5"/>
  <c r="P48" i="5"/>
  <c r="F26" i="5"/>
  <c r="G25" i="5"/>
  <c r="C22" i="5"/>
  <c r="D22" i="5" s="1"/>
  <c r="E22" i="5" s="1"/>
  <c r="B23" i="5"/>
  <c r="L147" i="6" l="1"/>
  <c r="L727" i="6"/>
  <c r="L693" i="6"/>
  <c r="L348" i="6"/>
  <c r="L19" i="6"/>
  <c r="L455" i="6"/>
  <c r="L814" i="6"/>
  <c r="L299" i="6"/>
  <c r="L93" i="6"/>
  <c r="O52" i="5"/>
  <c r="P50" i="5"/>
  <c r="F27" i="5"/>
  <c r="G26" i="5"/>
  <c r="C23" i="5"/>
  <c r="D23" i="5" s="1"/>
  <c r="E23" i="5" s="1"/>
  <c r="B24" i="5"/>
  <c r="L456" i="6" l="1"/>
  <c r="L728" i="6"/>
  <c r="L94" i="6"/>
  <c r="L20" i="6"/>
  <c r="L694" i="6"/>
  <c r="L148" i="6"/>
  <c r="L300" i="6"/>
  <c r="L349" i="6"/>
  <c r="L815" i="6"/>
  <c r="O54" i="5"/>
  <c r="P52" i="5"/>
  <c r="F28" i="5"/>
  <c r="G27" i="5"/>
  <c r="B25" i="5"/>
  <c r="C24" i="5"/>
  <c r="D24" i="5" s="1"/>
  <c r="E24" i="5" s="1"/>
  <c r="L350" i="6" l="1"/>
  <c r="L21" i="6"/>
  <c r="L457" i="6"/>
  <c r="L729" i="6"/>
  <c r="L149" i="6"/>
  <c r="L816" i="6"/>
  <c r="L695" i="6"/>
  <c r="L95" i="6"/>
  <c r="L301" i="6"/>
  <c r="O56" i="5"/>
  <c r="P54" i="5"/>
  <c r="F29" i="5"/>
  <c r="G28" i="5"/>
  <c r="C25" i="5"/>
  <c r="D25" i="5" s="1"/>
  <c r="E25" i="5" s="1"/>
  <c r="B26" i="5"/>
  <c r="L730" i="6" l="1"/>
  <c r="L817" i="6"/>
  <c r="L696" i="6"/>
  <c r="L458" i="6"/>
  <c r="L351" i="6"/>
  <c r="L96" i="6"/>
  <c r="L22" i="6"/>
  <c r="L302" i="6"/>
  <c r="L150" i="6"/>
  <c r="O58" i="5"/>
  <c r="P56" i="5"/>
  <c r="F30" i="5"/>
  <c r="G29" i="5"/>
  <c r="C26" i="5"/>
  <c r="D26" i="5" s="1"/>
  <c r="E26" i="5" s="1"/>
  <c r="B27" i="5"/>
  <c r="L459" i="6" l="1"/>
  <c r="L97" i="6"/>
  <c r="L23" i="6"/>
  <c r="L731" i="6"/>
  <c r="L303" i="6"/>
  <c r="L818" i="6"/>
  <c r="L151" i="6"/>
  <c r="L352" i="6"/>
  <c r="L697" i="6"/>
  <c r="O60" i="5"/>
  <c r="P58" i="5"/>
  <c r="G30" i="5"/>
  <c r="F31" i="5"/>
  <c r="B28" i="5"/>
  <c r="C27" i="5"/>
  <c r="D27" i="5" s="1"/>
  <c r="E27" i="5" s="1"/>
  <c r="L98" i="6" l="1"/>
  <c r="L819" i="6"/>
  <c r="L304" i="6"/>
  <c r="L460" i="6"/>
  <c r="L353" i="6"/>
  <c r="L732" i="6"/>
  <c r="L698" i="6"/>
  <c r="L152" i="6"/>
  <c r="L24" i="6"/>
  <c r="O62" i="5"/>
  <c r="P60" i="5"/>
  <c r="F32" i="5"/>
  <c r="G31" i="5"/>
  <c r="B29" i="5"/>
  <c r="C28" i="5"/>
  <c r="D28" i="5" s="1"/>
  <c r="E28" i="5" s="1"/>
  <c r="L153" i="6" l="1"/>
  <c r="L820" i="6"/>
  <c r="L733" i="6"/>
  <c r="L99" i="6"/>
  <c r="L461" i="6"/>
  <c r="L25" i="6"/>
  <c r="L699" i="6"/>
  <c r="L354" i="6"/>
  <c r="L305" i="6"/>
  <c r="O64" i="5"/>
  <c r="P62" i="5"/>
  <c r="F33" i="5"/>
  <c r="G32" i="5"/>
  <c r="B30" i="5"/>
  <c r="C29" i="5"/>
  <c r="D29" i="5" s="1"/>
  <c r="E29" i="5" s="1"/>
  <c r="L26" i="6" l="1"/>
  <c r="L821" i="6"/>
  <c r="L306" i="6"/>
  <c r="L154" i="6"/>
  <c r="L355" i="6"/>
  <c r="L100" i="6"/>
  <c r="L700" i="6"/>
  <c r="L462" i="6"/>
  <c r="L734" i="6"/>
  <c r="O66" i="5"/>
  <c r="P64" i="5"/>
  <c r="F34" i="5"/>
  <c r="G33" i="5"/>
  <c r="C30" i="5"/>
  <c r="D30" i="5" s="1"/>
  <c r="E30" i="5" s="1"/>
  <c r="B31" i="5"/>
  <c r="L463" i="6" l="1"/>
  <c r="L155" i="6"/>
  <c r="L735" i="6"/>
  <c r="L101" i="6"/>
  <c r="L822" i="6"/>
  <c r="L701" i="6"/>
  <c r="L356" i="6"/>
  <c r="L307" i="6"/>
  <c r="L27" i="6"/>
  <c r="O68" i="5"/>
  <c r="P66" i="5"/>
  <c r="F35" i="5"/>
  <c r="G34" i="5"/>
  <c r="B32" i="5"/>
  <c r="C31" i="5"/>
  <c r="D31" i="5" s="1"/>
  <c r="E31" i="5" s="1"/>
  <c r="L308" i="6" l="1"/>
  <c r="L102" i="6"/>
  <c r="L28" i="6"/>
  <c r="L464" i="6"/>
  <c r="L702" i="6"/>
  <c r="L156" i="6"/>
  <c r="L357" i="6"/>
  <c r="L823" i="6"/>
  <c r="L736" i="6"/>
  <c r="O70" i="5"/>
  <c r="P68" i="5"/>
  <c r="F36" i="5"/>
  <c r="G35" i="5"/>
  <c r="B33" i="5"/>
  <c r="C32" i="5"/>
  <c r="D32" i="5" s="1"/>
  <c r="E32" i="5" s="1"/>
  <c r="L157" i="6" l="1"/>
  <c r="L103" i="6"/>
  <c r="L703" i="6"/>
  <c r="L309" i="6"/>
  <c r="L824" i="6"/>
  <c r="L465" i="6"/>
  <c r="L737" i="6"/>
  <c r="L358" i="6"/>
  <c r="L29" i="6"/>
  <c r="O72" i="5"/>
  <c r="P70" i="5"/>
  <c r="F37" i="5"/>
  <c r="G36" i="5"/>
  <c r="B34" i="5"/>
  <c r="C33" i="5"/>
  <c r="D33" i="5" s="1"/>
  <c r="E33" i="5" s="1"/>
  <c r="L466" i="6" l="1"/>
  <c r="L104" i="6"/>
  <c r="L30" i="6"/>
  <c r="L704" i="6"/>
  <c r="L359" i="6"/>
  <c r="L310" i="6"/>
  <c r="L738" i="6"/>
  <c r="L825" i="6"/>
  <c r="L158" i="6"/>
  <c r="O74" i="5"/>
  <c r="P72" i="5"/>
  <c r="F38" i="5"/>
  <c r="G37" i="5"/>
  <c r="B35" i="5"/>
  <c r="C34" i="5"/>
  <c r="D34" i="5" s="1"/>
  <c r="E34" i="5" s="1"/>
  <c r="L826" i="6" l="1"/>
  <c r="L705" i="6"/>
  <c r="L739" i="6"/>
  <c r="L467" i="6"/>
  <c r="L311" i="6"/>
  <c r="L105" i="6"/>
  <c r="L159" i="6"/>
  <c r="L360" i="6"/>
  <c r="L31" i="6"/>
  <c r="O76" i="5"/>
  <c r="P74" i="5"/>
  <c r="G38" i="5"/>
  <c r="F39" i="5"/>
  <c r="C35" i="5"/>
  <c r="D35" i="5" s="1"/>
  <c r="E35" i="5" s="1"/>
  <c r="B36" i="5"/>
  <c r="L361" i="6" l="1"/>
  <c r="L468" i="6"/>
  <c r="L32" i="6"/>
  <c r="L827" i="6"/>
  <c r="L106" i="6"/>
  <c r="L706" i="6"/>
  <c r="L160" i="6"/>
  <c r="L312" i="6"/>
  <c r="L740" i="6"/>
  <c r="O78" i="5"/>
  <c r="P76" i="5"/>
  <c r="F40" i="5"/>
  <c r="G39" i="5"/>
  <c r="B37" i="5"/>
  <c r="C36" i="5"/>
  <c r="D36" i="5" s="1"/>
  <c r="E36" i="5" s="1"/>
  <c r="L313" i="6" l="1"/>
  <c r="L707" i="6"/>
  <c r="L828" i="6"/>
  <c r="L469" i="6"/>
  <c r="L741" i="6"/>
  <c r="L161" i="6"/>
  <c r="L107" i="6"/>
  <c r="L33" i="6"/>
  <c r="L362" i="6"/>
  <c r="O80" i="5"/>
  <c r="P78" i="5"/>
  <c r="F41" i="5"/>
  <c r="G40" i="5"/>
  <c r="B38" i="5"/>
  <c r="C37" i="5"/>
  <c r="D37" i="5" s="1"/>
  <c r="E37" i="5" s="1"/>
  <c r="L34" i="6" l="1"/>
  <c r="L162" i="6"/>
  <c r="L470" i="6"/>
  <c r="L708" i="6"/>
  <c r="L709" i="6"/>
  <c r="L363" i="6"/>
  <c r="L108" i="6"/>
  <c r="L742" i="6"/>
  <c r="L829" i="6"/>
  <c r="L314" i="6"/>
  <c r="O82" i="5"/>
  <c r="P80" i="5"/>
  <c r="F42" i="5"/>
  <c r="G41" i="5"/>
  <c r="B39" i="5"/>
  <c r="C38" i="5"/>
  <c r="D38" i="5" s="1"/>
  <c r="E38" i="5" s="1"/>
  <c r="L830" i="6" l="1"/>
  <c r="L109" i="6"/>
  <c r="L163" i="6"/>
  <c r="L315" i="6"/>
  <c r="L743" i="6"/>
  <c r="L364" i="6"/>
  <c r="L471" i="6"/>
  <c r="L35" i="6"/>
  <c r="O84" i="5"/>
  <c r="P82" i="5"/>
  <c r="F43" i="5"/>
  <c r="G42" i="5"/>
  <c r="C39" i="5"/>
  <c r="D39" i="5" s="1"/>
  <c r="E39" i="5" s="1"/>
  <c r="B40" i="5"/>
  <c r="L36" i="6" l="1"/>
  <c r="L365" i="6"/>
  <c r="L316" i="6"/>
  <c r="L110" i="6"/>
  <c r="L472" i="6"/>
  <c r="L744" i="6"/>
  <c r="L164" i="6"/>
  <c r="L831" i="6"/>
  <c r="O86" i="5"/>
  <c r="P84" i="5"/>
  <c r="F44" i="5"/>
  <c r="G43" i="5"/>
  <c r="B41" i="5"/>
  <c r="C40" i="5"/>
  <c r="D40" i="5" s="1"/>
  <c r="E40" i="5" s="1"/>
  <c r="L832" i="6" l="1"/>
  <c r="L745" i="6"/>
  <c r="L111" i="6"/>
  <c r="L366" i="6"/>
  <c r="L165" i="6"/>
  <c r="L473" i="6"/>
  <c r="L317" i="6"/>
  <c r="L37" i="6"/>
  <c r="O88" i="5"/>
  <c r="P86" i="5"/>
  <c r="F45" i="5"/>
  <c r="G44" i="5"/>
  <c r="B42" i="5"/>
  <c r="C41" i="5"/>
  <c r="D41" i="5" s="1"/>
  <c r="E41" i="5" s="1"/>
  <c r="L38" i="6" l="1"/>
  <c r="L474" i="6"/>
  <c r="L367" i="6"/>
  <c r="L746" i="6"/>
  <c r="L318" i="6"/>
  <c r="L166" i="6"/>
  <c r="L112" i="6"/>
  <c r="L833" i="6"/>
  <c r="O90" i="5"/>
  <c r="P88" i="5"/>
  <c r="F46" i="5"/>
  <c r="G45" i="5"/>
  <c r="C42" i="5"/>
  <c r="D42" i="5" s="1"/>
  <c r="E42" i="5" s="1"/>
  <c r="B43" i="5"/>
  <c r="L834" i="6" l="1"/>
  <c r="L747" i="6"/>
  <c r="L475" i="6"/>
  <c r="L167" i="6"/>
  <c r="L113" i="6"/>
  <c r="L319" i="6"/>
  <c r="L368" i="6"/>
  <c r="L39" i="6"/>
  <c r="O92" i="5"/>
  <c r="P90" i="5"/>
  <c r="G46" i="5"/>
  <c r="F47" i="5"/>
  <c r="B44" i="5"/>
  <c r="C43" i="5"/>
  <c r="D43" i="5" s="1"/>
  <c r="E43" i="5" s="1"/>
  <c r="L40" i="6" l="1"/>
  <c r="L320" i="6"/>
  <c r="L168" i="6"/>
  <c r="L748" i="6"/>
  <c r="L369" i="6"/>
  <c r="L114" i="6"/>
  <c r="L476" i="6"/>
  <c r="L835" i="6"/>
  <c r="P92" i="5"/>
  <c r="O94" i="5"/>
  <c r="F48" i="5"/>
  <c r="G47" i="5"/>
  <c r="B45" i="5"/>
  <c r="C44" i="5"/>
  <c r="D44" i="5" s="1"/>
  <c r="E44" i="5" s="1"/>
  <c r="L836" i="6" l="1"/>
  <c r="L115" i="6"/>
  <c r="L749" i="6"/>
  <c r="L321" i="6"/>
  <c r="L477" i="6"/>
  <c r="L370" i="6"/>
  <c r="L169" i="6"/>
  <c r="L41" i="6"/>
  <c r="O96" i="5"/>
  <c r="P94" i="5"/>
  <c r="F49" i="5"/>
  <c r="G48" i="5"/>
  <c r="B46" i="5"/>
  <c r="C45" i="5"/>
  <c r="D45" i="5" s="1"/>
  <c r="E45" i="5" s="1"/>
  <c r="L42" i="6" l="1"/>
  <c r="L371" i="6"/>
  <c r="L322" i="6"/>
  <c r="L116" i="6"/>
  <c r="L170" i="6"/>
  <c r="L478" i="6"/>
  <c r="L750" i="6"/>
  <c r="L837" i="6"/>
  <c r="O98" i="5"/>
  <c r="P96" i="5"/>
  <c r="F50" i="5"/>
  <c r="G49" i="5"/>
  <c r="B47" i="5"/>
  <c r="C46" i="5"/>
  <c r="D46" i="5" s="1"/>
  <c r="E46" i="5" s="1"/>
  <c r="L838" i="6" l="1"/>
  <c r="L479" i="6"/>
  <c r="L117" i="6"/>
  <c r="L372" i="6"/>
  <c r="L751" i="6"/>
  <c r="L171" i="6"/>
  <c r="L323" i="6"/>
  <c r="L43" i="6"/>
  <c r="O100" i="5"/>
  <c r="P98" i="5"/>
  <c r="F51" i="5"/>
  <c r="G50" i="5"/>
  <c r="B48" i="5"/>
  <c r="C47" i="5"/>
  <c r="D47" i="5" s="1"/>
  <c r="E47" i="5" s="1"/>
  <c r="L172" i="6" l="1"/>
  <c r="L480" i="6"/>
  <c r="L118" i="6"/>
  <c r="L44" i="6"/>
  <c r="L373" i="6"/>
  <c r="L374" i="6"/>
  <c r="L324" i="6"/>
  <c r="L752" i="6"/>
  <c r="L839" i="6"/>
  <c r="O102" i="5"/>
  <c r="P100" i="5"/>
  <c r="F52" i="5"/>
  <c r="G51" i="5"/>
  <c r="B49" i="5"/>
  <c r="C48" i="5"/>
  <c r="D48" i="5" s="1"/>
  <c r="E48" i="5" s="1"/>
  <c r="L840" i="6" l="1"/>
  <c r="L45" i="6"/>
  <c r="L119" i="6"/>
  <c r="L325" i="6"/>
  <c r="L481" i="6"/>
  <c r="L753" i="6"/>
  <c r="L173" i="6"/>
  <c r="O104" i="5"/>
  <c r="P102" i="5"/>
  <c r="F53" i="5"/>
  <c r="G52" i="5"/>
  <c r="B50" i="5"/>
  <c r="C49" i="5"/>
  <c r="D49" i="5" s="1"/>
  <c r="E49" i="5" s="1"/>
  <c r="L46" i="6" l="1"/>
  <c r="L482" i="6"/>
  <c r="L754" i="6"/>
  <c r="L326" i="6"/>
  <c r="L174" i="6"/>
  <c r="L120" i="6"/>
  <c r="L841" i="6"/>
  <c r="O106" i="5"/>
  <c r="P104" i="5"/>
  <c r="F54" i="5"/>
  <c r="G53" i="5"/>
  <c r="B51" i="5"/>
  <c r="C50" i="5"/>
  <c r="D50" i="5" s="1"/>
  <c r="E50" i="5" s="1"/>
  <c r="L483" i="6" l="1"/>
  <c r="L175" i="6"/>
  <c r="L121" i="6"/>
  <c r="L327" i="6"/>
  <c r="L328" i="6"/>
  <c r="L842" i="6"/>
  <c r="L755" i="6"/>
  <c r="L47" i="6"/>
  <c r="O108" i="5"/>
  <c r="P106" i="5"/>
  <c r="G54" i="5"/>
  <c r="F55" i="5"/>
  <c r="B52" i="5"/>
  <c r="C51" i="5"/>
  <c r="D51" i="5" s="1"/>
  <c r="E51" i="5" s="1"/>
  <c r="L48" i="6" l="1"/>
  <c r="L756" i="6"/>
  <c r="L176" i="6"/>
  <c r="L843" i="6"/>
  <c r="L122" i="6"/>
  <c r="L484" i="6"/>
  <c r="O110" i="5"/>
  <c r="P108" i="5"/>
  <c r="F56" i="5"/>
  <c r="G55" i="5"/>
  <c r="B53" i="5"/>
  <c r="C52" i="5"/>
  <c r="D52" i="5" s="1"/>
  <c r="E52" i="5" s="1"/>
  <c r="L844" i="6" l="1"/>
  <c r="L123" i="6"/>
  <c r="L485" i="6"/>
  <c r="L757" i="6"/>
  <c r="L177" i="6"/>
  <c r="L49" i="6"/>
  <c r="O112" i="5"/>
  <c r="P110" i="5"/>
  <c r="F57" i="5"/>
  <c r="G56" i="5"/>
  <c r="B54" i="5"/>
  <c r="C53" i="5"/>
  <c r="D53" i="5" s="1"/>
  <c r="E53" i="5" s="1"/>
  <c r="L758" i="6" l="1"/>
  <c r="L178" i="6"/>
  <c r="L50" i="6"/>
  <c r="L124" i="6"/>
  <c r="L486" i="6"/>
  <c r="L845" i="6"/>
  <c r="O114" i="5"/>
  <c r="P112" i="5"/>
  <c r="F58" i="5"/>
  <c r="G57" i="5"/>
  <c r="C54" i="5"/>
  <c r="D54" i="5" s="1"/>
  <c r="E54" i="5" s="1"/>
  <c r="B55" i="5"/>
  <c r="L125" i="6" l="1"/>
  <c r="L487" i="6"/>
  <c r="L846" i="6"/>
  <c r="L179" i="6"/>
  <c r="L51" i="6"/>
  <c r="L759" i="6"/>
  <c r="O116" i="5"/>
  <c r="P114" i="5"/>
  <c r="F59" i="5"/>
  <c r="G58" i="5"/>
  <c r="C55" i="5"/>
  <c r="D55" i="5" s="1"/>
  <c r="E55" i="5" s="1"/>
  <c r="B56" i="5"/>
  <c r="L180" i="6" l="1"/>
  <c r="L126" i="6"/>
  <c r="L760" i="6"/>
  <c r="L488" i="6"/>
  <c r="L52" i="6"/>
  <c r="L847" i="6"/>
  <c r="P116" i="5"/>
  <c r="O118" i="5"/>
  <c r="F60" i="5"/>
  <c r="G59" i="5"/>
  <c r="B57" i="5"/>
  <c r="C56" i="5"/>
  <c r="D56" i="5" s="1"/>
  <c r="E56" i="5" s="1"/>
  <c r="L848" i="6" l="1"/>
  <c r="L489" i="6"/>
  <c r="L127" i="6"/>
  <c r="L53" i="6"/>
  <c r="L761" i="6"/>
  <c r="L181" i="6"/>
  <c r="O120" i="5"/>
  <c r="P118" i="5"/>
  <c r="F61" i="5"/>
  <c r="G60" i="5"/>
  <c r="B58" i="5"/>
  <c r="C57" i="5"/>
  <c r="D57" i="5" s="1"/>
  <c r="E57" i="5" s="1"/>
  <c r="L182" i="6" l="1"/>
  <c r="L54" i="6"/>
  <c r="L490" i="6"/>
  <c r="L762" i="6"/>
  <c r="L129" i="6"/>
  <c r="L128" i="6"/>
  <c r="L849" i="6"/>
  <c r="O122" i="5"/>
  <c r="P120" i="5"/>
  <c r="F62" i="5"/>
  <c r="G61" i="5"/>
  <c r="C58" i="5"/>
  <c r="D58" i="5" s="1"/>
  <c r="E58" i="5" s="1"/>
  <c r="B59" i="5"/>
  <c r="L763" i="6" l="1"/>
  <c r="L491" i="6"/>
  <c r="L55" i="6"/>
  <c r="L850" i="6"/>
  <c r="L183" i="6"/>
  <c r="O124" i="5"/>
  <c r="P122" i="5"/>
  <c r="G62" i="5"/>
  <c r="F63" i="5"/>
  <c r="B60" i="5"/>
  <c r="C59" i="5"/>
  <c r="D59" i="5" s="1"/>
  <c r="E59" i="5" s="1"/>
  <c r="L492" i="6" l="1"/>
  <c r="L851" i="6"/>
  <c r="L184" i="6"/>
  <c r="L56" i="6"/>
  <c r="L764" i="6"/>
  <c r="P124" i="5"/>
  <c r="O126" i="5"/>
  <c r="F64" i="5"/>
  <c r="G63" i="5"/>
  <c r="B61" i="5"/>
  <c r="C60" i="5"/>
  <c r="D60" i="5" s="1"/>
  <c r="E60" i="5" s="1"/>
  <c r="L57" i="6" l="1"/>
  <c r="L185" i="6"/>
  <c r="L852" i="6"/>
  <c r="L765" i="6"/>
  <c r="L493" i="6"/>
  <c r="O128" i="5"/>
  <c r="P126" i="5"/>
  <c r="F65" i="5"/>
  <c r="G64" i="5"/>
  <c r="B62" i="5"/>
  <c r="C61" i="5"/>
  <c r="D61" i="5" s="1"/>
  <c r="E61" i="5" s="1"/>
  <c r="L494" i="6" l="1"/>
  <c r="L186" i="6"/>
  <c r="L766" i="6"/>
  <c r="L853" i="6"/>
  <c r="L58" i="6"/>
  <c r="O130" i="5"/>
  <c r="P128" i="5"/>
  <c r="F66" i="5"/>
  <c r="G65" i="5"/>
  <c r="B63" i="5"/>
  <c r="C62" i="5"/>
  <c r="D62" i="5" s="1"/>
  <c r="E62" i="5" s="1"/>
  <c r="L59" i="6" l="1"/>
  <c r="L854" i="6"/>
  <c r="L187" i="6"/>
  <c r="L767" i="6"/>
  <c r="L495" i="6"/>
  <c r="O132" i="5"/>
  <c r="P130" i="5"/>
  <c r="F67" i="5"/>
  <c r="G66" i="5"/>
  <c r="C63" i="5"/>
  <c r="D63" i="5" s="1"/>
  <c r="E63" i="5" s="1"/>
  <c r="B64" i="5"/>
  <c r="L855" i="6" l="1"/>
  <c r="L768" i="6"/>
  <c r="L496" i="6"/>
  <c r="L188" i="6"/>
  <c r="L60" i="6"/>
  <c r="O134" i="5"/>
  <c r="P132" i="5"/>
  <c r="F68" i="5"/>
  <c r="G67" i="5"/>
  <c r="B65" i="5"/>
  <c r="C64" i="5"/>
  <c r="D64" i="5" s="1"/>
  <c r="E64" i="5" s="1"/>
  <c r="L189" i="6" l="1"/>
  <c r="L769" i="6"/>
  <c r="L61" i="6"/>
  <c r="L497" i="6"/>
  <c r="L856" i="6"/>
  <c r="O136" i="5"/>
  <c r="P134" i="5"/>
  <c r="F69" i="5"/>
  <c r="G68" i="5"/>
  <c r="B66" i="5"/>
  <c r="C65" i="5"/>
  <c r="D65" i="5" s="1"/>
  <c r="E65" i="5" s="1"/>
  <c r="L498" i="6" l="1"/>
  <c r="L770" i="6"/>
  <c r="L857" i="6"/>
  <c r="L62" i="6"/>
  <c r="L190" i="6"/>
  <c r="O138" i="5"/>
  <c r="P136" i="5"/>
  <c r="F70" i="5"/>
  <c r="G69" i="5"/>
  <c r="C66" i="5"/>
  <c r="D66" i="5" s="1"/>
  <c r="E66" i="5" s="1"/>
  <c r="B67" i="5"/>
  <c r="L771" i="6" l="1"/>
  <c r="L63" i="6"/>
  <c r="L191" i="6"/>
  <c r="L858" i="6"/>
  <c r="L499" i="6"/>
  <c r="O140" i="5"/>
  <c r="P138" i="5"/>
  <c r="G70" i="5"/>
  <c r="F71" i="5"/>
  <c r="B68" i="5"/>
  <c r="C67" i="5"/>
  <c r="D67" i="5" s="1"/>
  <c r="E67" i="5" s="1"/>
  <c r="L859" i="6" l="1"/>
  <c r="L192" i="6"/>
  <c r="L64" i="6"/>
  <c r="L500" i="6"/>
  <c r="L772" i="6"/>
  <c r="O142" i="5"/>
  <c r="P140" i="5"/>
  <c r="F72" i="5"/>
  <c r="G71" i="5"/>
  <c r="B69" i="5"/>
  <c r="C68" i="5"/>
  <c r="D68" i="5" s="1"/>
  <c r="E68" i="5" s="1"/>
  <c r="L773" i="6" l="1"/>
  <c r="L501" i="6"/>
  <c r="L193" i="6"/>
  <c r="L65" i="6"/>
  <c r="L860" i="6"/>
  <c r="O144" i="5"/>
  <c r="P142" i="5"/>
  <c r="F73" i="5"/>
  <c r="G72" i="5"/>
  <c r="B70" i="5"/>
  <c r="C69" i="5"/>
  <c r="D69" i="5" s="1"/>
  <c r="E69" i="5" s="1"/>
  <c r="L66" i="6" l="1"/>
  <c r="L194" i="6"/>
  <c r="L502" i="6"/>
  <c r="L861" i="6"/>
  <c r="L774" i="6"/>
  <c r="O146" i="5"/>
  <c r="P144" i="5"/>
  <c r="F74" i="5"/>
  <c r="G73" i="5"/>
  <c r="B71" i="5"/>
  <c r="C70" i="5"/>
  <c r="D70" i="5" s="1"/>
  <c r="E70" i="5" s="1"/>
  <c r="L862" i="6" l="1"/>
  <c r="L195" i="6"/>
  <c r="L775" i="6"/>
  <c r="L503" i="6"/>
  <c r="L67" i="6"/>
  <c r="O148" i="5"/>
  <c r="P146" i="5"/>
  <c r="F75" i="5"/>
  <c r="G74" i="5"/>
  <c r="B72" i="5"/>
  <c r="C71" i="5"/>
  <c r="D71" i="5" s="1"/>
  <c r="E71" i="5" s="1"/>
  <c r="L504" i="6" l="1"/>
  <c r="L776" i="6"/>
  <c r="L196" i="6"/>
  <c r="L68" i="6"/>
  <c r="L863" i="6"/>
  <c r="P148" i="5"/>
  <c r="O150" i="5"/>
  <c r="F76" i="5"/>
  <c r="G75" i="5"/>
  <c r="B73" i="5"/>
  <c r="C72" i="5"/>
  <c r="D72" i="5" s="1"/>
  <c r="E72" i="5" s="1"/>
  <c r="L69" i="6" l="1"/>
  <c r="L864" i="6"/>
  <c r="L777" i="6"/>
  <c r="L197" i="6"/>
  <c r="L505" i="6"/>
  <c r="O152" i="5"/>
  <c r="P150" i="5"/>
  <c r="F77" i="5"/>
  <c r="G76" i="5"/>
  <c r="B74" i="5"/>
  <c r="C73" i="5"/>
  <c r="D73" i="5" s="1"/>
  <c r="E73" i="5" s="1"/>
  <c r="L865" i="6" l="1"/>
  <c r="L778" i="6"/>
  <c r="L198" i="6"/>
  <c r="L506" i="6"/>
  <c r="L70" i="6"/>
  <c r="O154" i="5"/>
  <c r="P152" i="5"/>
  <c r="F78" i="5"/>
  <c r="G77" i="5"/>
  <c r="C74" i="5"/>
  <c r="D74" i="5" s="1"/>
  <c r="E74" i="5" s="1"/>
  <c r="B75" i="5"/>
  <c r="L779" i="6" l="1"/>
  <c r="L71" i="6"/>
  <c r="L507" i="6"/>
  <c r="L199" i="6"/>
  <c r="L866" i="6"/>
  <c r="O156" i="5"/>
  <c r="P154" i="5"/>
  <c r="G78" i="5"/>
  <c r="F79" i="5"/>
  <c r="B76" i="5"/>
  <c r="C75" i="5"/>
  <c r="D75" i="5" s="1"/>
  <c r="E75" i="5" s="1"/>
  <c r="L200" i="6" l="1"/>
  <c r="L867" i="6"/>
  <c r="L72" i="6"/>
  <c r="L508" i="6"/>
  <c r="L780" i="6"/>
  <c r="P156" i="5"/>
  <c r="O158" i="5"/>
  <c r="F80" i="5"/>
  <c r="G79" i="5"/>
  <c r="B77" i="5"/>
  <c r="C76" i="5"/>
  <c r="D76" i="5" s="1"/>
  <c r="E76" i="5" s="1"/>
  <c r="L509" i="6" l="1"/>
  <c r="L73" i="6"/>
  <c r="L74" i="6"/>
  <c r="L868" i="6"/>
  <c r="L781" i="6"/>
  <c r="L201" i="6"/>
  <c r="O160" i="5"/>
  <c r="P158" i="5"/>
  <c r="F81" i="5"/>
  <c r="G80" i="5"/>
  <c r="B78" i="5"/>
  <c r="C77" i="5"/>
  <c r="D77" i="5" s="1"/>
  <c r="E77" i="5" s="1"/>
  <c r="L782" i="6" l="1"/>
  <c r="L869" i="6"/>
  <c r="L202" i="6"/>
  <c r="L510" i="6"/>
  <c r="O162" i="5"/>
  <c r="P160" i="5"/>
  <c r="F82" i="5"/>
  <c r="G81" i="5"/>
  <c r="B79" i="5"/>
  <c r="C78" i="5"/>
  <c r="D78" i="5" s="1"/>
  <c r="E78" i="5" s="1"/>
  <c r="L511" i="6" l="1"/>
  <c r="L870" i="6"/>
  <c r="L203" i="6"/>
  <c r="L783" i="6"/>
  <c r="O164" i="5"/>
  <c r="P162" i="5"/>
  <c r="F83" i="5"/>
  <c r="G82" i="5"/>
  <c r="C79" i="5"/>
  <c r="D79" i="5" s="1"/>
  <c r="E79" i="5" s="1"/>
  <c r="B80" i="5"/>
  <c r="L871" i="6" l="1"/>
  <c r="L784" i="6"/>
  <c r="L204" i="6"/>
  <c r="L512" i="6"/>
  <c r="O166" i="5"/>
  <c r="P164" i="5"/>
  <c r="F84" i="5"/>
  <c r="G83" i="5"/>
  <c r="B81" i="5"/>
  <c r="C80" i="5"/>
  <c r="D80" i="5" s="1"/>
  <c r="E80" i="5" s="1"/>
  <c r="L513" i="6" l="1"/>
  <c r="L205" i="6"/>
  <c r="L785" i="6"/>
  <c r="L872" i="6"/>
  <c r="O168" i="5"/>
  <c r="P166" i="5"/>
  <c r="F85" i="5"/>
  <c r="G84" i="5"/>
  <c r="B82" i="5"/>
  <c r="C81" i="5"/>
  <c r="D81" i="5" s="1"/>
  <c r="E81" i="5" s="1"/>
  <c r="L873" i="6" l="1"/>
  <c r="L206" i="6"/>
  <c r="L786" i="6"/>
  <c r="L514" i="6"/>
  <c r="O170" i="5"/>
  <c r="P168" i="5"/>
  <c r="F86" i="5"/>
  <c r="G85" i="5"/>
  <c r="C82" i="5"/>
  <c r="D82" i="5" s="1"/>
  <c r="E82" i="5" s="1"/>
  <c r="B83" i="5"/>
  <c r="L207" i="6" l="1"/>
  <c r="L515" i="6"/>
  <c r="L787" i="6"/>
  <c r="L874" i="6"/>
  <c r="O172" i="5"/>
  <c r="P170" i="5"/>
  <c r="G86" i="5"/>
  <c r="F87" i="5"/>
  <c r="B84" i="5"/>
  <c r="C83" i="5"/>
  <c r="D83" i="5" s="1"/>
  <c r="E83" i="5" s="1"/>
  <c r="L875" i="6" l="1"/>
  <c r="L516" i="6"/>
  <c r="L788" i="6"/>
  <c r="L208" i="6"/>
  <c r="O174" i="5"/>
  <c r="P172" i="5"/>
  <c r="F88" i="5"/>
  <c r="G87" i="5"/>
  <c r="B85" i="5"/>
  <c r="C84" i="5"/>
  <c r="D84" i="5" s="1"/>
  <c r="E84" i="5" s="1"/>
  <c r="L517" i="6" l="1"/>
  <c r="L209" i="6"/>
  <c r="L789" i="6"/>
  <c r="L876" i="6"/>
  <c r="O176" i="5"/>
  <c r="P174" i="5"/>
  <c r="F89" i="5"/>
  <c r="G88" i="5"/>
  <c r="B86" i="5"/>
  <c r="C85" i="5"/>
  <c r="D85" i="5" s="1"/>
  <c r="E85" i="5" s="1"/>
  <c r="L210" i="6" l="1"/>
  <c r="L877" i="6"/>
  <c r="L790" i="6"/>
  <c r="L518" i="6"/>
  <c r="O178" i="5"/>
  <c r="P176" i="5"/>
  <c r="F90" i="5"/>
  <c r="G89" i="5"/>
  <c r="C86" i="5"/>
  <c r="D86" i="5" s="1"/>
  <c r="E86" i="5" s="1"/>
  <c r="B87" i="5"/>
  <c r="L519" i="6" l="1"/>
  <c r="L878" i="6"/>
  <c r="L791" i="6"/>
  <c r="L211" i="6"/>
  <c r="O180" i="5"/>
  <c r="P178" i="5"/>
  <c r="F91" i="5"/>
  <c r="G90" i="5"/>
  <c r="C87" i="5"/>
  <c r="D87" i="5" s="1"/>
  <c r="E87" i="5" s="1"/>
  <c r="B88" i="5"/>
  <c r="L879" i="6" l="1"/>
  <c r="L212" i="6"/>
  <c r="L792" i="6"/>
  <c r="L793" i="6"/>
  <c r="L520" i="6"/>
  <c r="P180" i="5"/>
  <c r="O182" i="5"/>
  <c r="F92" i="5"/>
  <c r="G91" i="5"/>
  <c r="B89" i="5"/>
  <c r="C88" i="5"/>
  <c r="D88" i="5" s="1"/>
  <c r="E88" i="5" s="1"/>
  <c r="L521" i="6" l="1"/>
  <c r="L213" i="6"/>
  <c r="L880" i="6"/>
  <c r="O184" i="5"/>
  <c r="P182" i="5"/>
  <c r="F93" i="5"/>
  <c r="G92" i="5"/>
  <c r="B90" i="5"/>
  <c r="C89" i="5"/>
  <c r="D89" i="5" s="1"/>
  <c r="E89" i="5" s="1"/>
  <c r="L214" i="6" l="1"/>
  <c r="L881" i="6"/>
  <c r="L522" i="6"/>
  <c r="O186" i="5"/>
  <c r="P184" i="5"/>
  <c r="F94" i="5"/>
  <c r="G93" i="5"/>
  <c r="B91" i="5"/>
  <c r="C90" i="5"/>
  <c r="D90" i="5" s="1"/>
  <c r="E90" i="5" s="1"/>
  <c r="L882" i="6" l="1"/>
  <c r="L523" i="6"/>
  <c r="L215" i="6"/>
  <c r="O188" i="5"/>
  <c r="P186" i="5"/>
  <c r="G94" i="5"/>
  <c r="F95" i="5"/>
  <c r="B92" i="5"/>
  <c r="C91" i="5"/>
  <c r="D91" i="5" s="1"/>
  <c r="E91" i="5" s="1"/>
  <c r="L524" i="6" l="1"/>
  <c r="L216" i="6"/>
  <c r="L883" i="6"/>
  <c r="P188" i="5"/>
  <c r="O190" i="5"/>
  <c r="F96" i="5"/>
  <c r="G95" i="5"/>
  <c r="B93" i="5"/>
  <c r="C92" i="5"/>
  <c r="D92" i="5" s="1"/>
  <c r="E92" i="5" s="1"/>
  <c r="L217" i="6" l="1"/>
  <c r="L884" i="6"/>
  <c r="L525" i="6"/>
  <c r="O192" i="5"/>
  <c r="P190" i="5"/>
  <c r="F97" i="5"/>
  <c r="G96" i="5"/>
  <c r="B94" i="5"/>
  <c r="C93" i="5"/>
  <c r="D93" i="5" s="1"/>
  <c r="E93" i="5" s="1"/>
  <c r="L885" i="6" l="1"/>
  <c r="L526" i="6"/>
  <c r="L218" i="6"/>
  <c r="O194" i="5"/>
  <c r="P192" i="5"/>
  <c r="F98" i="5"/>
  <c r="G97" i="5"/>
  <c r="B95" i="5"/>
  <c r="C94" i="5"/>
  <c r="D94" i="5" s="1"/>
  <c r="E94" i="5" s="1"/>
  <c r="L527" i="6" l="1"/>
  <c r="L219" i="6"/>
  <c r="L886" i="6"/>
  <c r="O196" i="5"/>
  <c r="P194" i="5"/>
  <c r="F99" i="5"/>
  <c r="G98" i="5"/>
  <c r="C95" i="5"/>
  <c r="D95" i="5" s="1"/>
  <c r="E95" i="5" s="1"/>
  <c r="B96" i="5"/>
  <c r="L220" i="6" l="1"/>
  <c r="L887" i="6"/>
  <c r="L528" i="6"/>
  <c r="O198" i="5"/>
  <c r="P196" i="5"/>
  <c r="F100" i="5"/>
  <c r="G99" i="5"/>
  <c r="B97" i="5"/>
  <c r="C96" i="5"/>
  <c r="D96" i="5" s="1"/>
  <c r="E96" i="5" s="1"/>
  <c r="L888" i="6" l="1"/>
  <c r="L529" i="6"/>
  <c r="L221" i="6"/>
  <c r="O200" i="5"/>
  <c r="P198" i="5"/>
  <c r="F101" i="5"/>
  <c r="G100" i="5"/>
  <c r="C97" i="5"/>
  <c r="D97" i="5" s="1"/>
  <c r="E97" i="5" s="1"/>
  <c r="B98" i="5"/>
  <c r="L530" i="6" l="1"/>
  <c r="L222" i="6"/>
  <c r="L889" i="6"/>
  <c r="O202" i="5"/>
  <c r="P200" i="5"/>
  <c r="F102" i="5"/>
  <c r="G101" i="5"/>
  <c r="C98" i="5"/>
  <c r="D98" i="5" s="1"/>
  <c r="E98" i="5" s="1"/>
  <c r="B99" i="5"/>
  <c r="L223" i="6" l="1"/>
  <c r="L890" i="6"/>
  <c r="L531" i="6"/>
  <c r="O204" i="5"/>
  <c r="P202" i="5"/>
  <c r="G102" i="5"/>
  <c r="F103" i="5"/>
  <c r="B100" i="5"/>
  <c r="C99" i="5"/>
  <c r="D99" i="5" s="1"/>
  <c r="E99" i="5" s="1"/>
  <c r="L891" i="6" l="1"/>
  <c r="L532" i="6"/>
  <c r="L224" i="6"/>
  <c r="O206" i="5"/>
  <c r="P204" i="5"/>
  <c r="F104" i="5"/>
  <c r="G103" i="5"/>
  <c r="B101" i="5"/>
  <c r="C100" i="5"/>
  <c r="D100" i="5" s="1"/>
  <c r="E100" i="5" s="1"/>
  <c r="L533" i="6" l="1"/>
  <c r="L225" i="6"/>
  <c r="L892" i="6"/>
  <c r="O208" i="5"/>
  <c r="P206" i="5"/>
  <c r="F105" i="5"/>
  <c r="G104" i="5"/>
  <c r="B102" i="5"/>
  <c r="C101" i="5"/>
  <c r="D101" i="5" s="1"/>
  <c r="E101" i="5" s="1"/>
  <c r="L226" i="6" l="1"/>
  <c r="L893" i="6"/>
  <c r="L534" i="6"/>
  <c r="O210" i="5"/>
  <c r="P208" i="5"/>
  <c r="F106" i="5"/>
  <c r="G105" i="5"/>
  <c r="B103" i="5"/>
  <c r="C102" i="5"/>
  <c r="D102" i="5" s="1"/>
  <c r="E102" i="5" s="1"/>
  <c r="L894" i="6" l="1"/>
  <c r="L535" i="6"/>
  <c r="L227" i="6"/>
  <c r="O212" i="5"/>
  <c r="P210" i="5"/>
  <c r="F107" i="5"/>
  <c r="G106" i="5"/>
  <c r="C103" i="5"/>
  <c r="D103" i="5" s="1"/>
  <c r="E103" i="5" s="1"/>
  <c r="B104" i="5"/>
  <c r="L536" i="6" l="1"/>
  <c r="L228" i="6"/>
  <c r="L895" i="6"/>
  <c r="O214" i="5"/>
  <c r="P212" i="5"/>
  <c r="F108" i="5"/>
  <c r="G107" i="5"/>
  <c r="B105" i="5"/>
  <c r="C104" i="5"/>
  <c r="D104" i="5" s="1"/>
  <c r="E104" i="5" s="1"/>
  <c r="L229" i="6" l="1"/>
  <c r="L896" i="6"/>
  <c r="L537" i="6"/>
  <c r="O216" i="5"/>
  <c r="P214" i="5"/>
  <c r="F109" i="5"/>
  <c r="G108" i="5"/>
  <c r="B106" i="5"/>
  <c r="C105" i="5"/>
  <c r="D105" i="5" s="1"/>
  <c r="E105" i="5" s="1"/>
  <c r="L897" i="6" l="1"/>
  <c r="L538" i="6"/>
  <c r="L230" i="6"/>
  <c r="O218" i="5"/>
  <c r="P216" i="5"/>
  <c r="F110" i="5"/>
  <c r="G109" i="5"/>
  <c r="B107" i="5"/>
  <c r="C106" i="5"/>
  <c r="D106" i="5" s="1"/>
  <c r="E106" i="5" s="1"/>
  <c r="L539" i="6" l="1"/>
  <c r="L231" i="6"/>
  <c r="L898" i="6"/>
  <c r="O220" i="5"/>
  <c r="P218" i="5"/>
  <c r="G110" i="5"/>
  <c r="F111" i="5"/>
  <c r="B108" i="5"/>
  <c r="C107" i="5"/>
  <c r="D107" i="5" s="1"/>
  <c r="E107" i="5" s="1"/>
  <c r="L232" i="6" l="1"/>
  <c r="L899" i="6"/>
  <c r="L540" i="6"/>
  <c r="O222" i="5"/>
  <c r="P220" i="5"/>
  <c r="F112" i="5"/>
  <c r="G111" i="5"/>
  <c r="B109" i="5"/>
  <c r="C108" i="5"/>
  <c r="D108" i="5" s="1"/>
  <c r="E108" i="5" s="1"/>
  <c r="L900" i="6" l="1"/>
  <c r="L541" i="6"/>
  <c r="L233" i="6"/>
  <c r="O224" i="5"/>
  <c r="P222" i="5"/>
  <c r="F113" i="5"/>
  <c r="G112" i="5"/>
  <c r="B110" i="5"/>
  <c r="C109" i="5"/>
  <c r="D109" i="5" s="1"/>
  <c r="E109" i="5" s="1"/>
  <c r="L542" i="6" l="1"/>
  <c r="L234" i="6"/>
  <c r="L901" i="6"/>
  <c r="O226" i="5"/>
  <c r="P224" i="5"/>
  <c r="F114" i="5"/>
  <c r="G113" i="5"/>
  <c r="B111" i="5"/>
  <c r="C110" i="5"/>
  <c r="D110" i="5" s="1"/>
  <c r="E110" i="5" s="1"/>
  <c r="L235" i="6" l="1"/>
  <c r="L902" i="6"/>
  <c r="L543" i="6"/>
  <c r="O228" i="5"/>
  <c r="P226" i="5"/>
  <c r="F115" i="5"/>
  <c r="G114" i="5"/>
  <c r="B112" i="5"/>
  <c r="C111" i="5"/>
  <c r="D111" i="5" s="1"/>
  <c r="E111" i="5" s="1"/>
  <c r="L903" i="6" l="1"/>
  <c r="L544" i="6"/>
  <c r="L236" i="6"/>
  <c r="O230" i="5"/>
  <c r="P228" i="5"/>
  <c r="F116" i="5"/>
  <c r="G115" i="5"/>
  <c r="B113" i="5"/>
  <c r="C112" i="5"/>
  <c r="D112" i="5" s="1"/>
  <c r="E112" i="5" s="1"/>
  <c r="L545" i="6" l="1"/>
  <c r="L237" i="6"/>
  <c r="L904" i="6"/>
  <c r="O232" i="5"/>
  <c r="P230" i="5"/>
  <c r="F117" i="5"/>
  <c r="G116" i="5"/>
  <c r="B114" i="5"/>
  <c r="C113" i="5"/>
  <c r="D113" i="5" s="1"/>
  <c r="E113" i="5" s="1"/>
  <c r="L238" i="6" l="1"/>
  <c r="L905" i="6"/>
  <c r="L546" i="6"/>
  <c r="O234" i="5"/>
  <c r="P232" i="5"/>
  <c r="F118" i="5"/>
  <c r="G117" i="5"/>
  <c r="C114" i="5"/>
  <c r="D114" i="5" s="1"/>
  <c r="E114" i="5" s="1"/>
  <c r="B115" i="5"/>
  <c r="L906" i="6" l="1"/>
  <c r="L547" i="6"/>
  <c r="L239" i="6"/>
  <c r="O236" i="5"/>
  <c r="P234" i="5"/>
  <c r="G118" i="5"/>
  <c r="F119" i="5"/>
  <c r="B116" i="5"/>
  <c r="C115" i="5"/>
  <c r="D115" i="5" s="1"/>
  <c r="E115" i="5" s="1"/>
  <c r="L548" i="6" l="1"/>
  <c r="L240" i="6"/>
  <c r="L907" i="6"/>
  <c r="O238" i="5"/>
  <c r="P236" i="5"/>
  <c r="G119" i="5"/>
  <c r="F120" i="5"/>
  <c r="B117" i="5"/>
  <c r="C116" i="5"/>
  <c r="D116" i="5" s="1"/>
  <c r="E116" i="5" s="1"/>
  <c r="L241" i="6" l="1"/>
  <c r="L908" i="6"/>
  <c r="L549" i="6"/>
  <c r="O240" i="5"/>
  <c r="P238" i="5"/>
  <c r="F121" i="5"/>
  <c r="G120" i="5"/>
  <c r="B118" i="5"/>
  <c r="C117" i="5"/>
  <c r="D117" i="5" s="1"/>
  <c r="E117" i="5" s="1"/>
  <c r="L909" i="6" l="1"/>
  <c r="L550" i="6"/>
  <c r="L242" i="6"/>
  <c r="O242" i="5"/>
  <c r="P240" i="5"/>
  <c r="F122" i="5"/>
  <c r="G121" i="5"/>
  <c r="C118" i="5"/>
  <c r="D118" i="5" s="1"/>
  <c r="E118" i="5" s="1"/>
  <c r="B119" i="5"/>
  <c r="L910" i="6" l="1"/>
  <c r="L551" i="6"/>
  <c r="L243" i="6"/>
  <c r="O244" i="5"/>
  <c r="P242" i="5"/>
  <c r="F123" i="5"/>
  <c r="G122" i="5"/>
  <c r="C119" i="5"/>
  <c r="D119" i="5" s="1"/>
  <c r="E119" i="5" s="1"/>
  <c r="B120" i="5"/>
  <c r="L552" i="6" l="1"/>
  <c r="L244" i="6"/>
  <c r="L911" i="6"/>
  <c r="O246" i="5"/>
  <c r="P244" i="5"/>
  <c r="F124" i="5"/>
  <c r="G123" i="5"/>
  <c r="B121" i="5"/>
  <c r="C120" i="5"/>
  <c r="D120" i="5" s="1"/>
  <c r="E120" i="5" s="1"/>
  <c r="L245" i="6" l="1"/>
  <c r="L912" i="6"/>
  <c r="L553" i="6"/>
  <c r="O248" i="5"/>
  <c r="P246" i="5"/>
  <c r="F125" i="5"/>
  <c r="G124" i="5"/>
  <c r="B122" i="5"/>
  <c r="C121" i="5"/>
  <c r="D121" i="5" s="1"/>
  <c r="E121" i="5" s="1"/>
  <c r="L913" i="6" l="1"/>
  <c r="L554" i="6"/>
  <c r="L246" i="6"/>
  <c r="O250" i="5"/>
  <c r="P248" i="5"/>
  <c r="F126" i="5"/>
  <c r="G125" i="5"/>
  <c r="C122" i="5"/>
  <c r="D122" i="5" s="1"/>
  <c r="E122" i="5" s="1"/>
  <c r="B123" i="5"/>
  <c r="L555" i="6" l="1"/>
  <c r="L247" i="6"/>
  <c r="L914" i="6"/>
  <c r="O252" i="5"/>
  <c r="P250" i="5"/>
  <c r="G126" i="5"/>
  <c r="F127" i="5"/>
  <c r="B124" i="5"/>
  <c r="C123" i="5"/>
  <c r="D123" i="5" s="1"/>
  <c r="E123" i="5" s="1"/>
  <c r="L248" i="6" l="1"/>
  <c r="L915" i="6"/>
  <c r="L556" i="6"/>
  <c r="O254" i="5"/>
  <c r="P252" i="5"/>
  <c r="F128" i="5"/>
  <c r="G127" i="5"/>
  <c r="B125" i="5"/>
  <c r="C124" i="5"/>
  <c r="D124" i="5" s="1"/>
  <c r="E124" i="5" s="1"/>
  <c r="L916" i="6" l="1"/>
  <c r="L557" i="6"/>
  <c r="L249" i="6"/>
  <c r="O256" i="5"/>
  <c r="P254" i="5"/>
  <c r="F129" i="5"/>
  <c r="G128" i="5"/>
  <c r="B126" i="5"/>
  <c r="C125" i="5"/>
  <c r="D125" i="5" s="1"/>
  <c r="E125" i="5" s="1"/>
  <c r="L558" i="6" l="1"/>
  <c r="L250" i="6"/>
  <c r="L917" i="6"/>
  <c r="O258" i="5"/>
  <c r="P256" i="5"/>
  <c r="F130" i="5"/>
  <c r="G129" i="5"/>
  <c r="B127" i="5"/>
  <c r="C126" i="5"/>
  <c r="D126" i="5" s="1"/>
  <c r="E126" i="5" s="1"/>
  <c r="L251" i="6" l="1"/>
  <c r="L918" i="6"/>
  <c r="L559" i="6"/>
  <c r="O260" i="5"/>
  <c r="P258" i="5"/>
  <c r="F131" i="5"/>
  <c r="G130" i="5"/>
  <c r="C127" i="5"/>
  <c r="D127" i="5" s="1"/>
  <c r="E127" i="5" s="1"/>
  <c r="B128" i="5"/>
  <c r="L919" i="6" l="1"/>
  <c r="L560" i="6"/>
  <c r="L252" i="6"/>
  <c r="O262" i="5"/>
  <c r="P260" i="5"/>
  <c r="F132" i="5"/>
  <c r="G131" i="5"/>
  <c r="B129" i="5"/>
  <c r="C128" i="5"/>
  <c r="D128" i="5" s="1"/>
  <c r="E128" i="5" s="1"/>
  <c r="L561" i="6" l="1"/>
  <c r="L253" i="6"/>
  <c r="L920" i="6"/>
  <c r="O264" i="5"/>
  <c r="P262" i="5"/>
  <c r="F133" i="5"/>
  <c r="G132" i="5"/>
  <c r="B130" i="5"/>
  <c r="C129" i="5"/>
  <c r="D129" i="5" s="1"/>
  <c r="E129" i="5" s="1"/>
  <c r="L254" i="6" l="1"/>
  <c r="L921" i="6"/>
  <c r="L562" i="6"/>
  <c r="O266" i="5"/>
  <c r="P264" i="5"/>
  <c r="F134" i="5"/>
  <c r="G133" i="5"/>
  <c r="B131" i="5"/>
  <c r="C130" i="5"/>
  <c r="D130" i="5" s="1"/>
  <c r="E130" i="5" s="1"/>
  <c r="L922" i="6" l="1"/>
  <c r="L563" i="6"/>
  <c r="L255" i="6"/>
  <c r="O268" i="5"/>
  <c r="P266" i="5"/>
  <c r="G134" i="5"/>
  <c r="F135" i="5"/>
  <c r="B132" i="5"/>
  <c r="C131" i="5"/>
  <c r="D131" i="5" s="1"/>
  <c r="E131" i="5" s="1"/>
  <c r="L564" i="6" l="1"/>
  <c r="L256" i="6"/>
  <c r="L923" i="6"/>
  <c r="O270" i="5"/>
  <c r="P268" i="5"/>
  <c r="F136" i="5"/>
  <c r="G135" i="5"/>
  <c r="B133" i="5"/>
  <c r="C132" i="5"/>
  <c r="D132" i="5" s="1"/>
  <c r="E132" i="5" s="1"/>
  <c r="L257" i="6" l="1"/>
  <c r="L924" i="6"/>
  <c r="L565" i="6"/>
  <c r="O272" i="5"/>
  <c r="P270" i="5"/>
  <c r="F137" i="5"/>
  <c r="G136" i="5"/>
  <c r="B134" i="5"/>
  <c r="C133" i="5"/>
  <c r="D133" i="5" s="1"/>
  <c r="E133" i="5" s="1"/>
  <c r="L258" i="6" l="1"/>
  <c r="L925" i="6"/>
  <c r="L566" i="6"/>
  <c r="O274" i="5"/>
  <c r="P272" i="5"/>
  <c r="F138" i="5"/>
  <c r="G137" i="5"/>
  <c r="B135" i="5"/>
  <c r="C134" i="5"/>
  <c r="D134" i="5" s="1"/>
  <c r="E134" i="5" s="1"/>
  <c r="L926" i="6" l="1"/>
  <c r="L259" i="6"/>
  <c r="L567" i="6"/>
  <c r="O276" i="5"/>
  <c r="P274" i="5"/>
  <c r="F139" i="5"/>
  <c r="G138" i="5"/>
  <c r="B136" i="5"/>
  <c r="C135" i="5"/>
  <c r="D135" i="5" s="1"/>
  <c r="E135" i="5" s="1"/>
  <c r="L260" i="6" l="1"/>
  <c r="L568" i="6"/>
  <c r="L927" i="6"/>
  <c r="O278" i="5"/>
  <c r="P276" i="5"/>
  <c r="F140" i="5"/>
  <c r="G139" i="5"/>
  <c r="B137" i="5"/>
  <c r="C136" i="5"/>
  <c r="D136" i="5" s="1"/>
  <c r="E136" i="5" s="1"/>
  <c r="L569" i="6" l="1"/>
  <c r="L261" i="6"/>
  <c r="L928" i="6"/>
  <c r="O280" i="5"/>
  <c r="P278" i="5"/>
  <c r="F141" i="5"/>
  <c r="G140" i="5"/>
  <c r="B138" i="5"/>
  <c r="C137" i="5"/>
  <c r="D137" i="5" s="1"/>
  <c r="E137" i="5" s="1"/>
  <c r="L570" i="6" l="1"/>
  <c r="L262" i="6"/>
  <c r="L929" i="6"/>
  <c r="O282" i="5"/>
  <c r="P280" i="5"/>
  <c r="F142" i="5"/>
  <c r="G141" i="5"/>
  <c r="C138" i="5"/>
  <c r="D138" i="5" s="1"/>
  <c r="E138" i="5" s="1"/>
  <c r="B139" i="5"/>
  <c r="L930" i="6" l="1"/>
  <c r="L571" i="6"/>
  <c r="L263" i="6"/>
  <c r="O284" i="5"/>
  <c r="P282" i="5"/>
  <c r="G142" i="5"/>
  <c r="F143" i="5"/>
  <c r="B140" i="5"/>
  <c r="C139" i="5"/>
  <c r="D139" i="5" s="1"/>
  <c r="E139" i="5" s="1"/>
  <c r="L572" i="6" l="1"/>
  <c r="L264" i="6"/>
  <c r="L931" i="6"/>
  <c r="O286" i="5"/>
  <c r="P284" i="5"/>
  <c r="F144" i="5"/>
  <c r="G143" i="5"/>
  <c r="B141" i="5"/>
  <c r="C140" i="5"/>
  <c r="D140" i="5" s="1"/>
  <c r="E140" i="5" s="1"/>
  <c r="L573" i="6" l="1"/>
  <c r="L265" i="6"/>
  <c r="L932" i="6"/>
  <c r="O288" i="5"/>
  <c r="P286" i="5"/>
  <c r="F145" i="5"/>
  <c r="G144" i="5"/>
  <c r="B142" i="5"/>
  <c r="C141" i="5"/>
  <c r="D141" i="5" s="1"/>
  <c r="E141" i="5" s="1"/>
  <c r="L266" i="6" l="1"/>
  <c r="L933" i="6"/>
  <c r="L574" i="6"/>
  <c r="O290" i="5"/>
  <c r="P288" i="5"/>
  <c r="F146" i="5"/>
  <c r="G145" i="5"/>
  <c r="B143" i="5"/>
  <c r="C142" i="5"/>
  <c r="D142" i="5" s="1"/>
  <c r="E142" i="5" s="1"/>
  <c r="L575" i="6" l="1"/>
  <c r="L267" i="6"/>
  <c r="L934" i="6"/>
  <c r="O292" i="5"/>
  <c r="P290" i="5"/>
  <c r="F147" i="5"/>
  <c r="G146" i="5"/>
  <c r="B144" i="5"/>
  <c r="C143" i="5"/>
  <c r="D143" i="5" s="1"/>
  <c r="E143" i="5" s="1"/>
  <c r="L268" i="6" l="1"/>
  <c r="L935" i="6"/>
  <c r="L576" i="6"/>
  <c r="O294" i="5"/>
  <c r="P292" i="5"/>
  <c r="F148" i="5"/>
  <c r="G147" i="5"/>
  <c r="B145" i="5"/>
  <c r="C144" i="5"/>
  <c r="D144" i="5" s="1"/>
  <c r="E144" i="5" s="1"/>
  <c r="L936" i="6" l="1"/>
  <c r="L577" i="6"/>
  <c r="L269" i="6"/>
  <c r="O296" i="5"/>
  <c r="P294" i="5"/>
  <c r="F149" i="5"/>
  <c r="G148" i="5"/>
  <c r="B146" i="5"/>
  <c r="C145" i="5"/>
  <c r="D145" i="5" s="1"/>
  <c r="E145" i="5" s="1"/>
  <c r="L270" i="6" l="1"/>
  <c r="L937" i="6"/>
  <c r="L578" i="6"/>
  <c r="O298" i="5"/>
  <c r="P296" i="5"/>
  <c r="F150" i="5"/>
  <c r="G149" i="5"/>
  <c r="C146" i="5"/>
  <c r="D146" i="5" s="1"/>
  <c r="E146" i="5" s="1"/>
  <c r="B147" i="5"/>
  <c r="L579" i="6" l="1"/>
  <c r="L271" i="6"/>
  <c r="L938" i="6"/>
  <c r="O300" i="5"/>
  <c r="P298" i="5"/>
  <c r="G150" i="5"/>
  <c r="F151" i="5"/>
  <c r="B148" i="5"/>
  <c r="C147" i="5"/>
  <c r="D147" i="5" s="1"/>
  <c r="E147" i="5" s="1"/>
  <c r="L272" i="6" l="1"/>
  <c r="L939" i="6"/>
  <c r="L580" i="6"/>
  <c r="O302" i="5"/>
  <c r="P300" i="5"/>
  <c r="F152" i="5"/>
  <c r="G151" i="5"/>
  <c r="B149" i="5"/>
  <c r="C148" i="5"/>
  <c r="D148" i="5" s="1"/>
  <c r="E148" i="5" s="1"/>
  <c r="L581" i="6" l="1"/>
  <c r="L273" i="6"/>
  <c r="L940" i="6"/>
  <c r="O304" i="5"/>
  <c r="P302" i="5"/>
  <c r="F153" i="5"/>
  <c r="G152" i="5"/>
  <c r="B150" i="5"/>
  <c r="C149" i="5"/>
  <c r="D149" i="5" s="1"/>
  <c r="E149" i="5" s="1"/>
  <c r="L582" i="6" l="1"/>
  <c r="L274" i="6"/>
  <c r="L941" i="6"/>
  <c r="O306" i="5"/>
  <c r="P304" i="5"/>
  <c r="F154" i="5"/>
  <c r="G153" i="5"/>
  <c r="C150" i="5"/>
  <c r="D150" i="5" s="1"/>
  <c r="E150" i="5" s="1"/>
  <c r="B151" i="5"/>
  <c r="L275" i="6" l="1"/>
  <c r="L583" i="6"/>
  <c r="L942" i="6"/>
  <c r="O308" i="5"/>
  <c r="P306" i="5"/>
  <c r="F155" i="5"/>
  <c r="G154" i="5"/>
  <c r="C151" i="5"/>
  <c r="D151" i="5" s="1"/>
  <c r="E151" i="5" s="1"/>
  <c r="B152" i="5"/>
  <c r="L276" i="6" l="1"/>
  <c r="L584" i="6"/>
  <c r="L943" i="6"/>
  <c r="O310" i="5"/>
  <c r="P308" i="5"/>
  <c r="F156" i="5"/>
  <c r="G155" i="5"/>
  <c r="B153" i="5"/>
  <c r="C152" i="5"/>
  <c r="D152" i="5" s="1"/>
  <c r="E152" i="5" s="1"/>
  <c r="L585" i="6" l="1"/>
  <c r="L944" i="6"/>
  <c r="L277" i="6"/>
  <c r="O312" i="5"/>
  <c r="P310" i="5"/>
  <c r="F157" i="5"/>
  <c r="G156" i="5"/>
  <c r="B154" i="5"/>
  <c r="C153" i="5"/>
  <c r="D153" i="5" s="1"/>
  <c r="E153" i="5" s="1"/>
  <c r="L278" i="6" l="1"/>
  <c r="L586" i="6"/>
  <c r="L945" i="6"/>
  <c r="O314" i="5"/>
  <c r="P312" i="5"/>
  <c r="F158" i="5"/>
  <c r="G157" i="5"/>
  <c r="C154" i="5"/>
  <c r="D154" i="5" s="1"/>
  <c r="E154" i="5" s="1"/>
  <c r="B155" i="5"/>
  <c r="L587" i="6" l="1"/>
  <c r="L946" i="6"/>
  <c r="L279" i="6"/>
  <c r="O316" i="5"/>
  <c r="P314" i="5"/>
  <c r="G158" i="5"/>
  <c r="F159" i="5"/>
  <c r="B156" i="5"/>
  <c r="C155" i="5"/>
  <c r="D155" i="5" s="1"/>
  <c r="E155" i="5" s="1"/>
  <c r="L280" i="6" l="1"/>
  <c r="L281" i="6"/>
  <c r="L588" i="6"/>
  <c r="L947" i="6"/>
  <c r="P316" i="5"/>
  <c r="O318" i="5"/>
  <c r="F160" i="5"/>
  <c r="G159" i="5"/>
  <c r="B157" i="5"/>
  <c r="C156" i="5"/>
  <c r="D156" i="5" s="1"/>
  <c r="E156" i="5" s="1"/>
  <c r="L589" i="6" l="1"/>
  <c r="L948" i="6"/>
  <c r="O320" i="5"/>
  <c r="P318" i="5"/>
  <c r="F161" i="5"/>
  <c r="G160" i="5"/>
  <c r="B158" i="5"/>
  <c r="C157" i="5"/>
  <c r="D157" i="5" s="1"/>
  <c r="E157" i="5" s="1"/>
  <c r="L949" i="6" l="1"/>
  <c r="L590" i="6"/>
  <c r="O322" i="5"/>
  <c r="P320" i="5"/>
  <c r="F162" i="5"/>
  <c r="G161" i="5"/>
  <c r="B159" i="5"/>
  <c r="C158" i="5"/>
  <c r="D158" i="5" s="1"/>
  <c r="E158" i="5" s="1"/>
  <c r="L950" i="6" l="1"/>
  <c r="L591" i="6"/>
  <c r="O324" i="5"/>
  <c r="P324" i="5" s="1"/>
  <c r="P322" i="5"/>
  <c r="F163" i="5"/>
  <c r="G162" i="5"/>
  <c r="C159" i="5"/>
  <c r="D159" i="5" s="1"/>
  <c r="E159" i="5" s="1"/>
  <c r="B160" i="5"/>
  <c r="L592" i="6" l="1"/>
  <c r="L951" i="6"/>
  <c r="F164" i="5"/>
  <c r="G163" i="5"/>
  <c r="B161" i="5"/>
  <c r="C160" i="5"/>
  <c r="D160" i="5" s="1"/>
  <c r="E160" i="5" s="1"/>
  <c r="L952" i="6" l="1"/>
  <c r="L593" i="6"/>
  <c r="F165" i="5"/>
  <c r="G164" i="5"/>
  <c r="C161" i="5"/>
  <c r="D161" i="5" s="1"/>
  <c r="E161" i="5" s="1"/>
  <c r="B162" i="5"/>
  <c r="L594" i="6" l="1"/>
  <c r="L953" i="6"/>
  <c r="F166" i="5"/>
  <c r="G165" i="5"/>
  <c r="B163" i="5"/>
  <c r="C162" i="5"/>
  <c r="D162" i="5" s="1"/>
  <c r="E162" i="5" s="1"/>
  <c r="L954" i="6" l="1"/>
  <c r="L595" i="6"/>
  <c r="G166" i="5"/>
  <c r="F167" i="5"/>
  <c r="B164" i="5"/>
  <c r="C163" i="5"/>
  <c r="D163" i="5" s="1"/>
  <c r="E163" i="5" s="1"/>
  <c r="L955" i="6" l="1"/>
  <c r="L596" i="6"/>
  <c r="G167" i="5"/>
  <c r="F168" i="5"/>
  <c r="B165" i="5"/>
  <c r="C164" i="5"/>
  <c r="D164" i="5" s="1"/>
  <c r="E164" i="5" s="1"/>
  <c r="L956" i="6" l="1"/>
  <c r="L597" i="6"/>
  <c r="F169" i="5"/>
  <c r="G168" i="5"/>
  <c r="B166" i="5"/>
  <c r="C165" i="5"/>
  <c r="D165" i="5" s="1"/>
  <c r="E165" i="5" s="1"/>
  <c r="L598" i="6" l="1"/>
  <c r="L957" i="6"/>
  <c r="F170" i="5"/>
  <c r="G169" i="5"/>
  <c r="B167" i="5"/>
  <c r="C166" i="5"/>
  <c r="D166" i="5" s="1"/>
  <c r="E166" i="5" s="1"/>
  <c r="L599" i="6" l="1"/>
  <c r="L958" i="6"/>
  <c r="F171" i="5"/>
  <c r="G170" i="5"/>
  <c r="C167" i="5"/>
  <c r="D167" i="5" s="1"/>
  <c r="E167" i="5" s="1"/>
  <c r="B168" i="5"/>
  <c r="L600" i="6" l="1"/>
  <c r="F172" i="5"/>
  <c r="G171" i="5"/>
  <c r="B169" i="5"/>
  <c r="C168" i="5"/>
  <c r="D168" i="5" s="1"/>
  <c r="E168" i="5" s="1"/>
  <c r="L601" i="6" l="1"/>
  <c r="F173" i="5"/>
  <c r="G172" i="5"/>
  <c r="B170" i="5"/>
  <c r="C169" i="5"/>
  <c r="D169" i="5" s="1"/>
  <c r="E169" i="5" s="1"/>
  <c r="L602" i="6" l="1"/>
  <c r="F174" i="5"/>
  <c r="G173" i="5"/>
  <c r="C170" i="5"/>
  <c r="D170" i="5" s="1"/>
  <c r="E170" i="5" s="1"/>
  <c r="B171" i="5"/>
  <c r="L603" i="6" l="1"/>
  <c r="G174" i="5"/>
  <c r="F175" i="5"/>
  <c r="B172" i="5"/>
  <c r="C171" i="5"/>
  <c r="D171" i="5" s="1"/>
  <c r="E171" i="5" s="1"/>
  <c r="L604" i="6" l="1"/>
  <c r="F176" i="5"/>
  <c r="G175" i="5"/>
  <c r="B173" i="5"/>
  <c r="C172" i="5"/>
  <c r="D172" i="5" s="1"/>
  <c r="E172" i="5" s="1"/>
  <c r="L605" i="6" l="1"/>
  <c r="F177" i="5"/>
  <c r="G176" i="5"/>
  <c r="B174" i="5"/>
  <c r="C173" i="5"/>
  <c r="D173" i="5" s="1"/>
  <c r="E173" i="5" s="1"/>
  <c r="L606" i="6" l="1"/>
  <c r="F178" i="5"/>
  <c r="G177" i="5"/>
  <c r="B175" i="5"/>
  <c r="C174" i="5"/>
  <c r="D174" i="5" s="1"/>
  <c r="E174" i="5" s="1"/>
  <c r="L607" i="6" l="1"/>
  <c r="F179" i="5"/>
  <c r="G178" i="5"/>
  <c r="B176" i="5"/>
  <c r="C175" i="5"/>
  <c r="D175" i="5" s="1"/>
  <c r="E175" i="5" s="1"/>
  <c r="L608" i="6" l="1"/>
  <c r="F180" i="5"/>
  <c r="G179" i="5"/>
  <c r="B177" i="5"/>
  <c r="C176" i="5"/>
  <c r="D176" i="5" s="1"/>
  <c r="E176" i="5" s="1"/>
  <c r="L609" i="6" l="1"/>
  <c r="F181" i="5"/>
  <c r="G180" i="5"/>
  <c r="B178" i="5"/>
  <c r="C177" i="5"/>
  <c r="D177" i="5" s="1"/>
  <c r="E177" i="5" s="1"/>
  <c r="L610" i="6" l="1"/>
  <c r="F182" i="5"/>
  <c r="G181" i="5"/>
  <c r="B179" i="5"/>
  <c r="C178" i="5"/>
  <c r="D178" i="5" s="1"/>
  <c r="E178" i="5" s="1"/>
  <c r="L611" i="6" l="1"/>
  <c r="G182" i="5"/>
  <c r="F183" i="5"/>
  <c r="B180" i="5"/>
  <c r="C179" i="5"/>
  <c r="D179" i="5" s="1"/>
  <c r="E179" i="5" s="1"/>
  <c r="L612" i="6" l="1"/>
  <c r="G183" i="5"/>
  <c r="F184" i="5"/>
  <c r="B181" i="5"/>
  <c r="C180" i="5"/>
  <c r="D180" i="5" s="1"/>
  <c r="E180" i="5" s="1"/>
  <c r="L613" i="6" l="1"/>
  <c r="F185" i="5"/>
  <c r="G184" i="5"/>
  <c r="B182" i="5"/>
  <c r="C181" i="5"/>
  <c r="D181" i="5" s="1"/>
  <c r="E181" i="5" s="1"/>
  <c r="L614" i="6" l="1"/>
  <c r="F186" i="5"/>
  <c r="G185" i="5"/>
  <c r="C182" i="5"/>
  <c r="D182" i="5" s="1"/>
  <c r="E182" i="5" s="1"/>
  <c r="B183" i="5"/>
  <c r="L615" i="6" l="1"/>
  <c r="F187" i="5"/>
  <c r="G186" i="5"/>
  <c r="C183" i="5"/>
  <c r="D183" i="5" s="1"/>
  <c r="E183" i="5" s="1"/>
  <c r="B184" i="5"/>
  <c r="L616" i="6" l="1"/>
  <c r="F188" i="5"/>
  <c r="G187" i="5"/>
  <c r="B185" i="5"/>
  <c r="C184" i="5"/>
  <c r="D184" i="5" s="1"/>
  <c r="E184" i="5" s="1"/>
  <c r="L617" i="6" l="1"/>
  <c r="F189" i="5"/>
  <c r="G188" i="5"/>
  <c r="B186" i="5"/>
  <c r="C185" i="5"/>
  <c r="D185" i="5" s="1"/>
  <c r="E185" i="5" s="1"/>
  <c r="L618" i="6" l="1"/>
  <c r="F190" i="5"/>
  <c r="G189" i="5"/>
  <c r="C186" i="5"/>
  <c r="D186" i="5" s="1"/>
  <c r="E186" i="5" s="1"/>
  <c r="B187" i="5"/>
  <c r="L619" i="6" l="1"/>
  <c r="G190" i="5"/>
  <c r="F191" i="5"/>
  <c r="B188" i="5"/>
  <c r="C187" i="5"/>
  <c r="D187" i="5" s="1"/>
  <c r="E187" i="5" s="1"/>
  <c r="L620" i="6" l="1"/>
  <c r="F192" i="5"/>
  <c r="G191" i="5"/>
  <c r="B189" i="5"/>
  <c r="C188" i="5"/>
  <c r="D188" i="5" s="1"/>
  <c r="E188" i="5" s="1"/>
  <c r="L621" i="6" l="1"/>
  <c r="F193" i="5"/>
  <c r="G192" i="5"/>
  <c r="B190" i="5"/>
  <c r="C189" i="5"/>
  <c r="D189" i="5" s="1"/>
  <c r="E189" i="5" s="1"/>
  <c r="L622" i="6" l="1"/>
  <c r="F194" i="5"/>
  <c r="G193" i="5"/>
  <c r="B191" i="5"/>
  <c r="C190" i="5"/>
  <c r="D190" i="5" s="1"/>
  <c r="E190" i="5" s="1"/>
  <c r="L623" i="6" l="1"/>
  <c r="F195" i="5"/>
  <c r="G194" i="5"/>
  <c r="C191" i="5"/>
  <c r="D191" i="5" s="1"/>
  <c r="E191" i="5" s="1"/>
  <c r="B192" i="5"/>
  <c r="L624" i="6" l="1"/>
  <c r="F196" i="5"/>
  <c r="G195" i="5"/>
  <c r="C192" i="5"/>
  <c r="D192" i="5" s="1"/>
  <c r="E192" i="5" s="1"/>
  <c r="B193" i="5"/>
  <c r="L625" i="6" l="1"/>
  <c r="F197" i="5"/>
  <c r="G196" i="5"/>
  <c r="B194" i="5"/>
  <c r="C193" i="5"/>
  <c r="D193" i="5" s="1"/>
  <c r="E193" i="5" s="1"/>
  <c r="L626" i="6" l="1"/>
  <c r="F198" i="5"/>
  <c r="G197" i="5"/>
  <c r="C194" i="5"/>
  <c r="D194" i="5" s="1"/>
  <c r="E194" i="5" s="1"/>
  <c r="B195" i="5"/>
  <c r="L627" i="6" l="1"/>
  <c r="F199" i="5"/>
  <c r="G198" i="5"/>
  <c r="B196" i="5"/>
  <c r="C195" i="5"/>
  <c r="D195" i="5" s="1"/>
  <c r="E195" i="5" s="1"/>
  <c r="L628" i="6" l="1"/>
  <c r="F200" i="5"/>
  <c r="G199" i="5"/>
  <c r="B197" i="5"/>
  <c r="C196" i="5"/>
  <c r="D196" i="5" s="1"/>
  <c r="E196" i="5" s="1"/>
  <c r="L629" i="6" l="1"/>
  <c r="F201" i="5"/>
  <c r="G200" i="5"/>
  <c r="C197" i="5"/>
  <c r="D197" i="5" s="1"/>
  <c r="E197" i="5" s="1"/>
  <c r="B198" i="5"/>
  <c r="L630" i="6" l="1"/>
  <c r="F202" i="5"/>
  <c r="G201" i="5"/>
  <c r="B199" i="5"/>
  <c r="C198" i="5"/>
  <c r="D198" i="5" s="1"/>
  <c r="E198" i="5" s="1"/>
  <c r="L631" i="6" l="1"/>
  <c r="F203" i="5"/>
  <c r="G202" i="5"/>
  <c r="B200" i="5"/>
  <c r="C199" i="5"/>
  <c r="D199" i="5" s="1"/>
  <c r="E199" i="5" s="1"/>
  <c r="L632" i="6" l="1"/>
  <c r="F204" i="5"/>
  <c r="G203" i="5"/>
  <c r="B201" i="5"/>
  <c r="C200" i="5"/>
  <c r="D200" i="5" s="1"/>
  <c r="E200" i="5" s="1"/>
  <c r="L633" i="6" l="1"/>
  <c r="F205" i="5"/>
  <c r="G204" i="5"/>
  <c r="B202" i="5"/>
  <c r="C201" i="5"/>
  <c r="D201" i="5" s="1"/>
  <c r="E201" i="5" s="1"/>
  <c r="L634" i="6" l="1"/>
  <c r="F206" i="5"/>
  <c r="G205" i="5"/>
  <c r="C202" i="5"/>
  <c r="D202" i="5" s="1"/>
  <c r="E202" i="5" s="1"/>
  <c r="B203" i="5"/>
  <c r="L635" i="6" l="1"/>
  <c r="G206" i="5"/>
  <c r="F207" i="5"/>
  <c r="B204" i="5"/>
  <c r="C203" i="5"/>
  <c r="D203" i="5" s="1"/>
  <c r="E203" i="5" s="1"/>
  <c r="L636" i="6" l="1"/>
  <c r="F208" i="5"/>
  <c r="G207" i="5"/>
  <c r="B205" i="5"/>
  <c r="C204" i="5"/>
  <c r="D204" i="5" s="1"/>
  <c r="E204" i="5" s="1"/>
  <c r="L637" i="6" l="1"/>
  <c r="F209" i="5"/>
  <c r="G208" i="5"/>
  <c r="B206" i="5"/>
  <c r="C205" i="5"/>
  <c r="D205" i="5" s="1"/>
  <c r="E205" i="5" s="1"/>
  <c r="L638" i="6" l="1"/>
  <c r="F210" i="5"/>
  <c r="G209" i="5"/>
  <c r="B207" i="5"/>
  <c r="C206" i="5"/>
  <c r="D206" i="5" s="1"/>
  <c r="E206" i="5" s="1"/>
  <c r="L639" i="6" l="1"/>
  <c r="F211" i="5"/>
  <c r="G210" i="5"/>
  <c r="B208" i="5"/>
  <c r="C207" i="5"/>
  <c r="D207" i="5" s="1"/>
  <c r="E207" i="5" s="1"/>
  <c r="L640" i="6" l="1"/>
  <c r="F212" i="5"/>
  <c r="G211" i="5"/>
  <c r="B209" i="5"/>
  <c r="C208" i="5"/>
  <c r="D208" i="5" s="1"/>
  <c r="E208" i="5" s="1"/>
  <c r="L641" i="6" l="1"/>
  <c r="F213" i="5"/>
  <c r="G212" i="5"/>
  <c r="B210" i="5"/>
  <c r="C209" i="5"/>
  <c r="D209" i="5" s="1"/>
  <c r="E209" i="5" s="1"/>
  <c r="L642" i="6" l="1"/>
  <c r="F214" i="5"/>
  <c r="G213" i="5"/>
  <c r="C210" i="5"/>
  <c r="D210" i="5" s="1"/>
  <c r="E210" i="5" s="1"/>
  <c r="B211" i="5"/>
  <c r="L643" i="6" l="1"/>
  <c r="F215" i="5"/>
  <c r="G214" i="5"/>
  <c r="B212" i="5"/>
  <c r="C211" i="5"/>
  <c r="D211" i="5" s="1"/>
  <c r="E211" i="5" s="1"/>
  <c r="L644" i="6" l="1"/>
  <c r="F216" i="5"/>
  <c r="G215" i="5"/>
  <c r="B213" i="5"/>
  <c r="C212" i="5"/>
  <c r="D212" i="5" s="1"/>
  <c r="E212" i="5" s="1"/>
  <c r="L645" i="6" l="1"/>
  <c r="F217" i="5"/>
  <c r="G216" i="5"/>
  <c r="C213" i="5"/>
  <c r="D213" i="5" s="1"/>
  <c r="E213" i="5" s="1"/>
  <c r="B214" i="5"/>
  <c r="L646" i="6" l="1"/>
  <c r="F218" i="5"/>
  <c r="G217" i="5"/>
  <c r="C214" i="5"/>
  <c r="D214" i="5" s="1"/>
  <c r="E214" i="5" s="1"/>
  <c r="B215" i="5"/>
  <c r="L647" i="6" l="1"/>
  <c r="F219" i="5"/>
  <c r="G218" i="5"/>
  <c r="C215" i="5"/>
  <c r="D215" i="5" s="1"/>
  <c r="E215" i="5" s="1"/>
  <c r="B216" i="5"/>
  <c r="L648" i="6" l="1"/>
  <c r="F220" i="5"/>
  <c r="G219" i="5"/>
  <c r="B217" i="5"/>
  <c r="C216" i="5"/>
  <c r="D216" i="5" s="1"/>
  <c r="E216" i="5" s="1"/>
  <c r="L649" i="6" l="1"/>
  <c r="F221" i="5"/>
  <c r="G220" i="5"/>
  <c r="B218" i="5"/>
  <c r="C217" i="5"/>
  <c r="D217" i="5" s="1"/>
  <c r="E217" i="5" s="1"/>
  <c r="L650" i="6" l="1"/>
  <c r="F222" i="5"/>
  <c r="G221" i="5"/>
  <c r="B219" i="5"/>
  <c r="C218" i="5"/>
  <c r="D218" i="5" s="1"/>
  <c r="E218" i="5" s="1"/>
  <c r="L651" i="6" l="1"/>
  <c r="G222" i="5"/>
  <c r="F223" i="5"/>
  <c r="C219" i="5"/>
  <c r="D219" i="5" s="1"/>
  <c r="E219" i="5" s="1"/>
  <c r="B220" i="5"/>
  <c r="L652" i="6" l="1"/>
  <c r="F224" i="5"/>
  <c r="G223" i="5"/>
  <c r="B221" i="5"/>
  <c r="C220" i="5"/>
  <c r="D220" i="5" s="1"/>
  <c r="E220" i="5" s="1"/>
  <c r="L653" i="6" l="1"/>
  <c r="F225" i="5"/>
  <c r="G224" i="5"/>
  <c r="C221" i="5"/>
  <c r="D221" i="5" s="1"/>
  <c r="E221" i="5" s="1"/>
  <c r="B222" i="5"/>
  <c r="L654" i="6" l="1"/>
  <c r="F226" i="5"/>
  <c r="G225" i="5"/>
  <c r="B223" i="5"/>
  <c r="C222" i="5"/>
  <c r="D222" i="5" s="1"/>
  <c r="E222" i="5" s="1"/>
  <c r="L655" i="6" l="1"/>
  <c r="F227" i="5"/>
  <c r="G226" i="5"/>
  <c r="C223" i="5"/>
  <c r="D223" i="5" s="1"/>
  <c r="E223" i="5" s="1"/>
  <c r="B224" i="5"/>
  <c r="L656" i="6" l="1"/>
  <c r="F228" i="5"/>
  <c r="G227" i="5"/>
  <c r="B225" i="5"/>
  <c r="C224" i="5"/>
  <c r="D224" i="5" s="1"/>
  <c r="E224" i="5" s="1"/>
  <c r="L657" i="6" l="1"/>
  <c r="F229" i="5"/>
  <c r="G228" i="5"/>
  <c r="C225" i="5"/>
  <c r="D225" i="5" s="1"/>
  <c r="E225" i="5" s="1"/>
  <c r="B226" i="5"/>
  <c r="L658" i="6" l="1"/>
  <c r="F230" i="5"/>
  <c r="G229" i="5"/>
  <c r="C226" i="5"/>
  <c r="D226" i="5" s="1"/>
  <c r="E226" i="5" s="1"/>
  <c r="B227" i="5"/>
  <c r="L659" i="6" l="1"/>
  <c r="F231" i="5"/>
  <c r="G230" i="5"/>
  <c r="C227" i="5"/>
  <c r="D227" i="5" s="1"/>
  <c r="E227" i="5" s="1"/>
  <c r="B228" i="5"/>
  <c r="L660" i="6" l="1"/>
  <c r="F232" i="5"/>
  <c r="G231" i="5"/>
  <c r="B229" i="5"/>
  <c r="C228" i="5"/>
  <c r="D228" i="5" s="1"/>
  <c r="E228" i="5" s="1"/>
  <c r="L661" i="6" l="1"/>
  <c r="F233" i="5"/>
  <c r="G232" i="5"/>
  <c r="C229" i="5"/>
  <c r="D229" i="5" s="1"/>
  <c r="E229" i="5" s="1"/>
  <c r="B230" i="5"/>
  <c r="L662" i="6" l="1"/>
  <c r="F234" i="5"/>
  <c r="G233" i="5"/>
  <c r="B231" i="5"/>
  <c r="C230" i="5"/>
  <c r="D230" i="5" s="1"/>
  <c r="E230" i="5" s="1"/>
  <c r="L663" i="6" l="1"/>
  <c r="F235" i="5"/>
  <c r="G234" i="5"/>
  <c r="B232" i="5"/>
  <c r="C231" i="5"/>
  <c r="D231" i="5" s="1"/>
  <c r="E231" i="5" s="1"/>
  <c r="L664" i="6" l="1"/>
  <c r="F236" i="5"/>
  <c r="G235" i="5"/>
  <c r="B233" i="5"/>
  <c r="C232" i="5"/>
  <c r="D232" i="5" s="1"/>
  <c r="E232" i="5" s="1"/>
  <c r="L665" i="6" l="1"/>
  <c r="F237" i="5"/>
  <c r="G236" i="5"/>
  <c r="B234" i="5"/>
  <c r="C233" i="5"/>
  <c r="D233" i="5" s="1"/>
  <c r="E233" i="5" s="1"/>
  <c r="L666" i="6" l="1"/>
  <c r="F238" i="5"/>
  <c r="G237" i="5"/>
  <c r="C234" i="5"/>
  <c r="D234" i="5" s="1"/>
  <c r="E234" i="5" s="1"/>
  <c r="B235" i="5"/>
  <c r="L667" i="6" l="1"/>
  <c r="G238" i="5"/>
  <c r="F239" i="5"/>
  <c r="C235" i="5"/>
  <c r="D235" i="5" s="1"/>
  <c r="E235" i="5" s="1"/>
  <c r="B236" i="5"/>
  <c r="L668" i="6" l="1"/>
  <c r="F240" i="5"/>
  <c r="G239" i="5"/>
  <c r="B237" i="5"/>
  <c r="C236" i="5"/>
  <c r="D236" i="5" s="1"/>
  <c r="E236" i="5" s="1"/>
  <c r="L669" i="6" l="1"/>
  <c r="F241" i="5"/>
  <c r="G240" i="5"/>
  <c r="B238" i="5"/>
  <c r="C237" i="5"/>
  <c r="D237" i="5" s="1"/>
  <c r="E237" i="5" s="1"/>
  <c r="L670" i="6" l="1"/>
  <c r="F242" i="5"/>
  <c r="G241" i="5"/>
  <c r="B239" i="5"/>
  <c r="C238" i="5"/>
  <c r="D238" i="5" s="1"/>
  <c r="E238" i="5" s="1"/>
  <c r="L671" i="6" l="1"/>
  <c r="F243" i="5"/>
  <c r="G242" i="5"/>
  <c r="B240" i="5"/>
  <c r="C239" i="5"/>
  <c r="D239" i="5" s="1"/>
  <c r="E239" i="5" s="1"/>
  <c r="L672" i="6" l="1"/>
  <c r="F244" i="5"/>
  <c r="G243" i="5"/>
  <c r="B241" i="5"/>
  <c r="C240" i="5"/>
  <c r="D240" i="5" s="1"/>
  <c r="E240" i="5" s="1"/>
  <c r="L673" i="6" l="1"/>
  <c r="F245" i="5"/>
  <c r="G244" i="5"/>
  <c r="C241" i="5"/>
  <c r="D241" i="5" s="1"/>
  <c r="E241" i="5" s="1"/>
  <c r="B242" i="5"/>
  <c r="L674" i="6" l="1"/>
  <c r="F246" i="5"/>
  <c r="G245" i="5"/>
  <c r="C242" i="5"/>
  <c r="D242" i="5" s="1"/>
  <c r="E242" i="5" s="1"/>
  <c r="B243" i="5"/>
  <c r="L675" i="6" l="1"/>
  <c r="M1" i="6" s="1"/>
  <c r="N1" i="6"/>
  <c r="F247" i="5"/>
  <c r="G246" i="5"/>
  <c r="B244" i="5"/>
  <c r="C243" i="5"/>
  <c r="D243" i="5" s="1"/>
  <c r="E243" i="5" s="1"/>
  <c r="F248" i="5" l="1"/>
  <c r="G247" i="5"/>
  <c r="B245" i="5"/>
  <c r="C244" i="5"/>
  <c r="D244" i="5" s="1"/>
  <c r="E244" i="5" s="1"/>
  <c r="F249" i="5" l="1"/>
  <c r="G248" i="5"/>
  <c r="B246" i="5"/>
  <c r="C245" i="5"/>
  <c r="D245" i="5" s="1"/>
  <c r="E245" i="5" s="1"/>
  <c r="F250" i="5" l="1"/>
  <c r="G249" i="5"/>
  <c r="C246" i="5"/>
  <c r="D246" i="5" s="1"/>
  <c r="E246" i="5" s="1"/>
  <c r="B247" i="5"/>
  <c r="F251" i="5" l="1"/>
  <c r="G250" i="5"/>
  <c r="C247" i="5"/>
  <c r="D247" i="5" s="1"/>
  <c r="E247" i="5" s="1"/>
  <c r="B248" i="5"/>
  <c r="F252" i="5" l="1"/>
  <c r="G251" i="5"/>
  <c r="B249" i="5"/>
  <c r="C248" i="5"/>
  <c r="D248" i="5" s="1"/>
  <c r="E248" i="5" s="1"/>
  <c r="F253" i="5" l="1"/>
  <c r="G252" i="5"/>
  <c r="B250" i="5"/>
  <c r="C249" i="5"/>
  <c r="D249" i="5" s="1"/>
  <c r="E249" i="5" s="1"/>
  <c r="F254" i="5" l="1"/>
  <c r="G253" i="5"/>
  <c r="B251" i="5"/>
  <c r="C250" i="5"/>
  <c r="D250" i="5" s="1"/>
  <c r="E250" i="5" s="1"/>
  <c r="G254" i="5" l="1"/>
  <c r="F255" i="5"/>
  <c r="C251" i="5"/>
  <c r="D251" i="5" s="1"/>
  <c r="E251" i="5" s="1"/>
  <c r="B252" i="5"/>
  <c r="F256" i="5" l="1"/>
  <c r="G255" i="5"/>
  <c r="C252" i="5"/>
  <c r="D252" i="5" s="1"/>
  <c r="E252" i="5" s="1"/>
  <c r="B253" i="5"/>
  <c r="F257" i="5" l="1"/>
  <c r="G256" i="5"/>
  <c r="C253" i="5"/>
  <c r="D253" i="5" s="1"/>
  <c r="E253" i="5" s="1"/>
  <c r="B254" i="5"/>
  <c r="F258" i="5" l="1"/>
  <c r="G257" i="5"/>
  <c r="B255" i="5"/>
  <c r="C254" i="5"/>
  <c r="D254" i="5" s="1"/>
  <c r="E254" i="5" s="1"/>
  <c r="F259" i="5" l="1"/>
  <c r="G258" i="5"/>
  <c r="C255" i="5"/>
  <c r="D255" i="5" s="1"/>
  <c r="E255" i="5" s="1"/>
  <c r="B256" i="5"/>
  <c r="F260" i="5" l="1"/>
  <c r="G259" i="5"/>
  <c r="B257" i="5"/>
  <c r="C256" i="5"/>
  <c r="D256" i="5" s="1"/>
  <c r="E256" i="5" s="1"/>
  <c r="F261" i="5" l="1"/>
  <c r="G260" i="5"/>
  <c r="B258" i="5"/>
  <c r="C257" i="5"/>
  <c r="D257" i="5" s="1"/>
  <c r="E257" i="5" s="1"/>
  <c r="F262" i="5" l="1"/>
  <c r="G261" i="5"/>
  <c r="B259" i="5"/>
  <c r="C258" i="5"/>
  <c r="D258" i="5" s="1"/>
  <c r="E258" i="5" s="1"/>
  <c r="F263" i="5" l="1"/>
  <c r="G262" i="5"/>
  <c r="B260" i="5"/>
  <c r="C259" i="5"/>
  <c r="D259" i="5" s="1"/>
  <c r="E259" i="5" s="1"/>
  <c r="F264" i="5" l="1"/>
  <c r="G263" i="5"/>
  <c r="B261" i="5"/>
  <c r="C260" i="5"/>
  <c r="D260" i="5" s="1"/>
  <c r="E260" i="5" s="1"/>
  <c r="F265" i="5" l="1"/>
  <c r="G264" i="5"/>
  <c r="B262" i="5"/>
  <c r="C261" i="5"/>
  <c r="D261" i="5" s="1"/>
  <c r="E261" i="5" s="1"/>
  <c r="F266" i="5" l="1"/>
  <c r="G265" i="5"/>
  <c r="B263" i="5"/>
  <c r="C262" i="5"/>
  <c r="D262" i="5" s="1"/>
  <c r="E262" i="5" s="1"/>
  <c r="F267" i="5" l="1"/>
  <c r="G266" i="5"/>
  <c r="C263" i="5"/>
  <c r="D263" i="5" s="1"/>
  <c r="E263" i="5" s="1"/>
  <c r="B264" i="5"/>
  <c r="F268" i="5" l="1"/>
  <c r="G267" i="5"/>
  <c r="B265" i="5"/>
  <c r="C264" i="5"/>
  <c r="D264" i="5" s="1"/>
  <c r="E264" i="5" s="1"/>
  <c r="F269" i="5" l="1"/>
  <c r="G268" i="5"/>
  <c r="B266" i="5"/>
  <c r="C265" i="5"/>
  <c r="D265" i="5" s="1"/>
  <c r="E265" i="5" s="1"/>
  <c r="F270" i="5" l="1"/>
  <c r="G269" i="5"/>
  <c r="C266" i="5"/>
  <c r="D266" i="5" s="1"/>
  <c r="E266" i="5" s="1"/>
  <c r="B267" i="5"/>
  <c r="G270" i="5" l="1"/>
  <c r="F271" i="5"/>
  <c r="B268" i="5"/>
  <c r="C267" i="5"/>
  <c r="D267" i="5" s="1"/>
  <c r="E267" i="5" s="1"/>
  <c r="F272" i="5" l="1"/>
  <c r="G271" i="5"/>
  <c r="B269" i="5"/>
  <c r="C268" i="5"/>
  <c r="D268" i="5" s="1"/>
  <c r="E268" i="5" s="1"/>
  <c r="F273" i="5" l="1"/>
  <c r="G272" i="5"/>
  <c r="C269" i="5"/>
  <c r="D269" i="5" s="1"/>
  <c r="E269" i="5" s="1"/>
  <c r="B270" i="5"/>
  <c r="F274" i="5" l="1"/>
  <c r="G273" i="5"/>
  <c r="B271" i="5"/>
  <c r="C270" i="5"/>
  <c r="D270" i="5" s="1"/>
  <c r="E270" i="5" s="1"/>
  <c r="F275" i="5" l="1"/>
  <c r="G274" i="5"/>
  <c r="B272" i="5"/>
  <c r="C271" i="5"/>
  <c r="D271" i="5" s="1"/>
  <c r="E271" i="5" s="1"/>
  <c r="F276" i="5" l="1"/>
  <c r="G275" i="5"/>
  <c r="B273" i="5"/>
  <c r="C272" i="5"/>
  <c r="D272" i="5" s="1"/>
  <c r="E272" i="5" s="1"/>
  <c r="F277" i="5" l="1"/>
  <c r="G276" i="5"/>
  <c r="C273" i="5"/>
  <c r="D273" i="5" s="1"/>
  <c r="E273" i="5" s="1"/>
  <c r="B274" i="5"/>
  <c r="F278" i="5" l="1"/>
  <c r="G277" i="5"/>
  <c r="C274" i="5"/>
  <c r="D274" i="5" s="1"/>
  <c r="E274" i="5" s="1"/>
  <c r="B275" i="5"/>
  <c r="F279" i="5" l="1"/>
  <c r="G278" i="5"/>
  <c r="B276" i="5"/>
  <c r="C275" i="5"/>
  <c r="D275" i="5" s="1"/>
  <c r="E275" i="5" s="1"/>
  <c r="F280" i="5" l="1"/>
  <c r="G279" i="5"/>
  <c r="B277" i="5"/>
  <c r="C276" i="5"/>
  <c r="D276" i="5" s="1"/>
  <c r="E276" i="5" s="1"/>
  <c r="F281" i="5" l="1"/>
  <c r="G280" i="5"/>
  <c r="B278" i="5"/>
  <c r="C277" i="5"/>
  <c r="D277" i="5" s="1"/>
  <c r="E277" i="5" s="1"/>
  <c r="F282" i="5" l="1"/>
  <c r="G281" i="5"/>
  <c r="C278" i="5"/>
  <c r="D278" i="5" s="1"/>
  <c r="E278" i="5" s="1"/>
  <c r="B279" i="5"/>
  <c r="F283" i="5" l="1"/>
  <c r="G282" i="5"/>
  <c r="C279" i="5"/>
  <c r="D279" i="5" s="1"/>
  <c r="E279" i="5" s="1"/>
  <c r="B280" i="5"/>
  <c r="F284" i="5" l="1"/>
  <c r="G283" i="5"/>
  <c r="B281" i="5"/>
  <c r="C280" i="5"/>
  <c r="D280" i="5" s="1"/>
  <c r="E280" i="5" s="1"/>
  <c r="F285" i="5" l="1"/>
  <c r="G284" i="5"/>
  <c r="B282" i="5"/>
  <c r="C281" i="5"/>
  <c r="D281" i="5" s="1"/>
  <c r="E281" i="5" s="1"/>
  <c r="F286" i="5" l="1"/>
  <c r="G285" i="5"/>
  <c r="B283" i="5"/>
  <c r="C282" i="5"/>
  <c r="D282" i="5" s="1"/>
  <c r="E282" i="5" s="1"/>
  <c r="G286" i="5" l="1"/>
  <c r="F287" i="5"/>
  <c r="B284" i="5"/>
  <c r="C283" i="5"/>
  <c r="D283" i="5" s="1"/>
  <c r="E283" i="5" s="1"/>
  <c r="F288" i="5" l="1"/>
  <c r="G287" i="5"/>
  <c r="B285" i="5"/>
  <c r="C284" i="5"/>
  <c r="D284" i="5" s="1"/>
  <c r="E284" i="5" s="1"/>
  <c r="F289" i="5" l="1"/>
  <c r="G288" i="5"/>
  <c r="B286" i="5"/>
  <c r="C285" i="5"/>
  <c r="D285" i="5" s="1"/>
  <c r="E285" i="5" s="1"/>
  <c r="F290" i="5" l="1"/>
  <c r="G289" i="5"/>
  <c r="B287" i="5"/>
  <c r="C286" i="5"/>
  <c r="D286" i="5" s="1"/>
  <c r="E286" i="5" s="1"/>
  <c r="F291" i="5" l="1"/>
  <c r="G290" i="5"/>
  <c r="B288" i="5"/>
  <c r="C287" i="5"/>
  <c r="D287" i="5" s="1"/>
  <c r="E287" i="5" s="1"/>
  <c r="F292" i="5" l="1"/>
  <c r="G291" i="5"/>
  <c r="B289" i="5"/>
  <c r="C288" i="5"/>
  <c r="D288" i="5" s="1"/>
  <c r="E288" i="5" s="1"/>
  <c r="F293" i="5" l="1"/>
  <c r="G292" i="5"/>
  <c r="B290" i="5"/>
  <c r="C289" i="5"/>
  <c r="D289" i="5" s="1"/>
  <c r="E289" i="5" s="1"/>
  <c r="F294" i="5" l="1"/>
  <c r="G293" i="5"/>
  <c r="B291" i="5"/>
  <c r="C290" i="5"/>
  <c r="D290" i="5" s="1"/>
  <c r="E290" i="5" s="1"/>
  <c r="F295" i="5" l="1"/>
  <c r="G294" i="5"/>
  <c r="B292" i="5"/>
  <c r="C291" i="5"/>
  <c r="D291" i="5" s="1"/>
  <c r="E291" i="5" s="1"/>
  <c r="F296" i="5" l="1"/>
  <c r="G295" i="5"/>
  <c r="B293" i="5"/>
  <c r="C292" i="5"/>
  <c r="D292" i="5" s="1"/>
  <c r="E292" i="5" s="1"/>
  <c r="F297" i="5" l="1"/>
  <c r="G296" i="5"/>
  <c r="B294" i="5"/>
  <c r="C293" i="5"/>
  <c r="D293" i="5" s="1"/>
  <c r="E293" i="5" s="1"/>
  <c r="F298" i="5" l="1"/>
  <c r="G297" i="5"/>
  <c r="B295" i="5"/>
  <c r="C294" i="5"/>
  <c r="D294" i="5" s="1"/>
  <c r="E294" i="5" s="1"/>
  <c r="F299" i="5" l="1"/>
  <c r="G298" i="5"/>
  <c r="B296" i="5"/>
  <c r="C295" i="5"/>
  <c r="D295" i="5" s="1"/>
  <c r="E295" i="5" s="1"/>
  <c r="F300" i="5" l="1"/>
  <c r="G299" i="5"/>
  <c r="B297" i="5"/>
  <c r="C296" i="5"/>
  <c r="D296" i="5" s="1"/>
  <c r="E296" i="5" s="1"/>
  <c r="F301" i="5" l="1"/>
  <c r="G300" i="5"/>
  <c r="B298" i="5"/>
  <c r="C297" i="5"/>
  <c r="D297" i="5" s="1"/>
  <c r="E297" i="5" s="1"/>
  <c r="F302" i="5" l="1"/>
  <c r="G301" i="5"/>
  <c r="B299" i="5"/>
  <c r="C298" i="5"/>
  <c r="D298" i="5" s="1"/>
  <c r="E298" i="5" s="1"/>
  <c r="G302" i="5" l="1"/>
  <c r="F303" i="5"/>
  <c r="B300" i="5"/>
  <c r="C299" i="5"/>
  <c r="D299" i="5" s="1"/>
  <c r="E299" i="5" s="1"/>
  <c r="F304" i="5" l="1"/>
  <c r="G303" i="5"/>
  <c r="B301" i="5"/>
  <c r="C300" i="5"/>
  <c r="D300" i="5" s="1"/>
  <c r="E300" i="5" s="1"/>
  <c r="F305" i="5" l="1"/>
  <c r="G304" i="5"/>
  <c r="B302" i="5"/>
  <c r="C301" i="5"/>
  <c r="D301" i="5" s="1"/>
  <c r="E301" i="5" s="1"/>
  <c r="F306" i="5" l="1"/>
  <c r="G305" i="5"/>
  <c r="B303" i="5"/>
  <c r="C302" i="5"/>
  <c r="D302" i="5" s="1"/>
  <c r="E302" i="5" s="1"/>
  <c r="F307" i="5" l="1"/>
  <c r="G306" i="5"/>
  <c r="B304" i="5"/>
  <c r="C303" i="5"/>
  <c r="D303" i="5" s="1"/>
  <c r="E303" i="5" s="1"/>
  <c r="F308" i="5" l="1"/>
  <c r="G307" i="5"/>
  <c r="B305" i="5"/>
  <c r="C304" i="5"/>
  <c r="D304" i="5" s="1"/>
  <c r="E304" i="5" s="1"/>
  <c r="F309" i="5" l="1"/>
  <c r="G308" i="5"/>
  <c r="B306" i="5"/>
  <c r="C305" i="5"/>
  <c r="D305" i="5" s="1"/>
  <c r="E305" i="5" s="1"/>
  <c r="F310" i="5" l="1"/>
  <c r="G309" i="5"/>
  <c r="C306" i="5"/>
  <c r="D306" i="5" s="1"/>
  <c r="E306" i="5" s="1"/>
  <c r="B307" i="5"/>
  <c r="F311" i="5" l="1"/>
  <c r="G310" i="5"/>
  <c r="B308" i="5"/>
  <c r="C307" i="5"/>
  <c r="D307" i="5" s="1"/>
  <c r="E307" i="5" s="1"/>
  <c r="F312" i="5" l="1"/>
  <c r="G311" i="5"/>
  <c r="B309" i="5"/>
  <c r="C308" i="5"/>
  <c r="D308" i="5" s="1"/>
  <c r="E308" i="5" s="1"/>
  <c r="F313" i="5" l="1"/>
  <c r="G312" i="5"/>
  <c r="B310" i="5"/>
  <c r="C309" i="5"/>
  <c r="D309" i="5" s="1"/>
  <c r="E309" i="5" s="1"/>
  <c r="F314" i="5" l="1"/>
  <c r="G313" i="5"/>
  <c r="B311" i="5"/>
  <c r="C310" i="5"/>
  <c r="D310" i="5" s="1"/>
  <c r="E310" i="5" s="1"/>
  <c r="F315" i="5" l="1"/>
  <c r="G314" i="5"/>
  <c r="B312" i="5"/>
  <c r="C311" i="5"/>
  <c r="D311" i="5" s="1"/>
  <c r="E311" i="5" s="1"/>
  <c r="F316" i="5" l="1"/>
  <c r="G315" i="5"/>
  <c r="B313" i="5"/>
  <c r="C312" i="5"/>
  <c r="D312" i="5" s="1"/>
  <c r="E312" i="5" s="1"/>
  <c r="F317" i="5" l="1"/>
  <c r="G316" i="5"/>
  <c r="B314" i="5"/>
  <c r="C313" i="5"/>
  <c r="D313" i="5" s="1"/>
  <c r="E313" i="5" s="1"/>
  <c r="F318" i="5" l="1"/>
  <c r="G317" i="5"/>
  <c r="B315" i="5"/>
  <c r="C314" i="5"/>
  <c r="D314" i="5" s="1"/>
  <c r="E314" i="5" s="1"/>
  <c r="G318" i="5" l="1"/>
  <c r="F319" i="5"/>
  <c r="B316" i="5"/>
  <c r="C315" i="5"/>
  <c r="D315" i="5" s="1"/>
  <c r="E315" i="5" s="1"/>
  <c r="F320" i="5" l="1"/>
  <c r="G319" i="5"/>
  <c r="B317" i="5"/>
  <c r="C316" i="5"/>
  <c r="D316" i="5" s="1"/>
  <c r="E316" i="5" s="1"/>
  <c r="F321" i="5" l="1"/>
  <c r="G320" i="5"/>
  <c r="B318" i="5"/>
  <c r="C317" i="5"/>
  <c r="D317" i="5" s="1"/>
  <c r="E317" i="5" s="1"/>
  <c r="F322" i="5" l="1"/>
  <c r="G321" i="5"/>
  <c r="B319" i="5"/>
  <c r="C318" i="5"/>
  <c r="D318" i="5" s="1"/>
  <c r="E318" i="5" s="1"/>
  <c r="F323" i="5" l="1"/>
  <c r="G322" i="5"/>
  <c r="B320" i="5"/>
  <c r="C319" i="5"/>
  <c r="D319" i="5" s="1"/>
  <c r="E319" i="5" s="1"/>
  <c r="F324" i="5" l="1"/>
  <c r="G324" i="5" s="1"/>
  <c r="G323" i="5"/>
  <c r="B321" i="5"/>
  <c r="C320" i="5"/>
  <c r="D320" i="5" s="1"/>
  <c r="E320" i="5" s="1"/>
  <c r="B322" i="5" l="1"/>
  <c r="C321" i="5"/>
  <c r="D321" i="5" s="1"/>
  <c r="E321" i="5" s="1"/>
  <c r="B323" i="5" l="1"/>
  <c r="C322" i="5"/>
  <c r="D322" i="5" s="1"/>
  <c r="E322" i="5" s="1"/>
  <c r="B324" i="5" l="1"/>
  <c r="C324" i="5" s="1"/>
  <c r="D324" i="5" s="1"/>
  <c r="E324" i="5" s="1"/>
  <c r="C323" i="5"/>
  <c r="D323" i="5" s="1"/>
  <c r="E323" i="5" s="1"/>
  <c r="D1" i="5"/>
</calcChain>
</file>

<file path=xl/sharedStrings.xml><?xml version="1.0" encoding="utf-8"?>
<sst xmlns="http://schemas.openxmlformats.org/spreadsheetml/2006/main" count="5215" uniqueCount="3756">
  <si>
    <t>6-7 z: dqzzzjbzz</t>
  </si>
  <si>
    <t>13-16 j: jjjvjmjjkjjjjjjj</t>
  </si>
  <si>
    <t>5-6 m: mmbmmlvmbmmgmmf</t>
  </si>
  <si>
    <t>2-4 k: pkkl</t>
  </si>
  <si>
    <t>16-17 k: kkkkkkkkkkkkkkkqf</t>
  </si>
  <si>
    <t>10-16 s: mqpscpsszscsssrs</t>
  </si>
  <si>
    <t>3-9 n: wlxplcwkkqmdvnb</t>
  </si>
  <si>
    <t>16-17 x: mdxqxcxxxtxxxxxxxxv</t>
  </si>
  <si>
    <t>4-7 r: hrrrrxr</t>
  </si>
  <si>
    <t>3-7 d: ddndddcddddvddd</t>
  </si>
  <si>
    <t>7-15 p: rpjvppwfppsppptppqb</t>
  </si>
  <si>
    <t>1-2 n: ztznhmhldp</t>
  </si>
  <si>
    <t>6-18 x: stxxxxlptpxkxxxxxxx</t>
  </si>
  <si>
    <t>15-16 z: zzzzzzzzzzzrzzzz</t>
  </si>
  <si>
    <t>4-10 q: qqqpqqqqqqqbkdqrgqq</t>
  </si>
  <si>
    <t>14-20 m: mmrmmmmmmfmmmlmmzcmw</t>
  </si>
  <si>
    <t>1-2 t: qvxzmfgpxwgkt</t>
  </si>
  <si>
    <t>7-11 w: wwwwwwcwwwlwp</t>
  </si>
  <si>
    <t>12-13 g: gggsslggggggg</t>
  </si>
  <si>
    <t>9-11 v: vvvvgvnvhvvgvv</t>
  </si>
  <si>
    <t>1-11 z: tgksdczwmtzsfs</t>
  </si>
  <si>
    <t>13-15 t: hrshwjqvtlcqtrtttjhv</t>
  </si>
  <si>
    <t>4-13 h: hhhrxhhfhhmhhhhsdh</t>
  </si>
  <si>
    <t>2-3 s: shcsssss</t>
  </si>
  <si>
    <t>6-14 g: gggwgtgfpgqggwgg</t>
  </si>
  <si>
    <t>3-5 t: gsmtttttcbf</t>
  </si>
  <si>
    <t>8-9 b: gbbbbbbbbb</t>
  </si>
  <si>
    <t>8-9 f: ffqfffflf</t>
  </si>
  <si>
    <t>13-14 f: ffffffffffffnf</t>
  </si>
  <si>
    <t>13-14 v: vvvvvvvvvvvvhv</t>
  </si>
  <si>
    <t>2-8 m: mztxflwwrc</t>
  </si>
  <si>
    <t>1-2 d: ddddpfj</t>
  </si>
  <si>
    <t>2-7 f: fgffffgfffr</t>
  </si>
  <si>
    <t>3-5 t: htjxtstvtspttlxk</t>
  </si>
  <si>
    <t>15-16 f: ffffffffffffnfgtf</t>
  </si>
  <si>
    <t>3-11 p: pbgllspgppqhp</t>
  </si>
  <si>
    <t>1-10 t: mssrtttpzl</t>
  </si>
  <si>
    <t>3-4 q: qqcv</t>
  </si>
  <si>
    <t>4-5 s: dsscp</t>
  </si>
  <si>
    <t>3-6 n: nrjnnk</t>
  </si>
  <si>
    <t>2-5 z: zzzzz</t>
  </si>
  <si>
    <t>4-6 d: ddddwd</t>
  </si>
  <si>
    <t>4-8 f: zfqqdrfwcng</t>
  </si>
  <si>
    <t>2-6 s: ssnscs</t>
  </si>
  <si>
    <t>4-8 z: fzzzzvgbzwrzqzz</t>
  </si>
  <si>
    <t>14-18 z: thmkmmggvkfzbzfzvzt</t>
  </si>
  <si>
    <t>2-8 h: hhhhhhhh</t>
  </si>
  <si>
    <t>7-9 p: ppppppgpll</t>
  </si>
  <si>
    <t>1-2 x: cxkcrk</t>
  </si>
  <si>
    <t>1-2 h: lbrhhp</t>
  </si>
  <si>
    <t>6-9 k: kkkkkkkknk</t>
  </si>
  <si>
    <t>3-4 s: scjs</t>
  </si>
  <si>
    <t>2-3 s: fdshfsh</t>
  </si>
  <si>
    <t>5-15 s: vssspssssvkrlhk</t>
  </si>
  <si>
    <t>6-8 x: xtxxvxzhxxxxtxl</t>
  </si>
  <si>
    <t>6-15 c: ncccccccjccfclccv</t>
  </si>
  <si>
    <t>3-4 x: xxfcxlxxcxs</t>
  </si>
  <si>
    <t>3-8 x: xwxxxtkjxmtlxxxmx</t>
  </si>
  <si>
    <t>3-5 j: jjsjljzxjl</t>
  </si>
  <si>
    <t>3-12 n: nnlmnnnqgnmgs</t>
  </si>
  <si>
    <t>3-6 w: gwvswwww</t>
  </si>
  <si>
    <t>9-12 l: hlljlcklrcls</t>
  </si>
  <si>
    <t>2-4 x: cxfxqhx</t>
  </si>
  <si>
    <t>6-14 m: zrgnffnkcmntszgvnc</t>
  </si>
  <si>
    <t>1-6 g: gxqrgnzd</t>
  </si>
  <si>
    <t>4-9 z: zpzqzzgzzxxbzs</t>
  </si>
  <si>
    <t>10-13 l: jlvlllbxlvllt</t>
  </si>
  <si>
    <t>3-4 n: jxnx</t>
  </si>
  <si>
    <t>8-10 c: sccccczckc</t>
  </si>
  <si>
    <t>10-13 j: jkfgxjjjjjjjjjxzdh</t>
  </si>
  <si>
    <t>9-12 h: hhhhhhhhhhhhh</t>
  </si>
  <si>
    <t>6-14 p: hvpppxnpkpjbxpppppgp</t>
  </si>
  <si>
    <t>4-9 s: ssscsslsc</t>
  </si>
  <si>
    <t>3-7 c: cccccgcclqg</t>
  </si>
  <si>
    <t>19-20 l: ltfjvlllxhlnnlwlllfw</t>
  </si>
  <si>
    <t>7-8 n: nnnnnnnnjnn</t>
  </si>
  <si>
    <t>2-5 k: skntkhxkbwj</t>
  </si>
  <si>
    <t>3-6 z: pnzzzzz</t>
  </si>
  <si>
    <t>5-9 g: gpqtgggwxmghvgrqg</t>
  </si>
  <si>
    <t>3-6 k: khkkkkkk</t>
  </si>
  <si>
    <t>5-11 l: zlllljllnllllljhb</t>
  </si>
  <si>
    <t>6-9 l: lllllllll</t>
  </si>
  <si>
    <t>14-15 g: ggggggggggpxgkhg</t>
  </si>
  <si>
    <t>4-6 n: lgmntnxshxwpnq</t>
  </si>
  <si>
    <t>1-2 s: sxnst</t>
  </si>
  <si>
    <t>13-14 z: pwzstpdztzhwxk</t>
  </si>
  <si>
    <t>2-3 c: wmqrccn</t>
  </si>
  <si>
    <t>13-15 x: xxxxxxxxxxxvqxgxj</t>
  </si>
  <si>
    <t>6-8 b: pbbbbbbb</t>
  </si>
  <si>
    <t>8-19 f: prbsvkqfcdnrwhlnwfg</t>
  </si>
  <si>
    <t>7-8 x: sxlwxqxx</t>
  </si>
  <si>
    <t>7-8 p: xdtphpppqpppp</t>
  </si>
  <si>
    <t>1-5 p: cgplv</t>
  </si>
  <si>
    <t>4-11 k: kqnqkfkfxwk</t>
  </si>
  <si>
    <t>9-13 m: qhmnmsmmgmmmlm</t>
  </si>
  <si>
    <t>3-5 z: rzzrjxcqpl</t>
  </si>
  <si>
    <t>2-7 z: sjzcgsqqtfhnf</t>
  </si>
  <si>
    <t>4-7 c: vcpvkbbbd</t>
  </si>
  <si>
    <t>10-16 h: dspcrfnrthhvgcmh</t>
  </si>
  <si>
    <t>18-20 b: zbbbbbbbbbbbbbbbbbbm</t>
  </si>
  <si>
    <t>3-6 b: bbbbbbbbbbb</t>
  </si>
  <si>
    <t>2-4 k: kzcmhsv</t>
  </si>
  <si>
    <t>5-14 j: djcsjqjppfjwsjb</t>
  </si>
  <si>
    <t>16-20 g: gggggggggggggwgggglc</t>
  </si>
  <si>
    <t>3-4 g: gqggt</t>
  </si>
  <si>
    <t>4-6 l: llfjwr</t>
  </si>
  <si>
    <t>7-11 v: vvbmvlvvhbsvx</t>
  </si>
  <si>
    <t>1-18 p: nvwrgkkhschlrbbhkjqm</t>
  </si>
  <si>
    <t>11-16 z: zzzzzzzzxxfnzzzqzzz</t>
  </si>
  <si>
    <t>6-12 f: bxfsflvhfdrgftfsxvf</t>
  </si>
  <si>
    <t>5-10 r: trzwrbsrqr</t>
  </si>
  <si>
    <t>4-8 g: zfphgnjlgsbc</t>
  </si>
  <si>
    <t>16-17 v: vvvvvvvvvvkvvvvkv</t>
  </si>
  <si>
    <t>12-13 n: nnnnrvnknvnpdn</t>
  </si>
  <si>
    <t>5-9 x: xxjxxxxxw</t>
  </si>
  <si>
    <t>1-3 z: szxzz</t>
  </si>
  <si>
    <t>3-4 c: cccxc</t>
  </si>
  <si>
    <t>12-14 p: ppppppppwppppppppp</t>
  </si>
  <si>
    <t>19-20 p: pppppppppppppppppppt</t>
  </si>
  <si>
    <t>9-10 n: nnmnnnbnnnrmnn</t>
  </si>
  <si>
    <t>6-13 d: dbzdmdddvmdctwdbt</t>
  </si>
  <si>
    <t>5-9 j: jjjnjljjngkjjj</t>
  </si>
  <si>
    <t>5-8 q: qqqqhqqpp</t>
  </si>
  <si>
    <t>6-7 t: tssbttq</t>
  </si>
  <si>
    <t>13-14 r: rrrrrrrrrrrrrr</t>
  </si>
  <si>
    <t>2-6 w: wxwwmwww</t>
  </si>
  <si>
    <t>5-7 w: fwwlwwrw</t>
  </si>
  <si>
    <t>7-15 v: vvvvvvqvvvvlvvqvvsvv</t>
  </si>
  <si>
    <t>11-15 z: zzzzzzzzvzzsgzzgz</t>
  </si>
  <si>
    <t>8-10 f: ffffffffffffff</t>
  </si>
  <si>
    <t>9-12 p: pmrppppppppw</t>
  </si>
  <si>
    <t>3-5 f: kfwqw</t>
  </si>
  <si>
    <t>2-3 q: bkbqw</t>
  </si>
  <si>
    <t>9-10 m: mmmmmmmmvm</t>
  </si>
  <si>
    <t>5-17 f: wfqfnffffjwfvfffjbf</t>
  </si>
  <si>
    <t>9-10 m: mkmmpmmmbkmqmmm</t>
  </si>
  <si>
    <t>2-5 h: hhhthhk</t>
  </si>
  <si>
    <t>4-13 r: cklprhtqglcrhhrmqsc</t>
  </si>
  <si>
    <t>1-3 w: lwqw</t>
  </si>
  <si>
    <t>5-7 n: lmxnjknnlnnvbqw</t>
  </si>
  <si>
    <t>4-10 z: dlcpzqvjjq</t>
  </si>
  <si>
    <t>10-11 r: rrrrrfrrrrr</t>
  </si>
  <si>
    <t>2-7 h: hqtmfptxhk</t>
  </si>
  <si>
    <t>11-13 g: zmdlpghbsggbglxcjwc</t>
  </si>
  <si>
    <t>1-3 c: cnch</t>
  </si>
  <si>
    <t>4-7 k: kkknkkkk</t>
  </si>
  <si>
    <t>4-5 f: jwtffcfdff</t>
  </si>
  <si>
    <t>1-10 j: tjjfjjjzjbjjwr</t>
  </si>
  <si>
    <t>11-12 j: jjjjjjjwjjjjjjjjjj</t>
  </si>
  <si>
    <t>13-15 x: xxgxxxxxmxxxbxcx</t>
  </si>
  <si>
    <t>11-12 d: dcdddtdddddcdddj</t>
  </si>
  <si>
    <t>8-10 k: kpkkkkqkmkk</t>
  </si>
  <si>
    <t>5-6 h: mdmhjhhrhhdhhh</t>
  </si>
  <si>
    <t>13-17 g: ggggfgkngpggrgpgclg</t>
  </si>
  <si>
    <t>14-15 b: bbbbbpbbbbbjbsb</t>
  </si>
  <si>
    <t>1-7 x: wcqddxxhgmxxxvn</t>
  </si>
  <si>
    <t>8-10 l: lllhqlznjlllcll</t>
  </si>
  <si>
    <t>6-8 n: rnnnscnq</t>
  </si>
  <si>
    <t>14-16 m: fmmbmmmgmmmmmpmm</t>
  </si>
  <si>
    <t>5-6 c: vccccc</t>
  </si>
  <si>
    <t>7-10 h: vwgnhqhqhgpchhwhhhf</t>
  </si>
  <si>
    <t>2-6 n: ndwnnn</t>
  </si>
  <si>
    <t>1-2 v: vvvtr</t>
  </si>
  <si>
    <t>10-11 l: lllllltlllgt</t>
  </si>
  <si>
    <t>12-14 x: xxxvxxxxxxxxxx</t>
  </si>
  <si>
    <t>5-7 n: snnnnnnh</t>
  </si>
  <si>
    <t>3-5 l: rllmn</t>
  </si>
  <si>
    <t>9-12 s: jsssgsssftsvsss</t>
  </si>
  <si>
    <t>1-4 r: rfrrf</t>
  </si>
  <si>
    <t>6-8 r: rrrrrrrr</t>
  </si>
  <si>
    <t>3-9 g: rgpdqgsbfggflgbp</t>
  </si>
  <si>
    <t>1-15 t: tsbtrptnrtqtvtlgpt</t>
  </si>
  <si>
    <t>8-9 b: bblbbnbsbb</t>
  </si>
  <si>
    <t>11-14 g: ggggggggggwggcg</t>
  </si>
  <si>
    <t>4-5 c: scwgs</t>
  </si>
  <si>
    <t>8-10 d: ddkdxddddq</t>
  </si>
  <si>
    <t>2-4 m: gmmm</t>
  </si>
  <si>
    <t>3-8 k: wrkjkczkkgc</t>
  </si>
  <si>
    <t>3-4 h: sjhh</t>
  </si>
  <si>
    <t>2-13 t: tvttttttkttttttxctt</t>
  </si>
  <si>
    <t>5-8 p: plzpppppp</t>
  </si>
  <si>
    <t>6-7 q: qqqqpqxq</t>
  </si>
  <si>
    <t>14-18 r: rrrrrrrrrrrrrrrrrrr</t>
  </si>
  <si>
    <t>16-18 w: wwwwwwwwwwwwgwwmwd</t>
  </si>
  <si>
    <t>4-10 s: ssssjssshss</t>
  </si>
  <si>
    <t>7-8 f: fffhffgcf</t>
  </si>
  <si>
    <t>2-11 s: sdszssssqsntsz</t>
  </si>
  <si>
    <t>2-5 z: zzjjzw</t>
  </si>
  <si>
    <t>10-11 k: kkkkmkkkkzkk</t>
  </si>
  <si>
    <t>4-5 l: lllcdll</t>
  </si>
  <si>
    <t>1-4 q: qlrt</t>
  </si>
  <si>
    <t>7-8 c: cccccscc</t>
  </si>
  <si>
    <t>9-10 k: sxgqvkkkkkkkkzkk</t>
  </si>
  <si>
    <t>5-9 n: nnlkchnnnnwjn</t>
  </si>
  <si>
    <t>6-7 v: vdwvfdcbb</t>
  </si>
  <si>
    <t>3-5 q: bmqwtqkdbxzdm</t>
  </si>
  <si>
    <t>3-7 h: hhbhhhhhhh</t>
  </si>
  <si>
    <t>14-18 q: qqqqqrqqfxqqqqqqqq</t>
  </si>
  <si>
    <t>4-12 w: ndnwwcvfthhn</t>
  </si>
  <si>
    <t>4-5 b: bgbbn</t>
  </si>
  <si>
    <t>9-10 j: tjjjgjjjgjjgj</t>
  </si>
  <si>
    <t>3-4 s: svsm</t>
  </si>
  <si>
    <t>1-2 q: xfqqt</t>
  </si>
  <si>
    <t>7-8 p: fdpjsvps</t>
  </si>
  <si>
    <t>4-6 x: xpxxsxljlxxrxqjxp</t>
  </si>
  <si>
    <t>4-8 w: mbvdkwwwwwwhghlhj</t>
  </si>
  <si>
    <t>1-3 g: fngjxdc</t>
  </si>
  <si>
    <t>2-3 j: xtjjj</t>
  </si>
  <si>
    <t>4-9 j: lqphjhmgzjzjjvjjtv</t>
  </si>
  <si>
    <t>6-9 z: szzxzzqzzz</t>
  </si>
  <si>
    <t>5-11 c: cdccncccwfxc</t>
  </si>
  <si>
    <t>8-9 t: bttttttvtt</t>
  </si>
  <si>
    <t>5-11 l: rttpvrclsqfk</t>
  </si>
  <si>
    <t>3-18 b: hlwzvtqbbzbbbbvlvhb</t>
  </si>
  <si>
    <t>15-17 f: fffkffffffffffbffff</t>
  </si>
  <si>
    <t>2-6 l: lllqlt</t>
  </si>
  <si>
    <t>5-9 h: hhhhjchhhh</t>
  </si>
  <si>
    <t>3-9 x: xlgxxxxxr</t>
  </si>
  <si>
    <t>6-10 n: nnwxmxnpnf</t>
  </si>
  <si>
    <t>2-3 l: drlwrtltw</t>
  </si>
  <si>
    <t>1-2 b: gxbbrklvbsbbxbbb</t>
  </si>
  <si>
    <t>11-13 q: qqlvqqqqqqqqqqqqfp</t>
  </si>
  <si>
    <t>1-12 t: thdtvlgbstttmhgttbnt</t>
  </si>
  <si>
    <t>2-4 l: lllpvll</t>
  </si>
  <si>
    <t>3-16 t: lttpfnrgwdlkqtwgqrj</t>
  </si>
  <si>
    <t>7-8 d: ddddtdddd</t>
  </si>
  <si>
    <t>10-12 w: wwwbwwjwnwqwbwswwwg</t>
  </si>
  <si>
    <t>2-4 c: qqct</t>
  </si>
  <si>
    <t>1-4 j: jcjrjj</t>
  </si>
  <si>
    <t>4-5 l: lllbll</t>
  </si>
  <si>
    <t>11-16 g: ggkrgswgljjggmpzkg</t>
  </si>
  <si>
    <t>7-11 b: rbrbbczsbbbbbbfvck</t>
  </si>
  <si>
    <t>16-17 r: xfnpkmnzmlnrwrrrr</t>
  </si>
  <si>
    <t>8-9 x: xxxxxxxjz</t>
  </si>
  <si>
    <t>6-10 p: dpppdptpbpxpgbpppn</t>
  </si>
  <si>
    <t>4-5 s: scvcjsqssbs</t>
  </si>
  <si>
    <t>3-4 k: kktv</t>
  </si>
  <si>
    <t>8-10 f: fffffffffs</t>
  </si>
  <si>
    <t>3-4 g: gpbq</t>
  </si>
  <si>
    <t>10-11 x: xxxxxxzxhgdqxxvxxxxx</t>
  </si>
  <si>
    <t>7-8 g: nzgpgxgv</t>
  </si>
  <si>
    <t>4-6 n: nnnbzsnbh</t>
  </si>
  <si>
    <t>3-14 l: jdllllltlfjlld</t>
  </si>
  <si>
    <t>7-9 v: vvvvvfvvv</t>
  </si>
  <si>
    <t>5-7 s: ssbsssxjv</t>
  </si>
  <si>
    <t>6-11 l: xlllslrnlflnqhklllll</t>
  </si>
  <si>
    <t>14-18 x: xxxpxxxxxxxkxxxxxx</t>
  </si>
  <si>
    <t>10-12 x: xxvqxxxfxjxxxxxqp</t>
  </si>
  <si>
    <t>4-6 h: xfhhhhhhhj</t>
  </si>
  <si>
    <t>2-3 b: rbbbjmb</t>
  </si>
  <si>
    <t>7-10 d: dddddddddd</t>
  </si>
  <si>
    <t>15-19 g: ggggfgggjgggggggghg</t>
  </si>
  <si>
    <t>1-4 t: stth</t>
  </si>
  <si>
    <t>7-10 r: zskrphxkhgtmnsmzlr</t>
  </si>
  <si>
    <t>9-15 d: tkbdgngsddddrcd</t>
  </si>
  <si>
    <t>3-10 q: krqsqljqdfzqqq</t>
  </si>
  <si>
    <t>4-5 t: tztxtrgt</t>
  </si>
  <si>
    <t>11-14 z: jzzzzzzzzzzxzz</t>
  </si>
  <si>
    <t>18-20 p: pxpppbpppppppppppppv</t>
  </si>
  <si>
    <t>10-17 t: tttttjtttdtvvfqttxft</t>
  </si>
  <si>
    <t>8-15 j: vbjcjtdjzsjjjwjj</t>
  </si>
  <si>
    <t>4-7 d: ddddddd</t>
  </si>
  <si>
    <t>5-6 h: vmhlhj</t>
  </si>
  <si>
    <t>9-12 h: rhhrbhhhhhjh</t>
  </si>
  <si>
    <t>3-5 k: lkbkk</t>
  </si>
  <si>
    <t>6-11 d: dkfsjdmdddn</t>
  </si>
  <si>
    <t>7-11 d: dddddrsdddqw</t>
  </si>
  <si>
    <t>2-4 n: wnxngd</t>
  </si>
  <si>
    <t>12-16 c: cccccccbccccccctcc</t>
  </si>
  <si>
    <t>7-13 f: blfjmffffffwlf</t>
  </si>
  <si>
    <t>14-16 s: zsssssssrssssslrzfps</t>
  </si>
  <si>
    <t>5-6 t: tkkttt</t>
  </si>
  <si>
    <t>7-13 j: xjkjjrjmxjfpnvxqj</t>
  </si>
  <si>
    <t>8-14 c: cccccccckccccccsc</t>
  </si>
  <si>
    <t>11-14 k: kkknkkkkkhkfkxnkck</t>
  </si>
  <si>
    <t>4-5 d: ddddd</t>
  </si>
  <si>
    <t>4-5 w: wzmwwwww</t>
  </si>
  <si>
    <t>12-13 r: rnrrrsrvrrsrrrrrrr</t>
  </si>
  <si>
    <t>6-18 p: ppjppppppxppppppjppp</t>
  </si>
  <si>
    <t>1-5 m: gzhfjm</t>
  </si>
  <si>
    <t>2-5 s: scsrsssv</t>
  </si>
  <si>
    <t>7-10 t: tttthmztxbt</t>
  </si>
  <si>
    <t>3-8 c: crccmpwc</t>
  </si>
  <si>
    <t>9-11 f: ffffwmvffzfrzkfff</t>
  </si>
  <si>
    <t>9-10 q: vqvjtbtqkcnsbmfl</t>
  </si>
  <si>
    <t>4-10 l: lltlnfzxglwfxpgwntj</t>
  </si>
  <si>
    <t>2-3 c: pcccc</t>
  </si>
  <si>
    <t>5-11 s: jjgxwdfnsgjgxk</t>
  </si>
  <si>
    <t>3-8 d: vjqsdvjdhsx</t>
  </si>
  <si>
    <t>1-11 t: bjpthttlzttpbxtds</t>
  </si>
  <si>
    <t>7-8 s: sssssxsss</t>
  </si>
  <si>
    <t>2-6 b: qbzglpffcldtdb</t>
  </si>
  <si>
    <t>5-7 c: cccccvc</t>
  </si>
  <si>
    <t>5-6 f: fvffffz</t>
  </si>
  <si>
    <t>6-7 s: sspssdzhswsn</t>
  </si>
  <si>
    <t>1-6 l: wgdppqwnqp</t>
  </si>
  <si>
    <t>14-15 b: bbbbbbbbxbbbbbbb</t>
  </si>
  <si>
    <t>2-11 w: vqwtkmvbgrp</t>
  </si>
  <si>
    <t>5-7 w: wtwwwwwwwwww</t>
  </si>
  <si>
    <t>4-5 s: rsssss</t>
  </si>
  <si>
    <t>1-4 t: bwttt</t>
  </si>
  <si>
    <t>9-12 m: mmmmmfmmmwmn</t>
  </si>
  <si>
    <t>3-10 s: gmgjdslsnwsrv</t>
  </si>
  <si>
    <t>1-4 c: zsfcsrvsxczrgbtpwjkv</t>
  </si>
  <si>
    <t>11-12 f: fgffgtrfffksfff</t>
  </si>
  <si>
    <t>6-8 g: gggglbgg</t>
  </si>
  <si>
    <t>7-10 c: crcjtcccbh</t>
  </si>
  <si>
    <t>6-8 t: vjdktttttzcnthtwvtvb</t>
  </si>
  <si>
    <t>7-8 h: hchhthqhh</t>
  </si>
  <si>
    <t>4-10 k: hhkknpdlfk</t>
  </si>
  <si>
    <t>3-4 r: rrsjr</t>
  </si>
  <si>
    <t>7-11 g: ttrjggkdwbdnzmwzd</t>
  </si>
  <si>
    <t>5-8 b: nvqpcvfb</t>
  </si>
  <si>
    <t>6-9 b: bnbbbftbmbq</t>
  </si>
  <si>
    <t>1-4 m: smmmmmmmmmmmm</t>
  </si>
  <si>
    <t>16-17 p: pppppppppppphpppp</t>
  </si>
  <si>
    <t>10-13 f: ffwffffvmthvp</t>
  </si>
  <si>
    <t>9-12 n: nnvvcvmmfnnqnnsnnnn</t>
  </si>
  <si>
    <t>2-4 r: rrwq</t>
  </si>
  <si>
    <t>2-9 x: xzxxhxkxxtzdc</t>
  </si>
  <si>
    <t>6-7 t: ttrtltxt</t>
  </si>
  <si>
    <t>4-5 f: fffgxf</t>
  </si>
  <si>
    <t>3-6 v: vvvvvm</t>
  </si>
  <si>
    <t>5-11 m: mgxzmmgmlxxmm</t>
  </si>
  <si>
    <t>3-4 n: knnjcxn</t>
  </si>
  <si>
    <t>3-4 d: dndkgvkpbhdddcpt</t>
  </si>
  <si>
    <t>6-7 x: nxxxxtd</t>
  </si>
  <si>
    <t>11-12 k: kkkkkkkkkkmkk</t>
  </si>
  <si>
    <t>7-8 b: bkbbbbbzbbfmj</t>
  </si>
  <si>
    <t>2-5 d: drtdq</t>
  </si>
  <si>
    <t>8-9 q: qqqqqqqzj</t>
  </si>
  <si>
    <t>7-9 m: mkmmmmzmpfm</t>
  </si>
  <si>
    <t>3-5 b: bwcbv</t>
  </si>
  <si>
    <t>2-4 v: vvvvvvv</t>
  </si>
  <si>
    <t>5-6 h: hhhbbv</t>
  </si>
  <si>
    <t>12-15 g: gggggggdgtgqggngg</t>
  </si>
  <si>
    <t>8-9 l: llldllllll</t>
  </si>
  <si>
    <t>3-11 f: fdfpflzwfffct</t>
  </si>
  <si>
    <t>5-6 z: bhbzjgzz</t>
  </si>
  <si>
    <t>5-18 r: jtmnrhfrsptklgdksr</t>
  </si>
  <si>
    <t>7-9 d: llcrcqsfc</t>
  </si>
  <si>
    <t>16-17 l: kllllbllllllllllll</t>
  </si>
  <si>
    <t>9-15 g: ggvtgvgjggmgwslggm</t>
  </si>
  <si>
    <t>4-10 g: ggggggqgggqggp</t>
  </si>
  <si>
    <t>3-5 c: gchcc</t>
  </si>
  <si>
    <t>6-11 z: zzzzjzzzzpz</t>
  </si>
  <si>
    <t>3-16 h: hzhhhhhhhhhhhhhhh</t>
  </si>
  <si>
    <t>3-8 w: wwqwwwwdw</t>
  </si>
  <si>
    <t>3-4 g: wmklgdxxb</t>
  </si>
  <si>
    <t>2-5 p: ppbwqsg</t>
  </si>
  <si>
    <t>1-3 p: xpvpppppp</t>
  </si>
  <si>
    <t>13-16 x: pfqxdnxwxxzpxxvx</t>
  </si>
  <si>
    <t>3-8 m: qmlhjkzhm</t>
  </si>
  <si>
    <t>8-10 l: llllllfllll</t>
  </si>
  <si>
    <t>12-16 p: xtppfpfppppppdlk</t>
  </si>
  <si>
    <t>7-10 t: ttttttztmt</t>
  </si>
  <si>
    <t>11-13 p: pwlphpppcwnpv</t>
  </si>
  <si>
    <t>1-3 x: xxxx</t>
  </si>
  <si>
    <t>12-14 c: hcckccccccbvdz</t>
  </si>
  <si>
    <t>3-8 g: ggggggngg</t>
  </si>
  <si>
    <t>11-13 b: bbbgbcbbblxbbbbbb</t>
  </si>
  <si>
    <t>2-6 k: kkhhlhvtbd</t>
  </si>
  <si>
    <t>3-4 s: sstsss</t>
  </si>
  <si>
    <t>13-16 l: nljgklqlgfrlljtl</t>
  </si>
  <si>
    <t>9-14 l: llllllgllllhln</t>
  </si>
  <si>
    <t>3-15 b: bbtbbbbbbbbbbbpbbbb</t>
  </si>
  <si>
    <t>7-10 h: hhhhhghhhjh</t>
  </si>
  <si>
    <t>4-6 r: pnxrvrrnwrcrrw</t>
  </si>
  <si>
    <t>17-20 h: xbhcmhpvqzlhrbhhhbjn</t>
  </si>
  <si>
    <t>1-4 f: fffff</t>
  </si>
  <si>
    <t>2-4 c: vcclc</t>
  </si>
  <si>
    <t>11-14 f: fffgnffflffffff</t>
  </si>
  <si>
    <t>8-15 s: ssslsscwcssszsv</t>
  </si>
  <si>
    <t>7-10 r: drrbvtrphzqqrrsvncr</t>
  </si>
  <si>
    <t>12-13 l: vllllllllllbfl</t>
  </si>
  <si>
    <t>7-11 z: zwhzzhmqnbj</t>
  </si>
  <si>
    <t>6-11 v: vvkvvqhvvvjvwvvvvvvv</t>
  </si>
  <si>
    <t>13-14 h: shshhmhhhhhhfhvsr</t>
  </si>
  <si>
    <t>5-10 c: rwzcxwzvgcpn</t>
  </si>
  <si>
    <t>4-7 f: ckdfpmffpzlwjl</t>
  </si>
  <si>
    <t>5-7 x: xxxxkxgxxx</t>
  </si>
  <si>
    <t>18-19 x: xxxxxxxxxxxxxxxxxkxx</t>
  </si>
  <si>
    <t>4-6 r: nrcrdgrbrb</t>
  </si>
  <si>
    <t>9-12 f: ffffffwflffff</t>
  </si>
  <si>
    <t>5-10 z: zzzzzzzzzwzzzz</t>
  </si>
  <si>
    <t>4-5 d: dqmvqlhjxdkkdfn</t>
  </si>
  <si>
    <t>10-15 s: ssssssssssssssssd</t>
  </si>
  <si>
    <t>8-10 w: wpjvmwqwwz</t>
  </si>
  <si>
    <t>6-10 w: hxwxcwrqbb</t>
  </si>
  <si>
    <t>9-15 f: fffffffffffffbftb</t>
  </si>
  <si>
    <t>5-7 q: qqqqqqx</t>
  </si>
  <si>
    <t>3-5 t: wgbttttp</t>
  </si>
  <si>
    <t>12-13 k: kckkkkkkkkksztk</t>
  </si>
  <si>
    <t>12-15 w: wgwwwwwwbwwwwww</t>
  </si>
  <si>
    <t>2-3 s: tssstcph</t>
  </si>
  <si>
    <t>4-7 l: llllkll</t>
  </si>
  <si>
    <t>6-7 w: wkwkrxsj</t>
  </si>
  <si>
    <t>3-4 w: wkwwfm</t>
  </si>
  <si>
    <t>3-10 w: swtwckrrkwrvk</t>
  </si>
  <si>
    <t>5-6 w: wwwwwwlwjkknh</t>
  </si>
  <si>
    <t>1-3 d: dddd</t>
  </si>
  <si>
    <t>1-2 b: bcbj</t>
  </si>
  <si>
    <t>8-10 f: fffffffbvbf</t>
  </si>
  <si>
    <t>7-12 d: ddgvftsdrffbtd</t>
  </si>
  <si>
    <t>5-9 f: fffffffffffftf</t>
  </si>
  <si>
    <t>4-11 j: rbhjbkfjznjwqwz</t>
  </si>
  <si>
    <t>3-9 z: czzgzbhvz</t>
  </si>
  <si>
    <t>9-12 x: xxxpxxxwjxxvx</t>
  </si>
  <si>
    <t>3-9 k: zzkfjkcfk</t>
  </si>
  <si>
    <t>7-9 f: tffqcfgfvlffmd</t>
  </si>
  <si>
    <t>2-4 j: njzn</t>
  </si>
  <si>
    <t>9-10 h: hhhhjvhhhhh</t>
  </si>
  <si>
    <t>3-7 n: hndnbjdjx</t>
  </si>
  <si>
    <t>1-2 s: sshfsss</t>
  </si>
  <si>
    <t>7-14 g: kglngzbggggnvcgtgt</t>
  </si>
  <si>
    <t>11-13 h: hhhdnfhhhhqhhhhh</t>
  </si>
  <si>
    <t>5-6 w: twwwww</t>
  </si>
  <si>
    <t>5-8 j: fgxbqjjh</t>
  </si>
  <si>
    <t>7-8 f: fffffhvp</t>
  </si>
  <si>
    <t>3-9 j: pjjjjjpbj</t>
  </si>
  <si>
    <t>3-4 m: vmmsm</t>
  </si>
  <si>
    <t>12-13 x: xxxxxxgxqxxjnnx</t>
  </si>
  <si>
    <t>4-5 t: ttbbtt</t>
  </si>
  <si>
    <t>10-12 p: jjpppppcppppblpp</t>
  </si>
  <si>
    <t>9-10 b: wlbbbbjbbkbgnbbb</t>
  </si>
  <si>
    <t>6-8 t: tttstttzt</t>
  </si>
  <si>
    <t>6-9 n: fqxlnnnmn</t>
  </si>
  <si>
    <t>4-5 k: gwdzkk</t>
  </si>
  <si>
    <t>4-11 t: ttthktthtttbt</t>
  </si>
  <si>
    <t>2-4 r: rrpcnhrktrl</t>
  </si>
  <si>
    <t>7-9 j: hjbxdqbbmxmm</t>
  </si>
  <si>
    <t>3-7 b: bbbzqbbsbh</t>
  </si>
  <si>
    <t>15-17 s: sssdssspssssssgssss</t>
  </si>
  <si>
    <t>6-11 w: wwwwwpwwwwdww</t>
  </si>
  <si>
    <t>14-16 s: sssssssssssssgsrs</t>
  </si>
  <si>
    <t>2-8 z: kzbzbzthzgzzwcw</t>
  </si>
  <si>
    <t>11-13 q: qqqqqqqqqqjwq</t>
  </si>
  <si>
    <t>3-4 v: dspkvr</t>
  </si>
  <si>
    <t>1-5 n: nnnnnnmn</t>
  </si>
  <si>
    <t>4-5 b: blbbsbb</t>
  </si>
  <si>
    <t>5-7 r: rrfrkcr</t>
  </si>
  <si>
    <t>5-6 c: zpcrlp</t>
  </si>
  <si>
    <t>15-16 b: bbbbbbbbbbrbbbbg</t>
  </si>
  <si>
    <t>5-6 j: jjjjrcjj</t>
  </si>
  <si>
    <t>9-12 z: mzgnzzdjzzzzzdzlzzzz</t>
  </si>
  <si>
    <t>5-7 z: gztczpzbzdzlzcjzj</t>
  </si>
  <si>
    <t>6-8 w: hwhwfmswrrcpxlsqlkkd</t>
  </si>
  <si>
    <t>6-11 p: pppsppmpnpp</t>
  </si>
  <si>
    <t>1-2 w: vdwl</t>
  </si>
  <si>
    <t>8-13 m: mmkgmmlmnmmvm</t>
  </si>
  <si>
    <t>2-3 q: qqqh</t>
  </si>
  <si>
    <t>2-5 x: xxxxrmxxxxxjxnxxcnd</t>
  </si>
  <si>
    <t>7-8 p: fwpppptp</t>
  </si>
  <si>
    <t>2-10 l: lllbhlltclln</t>
  </si>
  <si>
    <t>10-11 v: vvvvvvvvtrgvv</t>
  </si>
  <si>
    <t>13-16 m: mmmmmmmmmmmmnmmmm</t>
  </si>
  <si>
    <t>3-4 n: qtfn</t>
  </si>
  <si>
    <t>7-8 g: gggwgggw</t>
  </si>
  <si>
    <t>10-12 n: xnnnhcqhnnnpnphnnnnx</t>
  </si>
  <si>
    <t>3-4 q: qrqq</t>
  </si>
  <si>
    <t>4-8 c: cswcccclzx</t>
  </si>
  <si>
    <t>2-8 h: hphhhhhd</t>
  </si>
  <si>
    <t>1-16 r: qrfrfrtgrrrxrrzhbg</t>
  </si>
  <si>
    <t>11-12 q: qqqqqqqqqqqqqqqq</t>
  </si>
  <si>
    <t>10-11 v: vvvvvvvvvdf</t>
  </si>
  <si>
    <t>6-8 n: lnnrnnwnnldmwn</t>
  </si>
  <si>
    <t>1-5 j: jjdkfgkjvjjjjj</t>
  </si>
  <si>
    <t>14-15 j: jjklzggckqksgvk</t>
  </si>
  <si>
    <t>10-11 g: ggggggggnzng</t>
  </si>
  <si>
    <t>15-17 n: ntnnllvnmbzwnnhzw</t>
  </si>
  <si>
    <t>13-16 g: gggggggggggqdgghc</t>
  </si>
  <si>
    <t>12-16 g: sgggggggglggnggggggg</t>
  </si>
  <si>
    <t>3-4 x: xnplx</t>
  </si>
  <si>
    <t>5-9 m: mjldmlmmmgbmjsbkm</t>
  </si>
  <si>
    <t>18-19 h: hhhhhhhhpzhhhhhhhhh</t>
  </si>
  <si>
    <t>9-10 f: ffbfffdfjf</t>
  </si>
  <si>
    <t>8-13 s: gssghjssgxsgssgsnj</t>
  </si>
  <si>
    <t>2-5 m: mmmmbhdzkmmh</t>
  </si>
  <si>
    <t>8-18 l: hqnqzznqkmskljggbl</t>
  </si>
  <si>
    <t>2-3 m: nfjm</t>
  </si>
  <si>
    <t>1-7 z: dnztzkpfwv</t>
  </si>
  <si>
    <t>2-9 s: ssvsdvjwdsw</t>
  </si>
  <si>
    <t>15-19 f: fffffffffffffcsffcn</t>
  </si>
  <si>
    <t>13-20 c: ccccccccccgccccwcccc</t>
  </si>
  <si>
    <t>3-15 b: bwmzdgbbjvbbbrt</t>
  </si>
  <si>
    <t>10-13 d: ddddddgcddmdhdd</t>
  </si>
  <si>
    <t>4-7 h: hlhhhphz</t>
  </si>
  <si>
    <t>2-3 c: cccbgfbzdql</t>
  </si>
  <si>
    <t>13-14 w: wwwcwwgwwwwwcqwzw</t>
  </si>
  <si>
    <t>2-4 m: hmmlmmmmmm</t>
  </si>
  <si>
    <t>3-16 x: jzxcfkxzxcvfxwxfxx</t>
  </si>
  <si>
    <t>3-8 f: kfpffvfwfkf</t>
  </si>
  <si>
    <t>8-10 q: pqqmlqqcqqqqf</t>
  </si>
  <si>
    <t>3-6 r: qrfcrrwqcrrbttrb</t>
  </si>
  <si>
    <t>3-10 s: kdstdvqqdcb</t>
  </si>
  <si>
    <t>11-12 f: lcxfllffffffflffff</t>
  </si>
  <si>
    <t>4-8 m: mmmmmmmzmmmmm</t>
  </si>
  <si>
    <t>6-8 w: wwwwwswwdw</t>
  </si>
  <si>
    <t>10-15 b: bhfbbjclbbhwthxltsjn</t>
  </si>
  <si>
    <t>1-5 v: dvxvw</t>
  </si>
  <si>
    <t>13-16 s: ssssssssssssksswss</t>
  </si>
  <si>
    <t>6-7 d: dlfldrt</t>
  </si>
  <si>
    <t>4-10 x: xxxxpxqxgxgrh</t>
  </si>
  <si>
    <t>4-8 x: xxxxxxxxxx</t>
  </si>
  <si>
    <t>4-5 r: vrxrrrrrkxrp</t>
  </si>
  <si>
    <t>3-14 h: hfmpnxlklhhhjhzh</t>
  </si>
  <si>
    <t>11-15 d: cgddqnxgddddzrdd</t>
  </si>
  <si>
    <t>7-12 v: csmfvjvlvzjv</t>
  </si>
  <si>
    <t>4-5 g: ggngh</t>
  </si>
  <si>
    <t>14-17 z: vzzzzzzzzzzznvzzzb</t>
  </si>
  <si>
    <t>15-20 q: qqqqqqqqqqqqqqqqqqqn</t>
  </si>
  <si>
    <t>1-3 x: xbxqnzhjzhbxbbnsnt</t>
  </si>
  <si>
    <t>11-13 d: sfdtlhdddjkshd</t>
  </si>
  <si>
    <t>11-13 c: vbtcncclfzmcc</t>
  </si>
  <si>
    <t>1-7 t: ptttttqtt</t>
  </si>
  <si>
    <t>3-4 x: xxsxx</t>
  </si>
  <si>
    <t>1-2 h: hjhh</t>
  </si>
  <si>
    <t>10-13 f: vlcfqpwgqfthf</t>
  </si>
  <si>
    <t>14-19 w: wtswwwwwcwwpwswwwww</t>
  </si>
  <si>
    <t>7-10 h: fhxhhhhlbw</t>
  </si>
  <si>
    <t>4-14 k: khfkkckvkdxkfkvp</t>
  </si>
  <si>
    <t>4-6 k: kknkkkbk</t>
  </si>
  <si>
    <t>3-14 m: mhvdmpnmwvkcmgbbv</t>
  </si>
  <si>
    <t>17-18 h: hhhhhhhhhhhhhhhhrs</t>
  </si>
  <si>
    <t>16-18 c: cclccccccccccccxcmcc</t>
  </si>
  <si>
    <t>9-12 j: vjjjljjjqjjjjq</t>
  </si>
  <si>
    <t>2-3 d: dlrbddmj</t>
  </si>
  <si>
    <t>10-15 l: lllmlllhllllllll</t>
  </si>
  <si>
    <t>1-2 n: nbnd</t>
  </si>
  <si>
    <t>8-11 b: wvbbbbdbbbbbpxbbb</t>
  </si>
  <si>
    <t>4-5 c: mccccfcc</t>
  </si>
  <si>
    <t>2-12 d: kbdsddgddpwddzx</t>
  </si>
  <si>
    <t>9-10 t: ttttjttttbtt</t>
  </si>
  <si>
    <t>6-7 j: jjthjvwj</t>
  </si>
  <si>
    <t>2-7 l: lglqllxlh</t>
  </si>
  <si>
    <t>2-4 t: tnqjb</t>
  </si>
  <si>
    <t>1-8 c: nqrbcgbchxwkjrxv</t>
  </si>
  <si>
    <t>13-18 c: ccxmccccccccdcgccn</t>
  </si>
  <si>
    <t>9-10 s: shsssgsgssksl</t>
  </si>
  <si>
    <t>4-9 n: nnnxnnzngrpxn</t>
  </si>
  <si>
    <t>10-14 x: jprjxdlnrfwnqx</t>
  </si>
  <si>
    <t>1-5 b: bsshbls</t>
  </si>
  <si>
    <t>1-4 n: nttnmbblbntbssqn</t>
  </si>
  <si>
    <t>8-9 x: xxxxxxxxxxx</t>
  </si>
  <si>
    <t>2-4 c: nnccmp</t>
  </si>
  <si>
    <t>1-14 t: stttztttttlttq</t>
  </si>
  <si>
    <t>9-16 b: rfbmptrnbhwbrgbbqb</t>
  </si>
  <si>
    <t>1-4 f: rzzfjkmnwlbnrqmfns</t>
  </si>
  <si>
    <t>1-3 x: mxxdlxnklrktlgzd</t>
  </si>
  <si>
    <t>3-13 v: zlnktcwvmkqsvjvnwzv</t>
  </si>
  <si>
    <t>1-3 r: rrrrr</t>
  </si>
  <si>
    <t>5-7 d: qdddcddldd</t>
  </si>
  <si>
    <t>2-5 t: tnttktt</t>
  </si>
  <si>
    <t>8-15 n: ngnnnnngnnnnnnn</t>
  </si>
  <si>
    <t>1-2 v: vfvn</t>
  </si>
  <si>
    <t>3-17 f: ffffjfffffffffffgff</t>
  </si>
  <si>
    <t>5-12 x: nxxxxxtxxrxxx</t>
  </si>
  <si>
    <t>2-14 g: nfgvdgnhggrgtkv</t>
  </si>
  <si>
    <t>11-12 k: kkkkktkskkkkksm</t>
  </si>
  <si>
    <t>15-16 c: rccccccccccccccccc</t>
  </si>
  <si>
    <t>10-12 l: cllwldllplsl</t>
  </si>
  <si>
    <t>15-19 b: qbjbpbbbbbbwbbgbbcq</t>
  </si>
  <si>
    <t>13-16 f: dqcfgwfffffffffb</t>
  </si>
  <si>
    <t>3-4 q: qtzj</t>
  </si>
  <si>
    <t>13-15 z: zzzzzzzzzzzvzzzz</t>
  </si>
  <si>
    <t>13-18 q: qqqqqqqqpqqqqhqjvqsq</t>
  </si>
  <si>
    <t>7-12 r: dtflckrndscrqrcclxb</t>
  </si>
  <si>
    <t>4-9 s: zqsssshqscs</t>
  </si>
  <si>
    <t>2-5 s: ssrhsfsszsc</t>
  </si>
  <si>
    <t>7-8 k: kkkhkkwzktkkk</t>
  </si>
  <si>
    <t>17-18 x: xxxxxxrxxxxxqwhklp</t>
  </si>
  <si>
    <t>16-17 k: kkkkkkkkkkkkkkkkrkk</t>
  </si>
  <si>
    <t>9-11 s: szqfssvgfvm</t>
  </si>
  <si>
    <t>11-17 m: mmmmmmmtmmmmmmhmpmmk</t>
  </si>
  <si>
    <t>6-7 l: kgllhjdllwqvllnlcn</t>
  </si>
  <si>
    <t>1-2 g: gghgfgv</t>
  </si>
  <si>
    <t>4-5 f: qfrrrlfrtfzgfct</t>
  </si>
  <si>
    <t>6-7 z: zvzzzzj</t>
  </si>
  <si>
    <t>7-12 m: lmhzrxztktzpkvw</t>
  </si>
  <si>
    <t>3-4 p: ppxpp</t>
  </si>
  <si>
    <t>4-5 c: wvxch</t>
  </si>
  <si>
    <t>9-12 x: xcxxxxzxcxpxx</t>
  </si>
  <si>
    <t>10-11 t: tttttgttttl</t>
  </si>
  <si>
    <t>2-3 w: tcwdwb</t>
  </si>
  <si>
    <t>1-8 m: mnsmmmmgmm</t>
  </si>
  <si>
    <t>1-5 z: zzzzz</t>
  </si>
  <si>
    <t>2-13 j: jvjjjljjjhjjjrjlj</t>
  </si>
  <si>
    <t>4-5 s: kcmxszckjcsswjbsxn</t>
  </si>
  <si>
    <t>6-7 j: dhjccbb</t>
  </si>
  <si>
    <t>15-19 x: xxxvxnxxxxxxxxnxxxx</t>
  </si>
  <si>
    <t>15-18 f: ffffrffsfffffjffsff</t>
  </si>
  <si>
    <t>8-20 m: xmcwmmmhsmmmmmbmmmmm</t>
  </si>
  <si>
    <t>8-14 m: mmmmmmkmmmmmmm</t>
  </si>
  <si>
    <t>2-6 r: bnrrrv</t>
  </si>
  <si>
    <t>8-12 k: kkkkkkkjkkkpkkkk</t>
  </si>
  <si>
    <t>1-4 f: flqfgnffzjrfz</t>
  </si>
  <si>
    <t>2-6 p: pcvgxpnl</t>
  </si>
  <si>
    <t>9-12 n: nnnnnnnnkgntnn</t>
  </si>
  <si>
    <t>13-15 h: hhhhvhhhhhhthhhhwphh</t>
  </si>
  <si>
    <t>6-7 h: hhhhhhkh</t>
  </si>
  <si>
    <t>8-9 h: vhhhhhhhhh</t>
  </si>
  <si>
    <t>1-5 m: mbmmmszqwmxdhd</t>
  </si>
  <si>
    <t>5-6 v: vvmbwvv</t>
  </si>
  <si>
    <t>4-6 g: vggttg</t>
  </si>
  <si>
    <t>8-15 t: dzkznmcvqmbbtxs</t>
  </si>
  <si>
    <t>13-15 j: jjjjjjjjjjjjjjjj</t>
  </si>
  <si>
    <t>5-11 r: ptwmxlrttvxk</t>
  </si>
  <si>
    <t>10-12 s: ksszsbqxsjsssnjst</t>
  </si>
  <si>
    <t>3-4 k: jwkr</t>
  </si>
  <si>
    <t>3-6 m: mmtkmmm</t>
  </si>
  <si>
    <t>2-4 l: lhlll</t>
  </si>
  <si>
    <t>7-12 p: pppppprppppzpp</t>
  </si>
  <si>
    <t>1-2 n: bznpdd</t>
  </si>
  <si>
    <t>11-13 t: ttttttttztdct</t>
  </si>
  <si>
    <t>6-12 c: cccccdccccccc</t>
  </si>
  <si>
    <t>2-7 n: nznnknrnnn</t>
  </si>
  <si>
    <t>14-15 h: zqxhdhhxhhhhhzpr</t>
  </si>
  <si>
    <t>6-7 x: xxxxxjx</t>
  </si>
  <si>
    <t>5-7 s: gsfcshsbxnc</t>
  </si>
  <si>
    <t>12-13 j: jjjjjjjrjjjjjjjjj</t>
  </si>
  <si>
    <t>4-5 v: vvvvc</t>
  </si>
  <si>
    <t>4-10 r: rrsrzrhrrgrmvrs</t>
  </si>
  <si>
    <t>8-12 c: cccwcccccccmc</t>
  </si>
  <si>
    <t>4-5 v: vvvvv</t>
  </si>
  <si>
    <t>13-19 j: lfnkrsjjjjjrjjzgcmj</t>
  </si>
  <si>
    <t>3-4 k: kkskkk</t>
  </si>
  <si>
    <t>11-14 s: sssssssssssssssssss</t>
  </si>
  <si>
    <t>8-9 k: kkbkknkkk</t>
  </si>
  <si>
    <t>4-6 z: zzzqzqxzz</t>
  </si>
  <si>
    <t>2-4 f: rgtz</t>
  </si>
  <si>
    <t>4-13 k: kkkkjkkkkkkxk</t>
  </si>
  <si>
    <t>1-6 q: jqqqqpqqqqqqqqqqqq</t>
  </si>
  <si>
    <t>7-9 b: bbbbbrlbj</t>
  </si>
  <si>
    <t>4-5 j: mgjjtjfs</t>
  </si>
  <si>
    <t>15-16 p: ppppphppppppppnpp</t>
  </si>
  <si>
    <t>2-3 b: btbt</t>
  </si>
  <si>
    <t>11-12 v: vvvvvvvvvvzk</t>
  </si>
  <si>
    <t>1-4 b: qbbbh</t>
  </si>
  <si>
    <t>6-7 b: bsbbbbnwb</t>
  </si>
  <si>
    <t>3-10 j: gkjrhtjjfjjjrjjjjrw</t>
  </si>
  <si>
    <t>4-5 g: gdgqtpgg</t>
  </si>
  <si>
    <t>15-17 g: gggggggggrgggggggg</t>
  </si>
  <si>
    <t>1-3 j: hjdjpj</t>
  </si>
  <si>
    <t>5-6 k: jjslkhnwkfqjprk</t>
  </si>
  <si>
    <t>7-10 s: ssscssssnsx</t>
  </si>
  <si>
    <t>1-9 n: nnnnnnnnnn</t>
  </si>
  <si>
    <t>1-14 t: ptttttttttttttt</t>
  </si>
  <si>
    <t>11-13 q: qqqtqqcfvqsxzqqqqqq</t>
  </si>
  <si>
    <t>14-15 r: rrprsrrrqmjbrrv</t>
  </si>
  <si>
    <t>4-5 h: hhhhdhh</t>
  </si>
  <si>
    <t>5-8 l: lllllllll</t>
  </si>
  <si>
    <t>18-19 f: fwfffffffffffffffff</t>
  </si>
  <si>
    <t>9-11 j: zjnjjvjjfbj</t>
  </si>
  <si>
    <t>3-7 p: sjpsmsc</t>
  </si>
  <si>
    <t>10-11 s: sscsssssrrls</t>
  </si>
  <si>
    <t>3-9 q: qqqqqqqql</t>
  </si>
  <si>
    <t>6-20 s: sqscdsmdgvddfsvprgcs</t>
  </si>
  <si>
    <t>18-19 q: qqqqqqqqqqqqqqqqqqq</t>
  </si>
  <si>
    <t>4-5 g: mgjggnjfgl</t>
  </si>
  <si>
    <t>3-5 p: ppcpzp</t>
  </si>
  <si>
    <t>14-16 t: fjxbttlttfprttlt</t>
  </si>
  <si>
    <t>4-7 v: pzmvzvlzxcccvmvvwfdb</t>
  </si>
  <si>
    <t>1-8 r: rkrrtkrrgrrq</t>
  </si>
  <si>
    <t>1-10 h: qhhhhhhhhdf</t>
  </si>
  <si>
    <t>1-4 p: rpppp</t>
  </si>
  <si>
    <t>4-6 s: skshzg</t>
  </si>
  <si>
    <t>16-17 h: hhhbhhhhhhhhhhhch</t>
  </si>
  <si>
    <t>2-10 m: mrmpvlsxvtlkwpnl</t>
  </si>
  <si>
    <t>7-10 b: bbbbbbbrdb</t>
  </si>
  <si>
    <t>15-18 j: mjjjkgmjjbjjjjcjjmjj</t>
  </si>
  <si>
    <t>3-6 m: mgmmdmmmj</t>
  </si>
  <si>
    <t>5-11 n: ktnnwnnntznqnnnpnnn</t>
  </si>
  <si>
    <t>9-12 w: wwwwglwwzwwtww</t>
  </si>
  <si>
    <t>8-9 t: ltttvttvv</t>
  </si>
  <si>
    <t>4-8 c: xdfklzfhgjgcktssk</t>
  </si>
  <si>
    <t>7-11 x: xxgxxxxzxmxxxxqcc</t>
  </si>
  <si>
    <t>13-17 v: vvvvvvzvvvnvvhvbtv</t>
  </si>
  <si>
    <t>13-16 c: ccccccccgccccccw</t>
  </si>
  <si>
    <t>3-13 m: mmkpmqjkdknmmrmfcm</t>
  </si>
  <si>
    <t>7-11 g: gpgsvmgvdkg</t>
  </si>
  <si>
    <t>9-14 g: gvgglglghgjpwjzgsfh</t>
  </si>
  <si>
    <t>2-3 v: vvcv</t>
  </si>
  <si>
    <t>3-8 w: zwqjwwwwwm</t>
  </si>
  <si>
    <t>7-9 k: kkkkkkzkb</t>
  </si>
  <si>
    <t>3-4 v: gvvk</t>
  </si>
  <si>
    <t>14-15 r: rrrkfhmpgbhtqrh</t>
  </si>
  <si>
    <t>4-5 n: nnnmwnn</t>
  </si>
  <si>
    <t>7-9 l: llltdlvlx</t>
  </si>
  <si>
    <t>6-7 f: ffffffl</t>
  </si>
  <si>
    <t>7-8 n: nmnnnwfg</t>
  </si>
  <si>
    <t>17-18 x: xxxnxxbwxxbxxxggvxx</t>
  </si>
  <si>
    <t>1-3 z: cbzntpzvgpszsdq</t>
  </si>
  <si>
    <t>3-4 j: jjjj</t>
  </si>
  <si>
    <t>3-5 z: zznzgz</t>
  </si>
  <si>
    <t>4-5 j: jjjcg</t>
  </si>
  <si>
    <t>7-8 j: mjjkjjxhj</t>
  </si>
  <si>
    <t>1-2 t: vrlmttt</t>
  </si>
  <si>
    <t>3-4 h: hhhhhrhhhphhh</t>
  </si>
  <si>
    <t>14-20 q: qqlsqqqmqqqqqqqsqjjg</t>
  </si>
  <si>
    <t>9-10 r: rxrrrrcxrbrrnsc</t>
  </si>
  <si>
    <t>8-15 x: ghlzxrvjvjxrndvknxxt</t>
  </si>
  <si>
    <t>1-3 b: bbbb</t>
  </si>
  <si>
    <t>4-6 t: fnqthtnfjprghdmt</t>
  </si>
  <si>
    <t>6-7 m: mmmmmcgmm</t>
  </si>
  <si>
    <t>6-8 q: bqqvqvqd</t>
  </si>
  <si>
    <t>7-16 v: vvvvvvvvvvvvvvvvvv</t>
  </si>
  <si>
    <t>3-4 p: ppjlppppppppxlztpp</t>
  </si>
  <si>
    <t>12-14 g: ggggnrggvgggmgg</t>
  </si>
  <si>
    <t>1-10 k: kxkktkkkpkkgt</t>
  </si>
  <si>
    <t>4-5 z: zzwrw</t>
  </si>
  <si>
    <t>14-20 p: pppppppppppppspppppp</t>
  </si>
  <si>
    <t>6-11 t: hkbbtbmrdlkjlthgkc</t>
  </si>
  <si>
    <t>6-13 f: fpcfzfcpfjqhqwffffd</t>
  </si>
  <si>
    <t>2-3 h: hhhjhh</t>
  </si>
  <si>
    <t>3-4 z: ztcbz</t>
  </si>
  <si>
    <t>6-9 q: kqlqgtqwvxcgqwqr</t>
  </si>
  <si>
    <t>9-14 k: kkkkskkknkkckjk</t>
  </si>
  <si>
    <t>14-16 n: nnnnnnnnrnnncprcnn</t>
  </si>
  <si>
    <t>1-9 m: pwwmgmxmnmm</t>
  </si>
  <si>
    <t>1-5 f: fnmpfc</t>
  </si>
  <si>
    <t>3-5 s: jmsls</t>
  </si>
  <si>
    <t>5-7 b: bbbbbbbbbbbj</t>
  </si>
  <si>
    <t>4-12 m: gjzqmjktbrbk</t>
  </si>
  <si>
    <t>4-5 k: krkkkk</t>
  </si>
  <si>
    <t>3-10 q: qqcnrqqqbnqq</t>
  </si>
  <si>
    <t>1-2 s: gvsk</t>
  </si>
  <si>
    <t>5-6 n: nsjnnn</t>
  </si>
  <si>
    <t>1-5 w: wwkwztqc</t>
  </si>
  <si>
    <t>4-17 z: zbbnqfqmrjbszpwxz</t>
  </si>
  <si>
    <t>2-9 z: djpdvrdbx</t>
  </si>
  <si>
    <t>2-4 w: lwxw</t>
  </si>
  <si>
    <t>1-10 g: gsgpgggrgggtgwsgg</t>
  </si>
  <si>
    <t>3-6 q: qqtqqq</t>
  </si>
  <si>
    <t>3-7 x: xdxxxxx</t>
  </si>
  <si>
    <t>1-2 t: ttft</t>
  </si>
  <si>
    <t>4-6 x: lxjxsxpvxxxkjqlsxndf</t>
  </si>
  <si>
    <t>1-8 r: rbzrrrrrrsrrrrrv</t>
  </si>
  <si>
    <t>1-6 g: gggggggggggggg</t>
  </si>
  <si>
    <t>2-3 q: smbbmntqr</t>
  </si>
  <si>
    <t>8-9 d: bzmplgdfq</t>
  </si>
  <si>
    <t>5-10 w: wwwdwzjwwwww</t>
  </si>
  <si>
    <t>2-11 z: jzgphzdjwxw</t>
  </si>
  <si>
    <t>9-12 d: dtvdddjdlddddd</t>
  </si>
  <si>
    <t>5-16 s: hswkqwssjshpsxkgmsw</t>
  </si>
  <si>
    <t>3-13 c: cwbcccccccccgc</t>
  </si>
  <si>
    <t>2-13 b: bhswhcxchtknt</t>
  </si>
  <si>
    <t>1-3 h: hhhtmclgrtxdvqfpk</t>
  </si>
  <si>
    <t>12-13 w: bswxxxmxwjtwp</t>
  </si>
  <si>
    <t>4-6 c: xtcccc</t>
  </si>
  <si>
    <t>6-16 k: msskfkgdkpcnqtzkpqh</t>
  </si>
  <si>
    <t>6-7 t: tpttftt</t>
  </si>
  <si>
    <t>5-7 h: hhhhhhh</t>
  </si>
  <si>
    <t>3-8 t: tbrshhlt</t>
  </si>
  <si>
    <t>8-10 j: jjjjjjjhjjjjjjjjj</t>
  </si>
  <si>
    <t>11-13 g: vgwggggggkshjggnqggs</t>
  </si>
  <si>
    <t>6-10 q: jqqgzqpwqqfqqqd</t>
  </si>
  <si>
    <t>5-12 d: ndwgszjhhdwv</t>
  </si>
  <si>
    <t>4-5 t: tttmkttt</t>
  </si>
  <si>
    <t>2-3 p: ppwp</t>
  </si>
  <si>
    <t>7-8 t: ttttttzb</t>
  </si>
  <si>
    <t>13-14 m: mmmmmmmmmmmmpxmm</t>
  </si>
  <si>
    <t>5-9 v: cqvbqvzzvtcdnvvvbz</t>
  </si>
  <si>
    <t>10-12 q: xbfpjqpzlqcq</t>
  </si>
  <si>
    <t>8-10 l: lhlkllclll</t>
  </si>
  <si>
    <t>4-15 t: wjtqftxkskpvttxmb</t>
  </si>
  <si>
    <t>1-5 s: lzscqfrpfss</t>
  </si>
  <si>
    <t>7-9 x: xmvxfxxjx</t>
  </si>
  <si>
    <t>6-7 w: wwwmwwwwww</t>
  </si>
  <si>
    <t>13-16 d: kbddtmrdqgqqddhd</t>
  </si>
  <si>
    <t>1-17 q: vqqqqgqqqqqqqqqqqqq</t>
  </si>
  <si>
    <t>3-5 f: nkftsfvzc</t>
  </si>
  <si>
    <t>4-7 h: hhhhhjrd</t>
  </si>
  <si>
    <t>5-11 z: zzzzzzzzzzlz</t>
  </si>
  <si>
    <t>4-7 k: kkkkdkkk</t>
  </si>
  <si>
    <t>17-19 n: nnnnnnnnnnnnnnnnwncn</t>
  </si>
  <si>
    <t>8-16 r: hpvsmthdvmxrbqvr</t>
  </si>
  <si>
    <t>2-10 b: bbrxblvbbdvcbdbbbqsb</t>
  </si>
  <si>
    <t>8-11 r: rrrrrrrzrrv</t>
  </si>
  <si>
    <t>1-2 r: vtrr</t>
  </si>
  <si>
    <t>2-3 m: mmcmmmm</t>
  </si>
  <si>
    <t>3-10 c: xccccscccc</t>
  </si>
  <si>
    <t>10-11 w: wwwwwwwwwwzw</t>
  </si>
  <si>
    <t>3-18 f: fspffffffjpfffffff</t>
  </si>
  <si>
    <t>4-16 q: kqqqqqqqqqqqqqqkqq</t>
  </si>
  <si>
    <t>10-11 l: llllxlllldv</t>
  </si>
  <si>
    <t>13-19 t: ttttttttttttttttttt</t>
  </si>
  <si>
    <t>9-12 d: drddddddmddd</t>
  </si>
  <si>
    <t>5-6 n: kngrnn</t>
  </si>
  <si>
    <t>5-9 x: sbxxxtkvpjfxxxv</t>
  </si>
  <si>
    <t>8-11 d: dkwddrdrdddd</t>
  </si>
  <si>
    <t>8-11 d: ddsddddhdbd</t>
  </si>
  <si>
    <t>4-5 l: pxlll</t>
  </si>
  <si>
    <t>12-15 m: sjlnmmhndcmmzrmm</t>
  </si>
  <si>
    <t>7-9 t: ttttttdtctt</t>
  </si>
  <si>
    <t>3-5 n: snfxc</t>
  </si>
  <si>
    <t>4-5 l: lmpll</t>
  </si>
  <si>
    <t>5-10 z: zzlztzfttxzfprz</t>
  </si>
  <si>
    <t>13-14 d: ddwjdqvjdddvdj</t>
  </si>
  <si>
    <t>14-18 r: rrrrrrrrrrrrrgrrrhrr</t>
  </si>
  <si>
    <t>4-6 g: ggggqc</t>
  </si>
  <si>
    <t>9-16 m: mmrmmmmmmmmmrmmm</t>
  </si>
  <si>
    <t>1-8 f: fffffpfkffff</t>
  </si>
  <si>
    <t>7-8 b: bbbbbbdtbbb</t>
  </si>
  <si>
    <t>5-8 k: hkkbkkkkkkwk</t>
  </si>
  <si>
    <t>9-12 d: dhdddqdhddkddddddd</t>
  </si>
  <si>
    <t>10-12 r: rrcrrxrrrgrr</t>
  </si>
  <si>
    <t>6-7 r: rrrrrrrrr</t>
  </si>
  <si>
    <t>12-18 c: cccccccccccccccccc</t>
  </si>
  <si>
    <t>1-3 x: glnwxx</t>
  </si>
  <si>
    <t>4-12 s: splscqfbvbvswgrvvhg</t>
  </si>
  <si>
    <t>7-14 n: nnnnnnpnnnnnnb</t>
  </si>
  <si>
    <t>4-8 x: xlqxbrkx</t>
  </si>
  <si>
    <t>11-13 t: ttttttttttktv</t>
  </si>
  <si>
    <t>1-7 w: wwgwwww</t>
  </si>
  <si>
    <t>8-13 p: lpzxtppplplff</t>
  </si>
  <si>
    <t>6-7 q: qqwpkqqqqz</t>
  </si>
  <si>
    <t>4-5 j: zdkmjrpjlzbjprv</t>
  </si>
  <si>
    <t>4-6 x: xhtxxxg</t>
  </si>
  <si>
    <t>2-14 j: jjjjjjjjxvjjtjjjwj</t>
  </si>
  <si>
    <t>8-9 d: gddddndcgtdn</t>
  </si>
  <si>
    <t>4-7 g: gglgpgr</t>
  </si>
  <si>
    <t>7-10 d: drddddsddd</t>
  </si>
  <si>
    <t>1-3 n: nbnnb</t>
  </si>
  <si>
    <t>3-4 k: dggss</t>
  </si>
  <si>
    <t>6-10 t: cwcwtnttmt</t>
  </si>
  <si>
    <t>3-4 x: xxxx</t>
  </si>
  <si>
    <t>8-12 t: jttmtbttqtztttzmtc</t>
  </si>
  <si>
    <t>8-10 t: tttgtttztttg</t>
  </si>
  <si>
    <t>3-4 h: hhhhc</t>
  </si>
  <si>
    <t>10-18 t: tttttttttmtttttttbtt</t>
  </si>
  <si>
    <t>3-5 n: nnnnnnz</t>
  </si>
  <si>
    <t>4-12 w: wwwwqwwwjwwxwlwqww</t>
  </si>
  <si>
    <t>2-4 x: xqdpr</t>
  </si>
  <si>
    <t>9-16 k: kkkkfzbkkkknjknkkr</t>
  </si>
  <si>
    <t>2-7 t: tttttwt</t>
  </si>
  <si>
    <t>2-4 p: npjp</t>
  </si>
  <si>
    <t>5-12 c: cccccccccchxcc</t>
  </si>
  <si>
    <t>9-14 x: xvbxpxxshxnmxzxxxwn</t>
  </si>
  <si>
    <t>10-11 t: ttqtvttjtcttmtttt</t>
  </si>
  <si>
    <t>9-15 c: cccbcxcswnrzchfcqwjc</t>
  </si>
  <si>
    <t>3-4 s: vpczjdzgfsqnpsscf</t>
  </si>
  <si>
    <t>7-11 b: bbbbbbtbbbb</t>
  </si>
  <si>
    <t>4-15 q: qqqzqqqqqqqqqqqqqqqq</t>
  </si>
  <si>
    <t>2-4 s: fsvsmlsfbgz</t>
  </si>
  <si>
    <t>1-8 w: wbwwwwwtww</t>
  </si>
  <si>
    <t>8-9 w: phbxcfdwwhrbhkgrzdx</t>
  </si>
  <si>
    <t>6-9 x: xxdpxhsxxxkx</t>
  </si>
  <si>
    <t>5-9 b: bbbbfbbbsb</t>
  </si>
  <si>
    <t>12-18 m: mmmhmbmmmfmrmmmmmmmm</t>
  </si>
  <si>
    <t>12-14 l: lllllllllllllll</t>
  </si>
  <si>
    <t>8-11 z: zzzzzzzzzzzzzzzz</t>
  </si>
  <si>
    <t>2-3 d: dlld</t>
  </si>
  <si>
    <t>6-7 b: kghbbbbbg</t>
  </si>
  <si>
    <t>18-19 c: cccccccccccccrcccccc</t>
  </si>
  <si>
    <t>6-8 m: mwnpmmjmfmmmfmhjf</t>
  </si>
  <si>
    <t>1-5 j: gjjjxl</t>
  </si>
  <si>
    <t>3-4 p: pzpppppp</t>
  </si>
  <si>
    <t>12-17 z: zkzzzpzzzzzndzzzzzz</t>
  </si>
  <si>
    <t>13-18 k: knvkkkzvkkkkkkwkkmkc</t>
  </si>
  <si>
    <t>3-4 h: hfgrm</t>
  </si>
  <si>
    <t>2-6 z: xzzzvzkzzzzvprtgz</t>
  </si>
  <si>
    <t>12-19 b: bbbbbbbbbbbpbbbbbbdb</t>
  </si>
  <si>
    <t>3-11 v: xvrvmvvvfgzvjv</t>
  </si>
  <si>
    <t>7-10 r: frrrcrrrrrrzr</t>
  </si>
  <si>
    <t>1-17 v: vhpxjwbpkcctdpsvfkxs</t>
  </si>
  <si>
    <t>3-8 d: hbdzlkdk</t>
  </si>
  <si>
    <t>5-6 f: flffzf</t>
  </si>
  <si>
    <t>2-4 s: ssnsssh</t>
  </si>
  <si>
    <t>4-5 m: qmffj</t>
  </si>
  <si>
    <t>6-11 z: zzzqztznfzzkc</t>
  </si>
  <si>
    <t>3-4 m: tjkm</t>
  </si>
  <si>
    <t>2-4 n: nnwn</t>
  </si>
  <si>
    <t>4-5 s: npxck</t>
  </si>
  <si>
    <t>16-17 n: nnnnnnnnnnnnnnnpk</t>
  </si>
  <si>
    <t>10-12 s: ssssssssssss</t>
  </si>
  <si>
    <t>2-4 g: twghtgs</t>
  </si>
  <si>
    <t>9-11 w: wwwwwwwwdww</t>
  </si>
  <si>
    <t>15-18 h: gfvmkzsrczchxwfvdr</t>
  </si>
  <si>
    <t>9-10 p: ppppppprtp</t>
  </si>
  <si>
    <t>4-5 p: pppgf</t>
  </si>
  <si>
    <t>2-11 c: qccccrsbjbsxbnjx</t>
  </si>
  <si>
    <t>8-9 l: lllllllvl</t>
  </si>
  <si>
    <t>10-15 s: sksssssssssscssss</t>
  </si>
  <si>
    <t>4-8 k: kfkklhgk</t>
  </si>
  <si>
    <t>5-9 t: ttgndtthqcfj</t>
  </si>
  <si>
    <t>2-3 t: spntttnqdttjt</t>
  </si>
  <si>
    <t>12-16 t: tttttttttttttttttt</t>
  </si>
  <si>
    <t>19-20 j: jnjdjbzjpjjnjjrjjjdj</t>
  </si>
  <si>
    <t>2-6 c: rrbhhggnnzcjvp</t>
  </si>
  <si>
    <t>7-13 r: rrlrrdrrrrrrr</t>
  </si>
  <si>
    <t>2-8 f: dfsvpmqfbqc</t>
  </si>
  <si>
    <t>10-12 p: bpprppnbprpppp</t>
  </si>
  <si>
    <t>4-6 z: lzszznzzxxzzm</t>
  </si>
  <si>
    <t>2-5 v: vmvvv</t>
  </si>
  <si>
    <t>9-17 v: vvvvvxvvvvvvfvvvf</t>
  </si>
  <si>
    <t>6-10 t: tcflkttctht</t>
  </si>
  <si>
    <t>10-16 d: qbxwwbqdxxlqtndktlx</t>
  </si>
  <si>
    <t>1-8 g: ggtgggcgggggr</t>
  </si>
  <si>
    <t>1-2 t: tttqqt</t>
  </si>
  <si>
    <t>9-10 k: knkkcnkdkkzkkkq</t>
  </si>
  <si>
    <t>12-18 r: rrrrrrrmrrrrprrrrkrr</t>
  </si>
  <si>
    <t>2-5 x: xxxcxxxxxdsjx</t>
  </si>
  <si>
    <t>6-7 z: cvzzzzz</t>
  </si>
  <si>
    <t>5-8 b: qjpzdbdx</t>
  </si>
  <si>
    <t>19-20 n: nnngnnnhnnnnnnpnnnwp</t>
  </si>
  <si>
    <t>3-19 g: vgggpxgnfkhvdrgggsng</t>
  </si>
  <si>
    <t>3-5 b: bvbbqh</t>
  </si>
  <si>
    <t>3-8 h: hhghhhhhhhhhhhhh</t>
  </si>
  <si>
    <t>2-4 x: xxtxfcppsvxrdtnjgs</t>
  </si>
  <si>
    <t>6-8 x: xxxxxxxx</t>
  </si>
  <si>
    <t>1-4 k: kfzkbkkkt</t>
  </si>
  <si>
    <t>17-20 h: hhhhhhhhhhhmhhhhphlh</t>
  </si>
  <si>
    <t>5-7 b: tfbvbrc</t>
  </si>
  <si>
    <t>2-4 f: ffcgfzfrmfsft</t>
  </si>
  <si>
    <t>18-19 t: ttfttqklqvgtkltnlgn</t>
  </si>
  <si>
    <t>1-4 c: tctc</t>
  </si>
  <si>
    <t>8-18 g: gkndqqgdgqrgkzgggg</t>
  </si>
  <si>
    <t>11-12 b: bbbbbbbbbbbpb</t>
  </si>
  <si>
    <t>5-9 t: qgtntdbdw</t>
  </si>
  <si>
    <t>1-5 n: nqnnnnkns</t>
  </si>
  <si>
    <t>1-3 c: bcccqccccw</t>
  </si>
  <si>
    <t>8-13 l: lllllmpkllllwhl</t>
  </si>
  <si>
    <t>7-10 c: czcsbcnccqwcsgxpcw</t>
  </si>
  <si>
    <t>3-5 h: bhhqjjpnh</t>
  </si>
  <si>
    <t>9-10 p: pppppppppw</t>
  </si>
  <si>
    <t>4-5 x: xxxxf</t>
  </si>
  <si>
    <t>1-5 h: mhhhhhh</t>
  </si>
  <si>
    <t>1-17 c: hcccckccpccccfccc</t>
  </si>
  <si>
    <t>8-9 p: pdgpplpppp</t>
  </si>
  <si>
    <t>1-7 r: rrfrrrmrrr</t>
  </si>
  <si>
    <t>3-18 x: xxxxxtxxxxxxxmxxmlx</t>
  </si>
  <si>
    <t>1-4 t: fttt</t>
  </si>
  <si>
    <t>9-14 x: fxxcxmzqgzzjktddmcf</t>
  </si>
  <si>
    <t>3-4 t: tttt</t>
  </si>
  <si>
    <t>3-5 l: lljmk</t>
  </si>
  <si>
    <t>1-3 g: dswcw</t>
  </si>
  <si>
    <t>7-8 l: ltlxlnllll</t>
  </si>
  <si>
    <t>2-4 q: lqvqpjcqfk</t>
  </si>
  <si>
    <t>2-7 r: prrrjbrrlmrbb</t>
  </si>
  <si>
    <t>4-7 b: bbbbbbbb</t>
  </si>
  <si>
    <t>5-6 k: krhkkkkkkk</t>
  </si>
  <si>
    <t>2-6 x: xxxxxxx</t>
  </si>
  <si>
    <t>6-12 t: xmttzbtspxgd</t>
  </si>
  <si>
    <t>1-8 x: xxxkxhxxxxx</t>
  </si>
  <si>
    <t>7-12 r: rrrrrrzrrrrq</t>
  </si>
  <si>
    <t>17-18 k: kkkkkkkkkkkkkkkkvsk</t>
  </si>
  <si>
    <t>12-15 j: zjbctccpfljrzbd</t>
  </si>
  <si>
    <t>9-10 z: zzzzzzzzzmzz</t>
  </si>
  <si>
    <t>1-4 l: crmn</t>
  </si>
  <si>
    <t>6-15 k: nkknzkkrgkcnkds</t>
  </si>
  <si>
    <t>3-9 z: zzzzzzzzzz</t>
  </si>
  <si>
    <t>2-10 v: vvvtpkxkvvvvzvvvvvvv</t>
  </si>
  <si>
    <t>1-2 h: hhhsn</t>
  </si>
  <si>
    <t>2-4 p: qgpgp</t>
  </si>
  <si>
    <t>2-4 p: dvqjxdwnvrkpg</t>
  </si>
  <si>
    <t>15-16 p: nkprmxpxpxhvpcmw</t>
  </si>
  <si>
    <t>16-18 b: qbbbbbfbbbbbbbbnbd</t>
  </si>
  <si>
    <t>4-5 t: thtxt</t>
  </si>
  <si>
    <t>2-7 g: rpvlhbdw</t>
  </si>
  <si>
    <t>6-7 k: kkpxdkg</t>
  </si>
  <si>
    <t>7-9 n: nnnnnnqnz</t>
  </si>
  <si>
    <t>17-18 h: xnmkfwtzflhkpsjthhbl</t>
  </si>
  <si>
    <t>3-5 k: kkdkm</t>
  </si>
  <si>
    <t>14-15 h: hhhhhhhhhhphhhchzzt</t>
  </si>
  <si>
    <t>6-13 j: jjjjjjhjjjjjjjk</t>
  </si>
  <si>
    <t>2-4 x: xxxwxx</t>
  </si>
  <si>
    <t>1-2 s: ssws</t>
  </si>
  <si>
    <t>4-5 m: fmztq</t>
  </si>
  <si>
    <t>5-6 p: ppppld</t>
  </si>
  <si>
    <t>3-7 w: wwwwwwww</t>
  </si>
  <si>
    <t>5-7 d: vgfddxdzvkndndzm</t>
  </si>
  <si>
    <t>1-10 n: nnnnnnnnnnnnnn</t>
  </si>
  <si>
    <t>1-9 q: gwmrrblpmqlqpqgqqmqj</t>
  </si>
  <si>
    <t>2-12 s: mqspzltmqsngwmlmk</t>
  </si>
  <si>
    <t>3-9 w: twhfxnkmw</t>
  </si>
  <si>
    <t>12-13 c: cczcccccccccl</t>
  </si>
  <si>
    <t>2-4 d: dpdtdqlssxddddddhd</t>
  </si>
  <si>
    <t>1-2 w: jqvw</t>
  </si>
  <si>
    <t>6-14 n: nnnnnjnnnnnnnnn</t>
  </si>
  <si>
    <t>6-7 b: bbbbbbbb</t>
  </si>
  <si>
    <t>14-16 z: zbvzzzzzzzzzzzzzzzzx</t>
  </si>
  <si>
    <t>7-12 f: fffnfffdfqfffg</t>
  </si>
  <si>
    <t>1-2 t: ftttt</t>
  </si>
  <si>
    <t>5-18 d: dtcdddjvdxddsdtdkk</t>
  </si>
  <si>
    <t>15-18 s: szsssssdsssdhstssp</t>
  </si>
  <si>
    <t>6-9 m: lmmmmmmmgljm</t>
  </si>
  <si>
    <t>2-6 n: nvsnjg</t>
  </si>
  <si>
    <t>5-6 l: lllhvx</t>
  </si>
  <si>
    <t>16-18 r: rrrrrrrrrrrrrrrhrr</t>
  </si>
  <si>
    <t>1-2 b: qbkbb</t>
  </si>
  <si>
    <t>10-18 x: gfjmjtbxxlxmxzxxql</t>
  </si>
  <si>
    <t>2-5 c: cdbjm</t>
  </si>
  <si>
    <t>3-4 k: rsvvwknnkjvwnkkf</t>
  </si>
  <si>
    <t>1-3 b: mbbbbb</t>
  </si>
  <si>
    <t>3-4 c: ccccc</t>
  </si>
  <si>
    <t>3-4 x: zxtkxn</t>
  </si>
  <si>
    <t>2-10 d: dbdddqtdxvjq</t>
  </si>
  <si>
    <t>8-11 k: kzkkpkkbkzq</t>
  </si>
  <si>
    <t>4-7 h: hhxhzmwhhhh</t>
  </si>
  <si>
    <t>11-16 r: rrrrrrrrrrrrrrrlr</t>
  </si>
  <si>
    <t>6-7 z</t>
  </si>
  <si>
    <t>13-16 j</t>
  </si>
  <si>
    <t>5-6 m</t>
  </si>
  <si>
    <t>2-4 k</t>
  </si>
  <si>
    <t>16-17 k</t>
  </si>
  <si>
    <t>10-16 s</t>
  </si>
  <si>
    <t>3-9 n</t>
  </si>
  <si>
    <t>16-17 x</t>
  </si>
  <si>
    <t>4-7 r</t>
  </si>
  <si>
    <t>3-7 d</t>
  </si>
  <si>
    <t>7-15 p</t>
  </si>
  <si>
    <t>1-2 n</t>
  </si>
  <si>
    <t>6-18 x</t>
  </si>
  <si>
    <t>15-16 z</t>
  </si>
  <si>
    <t>4-10 q</t>
  </si>
  <si>
    <t>14-20 m</t>
  </si>
  <si>
    <t>1-2 t</t>
  </si>
  <si>
    <t>7-11 w</t>
  </si>
  <si>
    <t>12-13 g</t>
  </si>
  <si>
    <t>9-11 v</t>
  </si>
  <si>
    <t>1-11 z</t>
  </si>
  <si>
    <t>13-15 t</t>
  </si>
  <si>
    <t>4-13 h</t>
  </si>
  <si>
    <t>2-3 s</t>
  </si>
  <si>
    <t>6-14 g</t>
  </si>
  <si>
    <t>3-5 t</t>
  </si>
  <si>
    <t>8-9 b</t>
  </si>
  <si>
    <t>8-9 f</t>
  </si>
  <si>
    <t>13-14 f</t>
  </si>
  <si>
    <t>13-14 v</t>
  </si>
  <si>
    <t>2-8 m</t>
  </si>
  <si>
    <t>1-2 d</t>
  </si>
  <si>
    <t>2-7 f</t>
  </si>
  <si>
    <t>15-16 f</t>
  </si>
  <si>
    <t>3-11 p</t>
  </si>
  <si>
    <t>1-10 t</t>
  </si>
  <si>
    <t>3-4 q</t>
  </si>
  <si>
    <t>4-5 s</t>
  </si>
  <si>
    <t>3-6 n</t>
  </si>
  <si>
    <t>2-5 z</t>
  </si>
  <si>
    <t>4-6 d</t>
  </si>
  <si>
    <t>4-8 f</t>
  </si>
  <si>
    <t>2-6 s</t>
  </si>
  <si>
    <t>4-8 z</t>
  </si>
  <si>
    <t>14-18 z</t>
  </si>
  <si>
    <t>2-8 h</t>
  </si>
  <si>
    <t>7-9 p</t>
  </si>
  <si>
    <t>1-2 x</t>
  </si>
  <si>
    <t>1-2 h</t>
  </si>
  <si>
    <t>6-9 k</t>
  </si>
  <si>
    <t>3-4 s</t>
  </si>
  <si>
    <t>5-15 s</t>
  </si>
  <si>
    <t>6-8 x</t>
  </si>
  <si>
    <t>6-15 c</t>
  </si>
  <si>
    <t>3-4 x</t>
  </si>
  <si>
    <t>3-8 x</t>
  </si>
  <si>
    <t>3-5 j</t>
  </si>
  <si>
    <t>3-12 n</t>
  </si>
  <si>
    <t>3-6 w</t>
  </si>
  <si>
    <t>9-12 l</t>
  </si>
  <si>
    <t>2-4 x</t>
  </si>
  <si>
    <t>6-14 m</t>
  </si>
  <si>
    <t>1-6 g</t>
  </si>
  <si>
    <t>4-9 z</t>
  </si>
  <si>
    <t>10-13 l</t>
  </si>
  <si>
    <t>3-4 n</t>
  </si>
  <si>
    <t>8-10 c</t>
  </si>
  <si>
    <t>10-13 j</t>
  </si>
  <si>
    <t>9-12 h</t>
  </si>
  <si>
    <t>6-14 p</t>
  </si>
  <si>
    <t>4-9 s</t>
  </si>
  <si>
    <t>3-7 c</t>
  </si>
  <si>
    <t>19-20 l</t>
  </si>
  <si>
    <t>7-8 n</t>
  </si>
  <si>
    <t>2-5 k</t>
  </si>
  <si>
    <t>3-6 z</t>
  </si>
  <si>
    <t>5-9 g</t>
  </si>
  <si>
    <t>3-6 k</t>
  </si>
  <si>
    <t>5-11 l</t>
  </si>
  <si>
    <t>6-9 l</t>
  </si>
  <si>
    <t>14-15 g</t>
  </si>
  <si>
    <t>4-6 n</t>
  </si>
  <si>
    <t>1-2 s</t>
  </si>
  <si>
    <t>13-14 z</t>
  </si>
  <si>
    <t>2-3 c</t>
  </si>
  <si>
    <t>13-15 x</t>
  </si>
  <si>
    <t>6-8 b</t>
  </si>
  <si>
    <t>8-19 f</t>
  </si>
  <si>
    <t>7-8 x</t>
  </si>
  <si>
    <t>7-8 p</t>
  </si>
  <si>
    <t>1-5 p</t>
  </si>
  <si>
    <t>4-11 k</t>
  </si>
  <si>
    <t>9-13 m</t>
  </si>
  <si>
    <t>3-5 z</t>
  </si>
  <si>
    <t>2-7 z</t>
  </si>
  <si>
    <t>4-7 c</t>
  </si>
  <si>
    <t>10-16 h</t>
  </si>
  <si>
    <t>18-20 b</t>
  </si>
  <si>
    <t>3-6 b</t>
  </si>
  <si>
    <t>5-14 j</t>
  </si>
  <si>
    <t>16-20 g</t>
  </si>
  <si>
    <t>3-4 g</t>
  </si>
  <si>
    <t>4-6 l</t>
  </si>
  <si>
    <t>7-11 v</t>
  </si>
  <si>
    <t>1-18 p</t>
  </si>
  <si>
    <t>11-16 z</t>
  </si>
  <si>
    <t>6-12 f</t>
  </si>
  <si>
    <t>5-10 r</t>
  </si>
  <si>
    <t>4-8 g</t>
  </si>
  <si>
    <t>16-17 v</t>
  </si>
  <si>
    <t>12-13 n</t>
  </si>
  <si>
    <t>5-9 x</t>
  </si>
  <si>
    <t>1-3 z</t>
  </si>
  <si>
    <t>3-4 c</t>
  </si>
  <si>
    <t>12-14 p</t>
  </si>
  <si>
    <t>19-20 p</t>
  </si>
  <si>
    <t>9-10 n</t>
  </si>
  <si>
    <t>6-13 d</t>
  </si>
  <si>
    <t>5-9 j</t>
  </si>
  <si>
    <t>5-8 q</t>
  </si>
  <si>
    <t>6-7 t</t>
  </si>
  <si>
    <t>13-14 r</t>
  </si>
  <si>
    <t>2-6 w</t>
  </si>
  <si>
    <t>5-7 w</t>
  </si>
  <si>
    <t>7-15 v</t>
  </si>
  <si>
    <t>11-15 z</t>
  </si>
  <si>
    <t>8-10 f</t>
  </si>
  <si>
    <t>9-12 p</t>
  </si>
  <si>
    <t>3-5 f</t>
  </si>
  <si>
    <t>2-3 q</t>
  </si>
  <si>
    <t>9-10 m</t>
  </si>
  <si>
    <t>5-17 f</t>
  </si>
  <si>
    <t>2-5 h</t>
  </si>
  <si>
    <t>4-13 r</t>
  </si>
  <si>
    <t>1-3 w</t>
  </si>
  <si>
    <t>5-7 n</t>
  </si>
  <si>
    <t>4-10 z</t>
  </si>
  <si>
    <t>10-11 r</t>
  </si>
  <si>
    <t>2-7 h</t>
  </si>
  <si>
    <t>11-13 g</t>
  </si>
  <si>
    <t>1-3 c</t>
  </si>
  <si>
    <t>4-7 k</t>
  </si>
  <si>
    <t>4-5 f</t>
  </si>
  <si>
    <t>1-10 j</t>
  </si>
  <si>
    <t>11-12 j</t>
  </si>
  <si>
    <t>11-12 d</t>
  </si>
  <si>
    <t>8-10 k</t>
  </si>
  <si>
    <t>5-6 h</t>
  </si>
  <si>
    <t>13-17 g</t>
  </si>
  <si>
    <t>14-15 b</t>
  </si>
  <si>
    <t>1-7 x</t>
  </si>
  <si>
    <t>8-10 l</t>
  </si>
  <si>
    <t>6-8 n</t>
  </si>
  <si>
    <t>14-16 m</t>
  </si>
  <si>
    <t>5-6 c</t>
  </si>
  <si>
    <t>7-10 h</t>
  </si>
  <si>
    <t>2-6 n</t>
  </si>
  <si>
    <t>1-2 v</t>
  </si>
  <si>
    <t>10-11 l</t>
  </si>
  <si>
    <t>12-14 x</t>
  </si>
  <si>
    <t>3-5 l</t>
  </si>
  <si>
    <t>9-12 s</t>
  </si>
  <si>
    <t>1-4 r</t>
  </si>
  <si>
    <t>6-8 r</t>
  </si>
  <si>
    <t>3-9 g</t>
  </si>
  <si>
    <t>1-15 t</t>
  </si>
  <si>
    <t>11-14 g</t>
  </si>
  <si>
    <t>4-5 c</t>
  </si>
  <si>
    <t>8-10 d</t>
  </si>
  <si>
    <t>2-4 m</t>
  </si>
  <si>
    <t>3-8 k</t>
  </si>
  <si>
    <t>3-4 h</t>
  </si>
  <si>
    <t>2-13 t</t>
  </si>
  <si>
    <t>5-8 p</t>
  </si>
  <si>
    <t>6-7 q</t>
  </si>
  <si>
    <t>14-18 r</t>
  </si>
  <si>
    <t>16-18 w</t>
  </si>
  <si>
    <t>4-10 s</t>
  </si>
  <si>
    <t>7-8 f</t>
  </si>
  <si>
    <t>2-11 s</t>
  </si>
  <si>
    <t>10-11 k</t>
  </si>
  <si>
    <t>4-5 l</t>
  </si>
  <si>
    <t>1-4 q</t>
  </si>
  <si>
    <t>7-8 c</t>
  </si>
  <si>
    <t>9-10 k</t>
  </si>
  <si>
    <t>5-9 n</t>
  </si>
  <si>
    <t>6-7 v</t>
  </si>
  <si>
    <t>3-5 q</t>
  </si>
  <si>
    <t>3-7 h</t>
  </si>
  <si>
    <t>14-18 q</t>
  </si>
  <si>
    <t>4-12 w</t>
  </si>
  <si>
    <t>4-5 b</t>
  </si>
  <si>
    <t>9-10 j</t>
  </si>
  <si>
    <t>1-2 q</t>
  </si>
  <si>
    <t>4-6 x</t>
  </si>
  <si>
    <t>4-8 w</t>
  </si>
  <si>
    <t>1-3 g</t>
  </si>
  <si>
    <t>2-3 j</t>
  </si>
  <si>
    <t>4-9 j</t>
  </si>
  <si>
    <t>6-9 z</t>
  </si>
  <si>
    <t>5-11 c</t>
  </si>
  <si>
    <t>8-9 t</t>
  </si>
  <si>
    <t>3-18 b</t>
  </si>
  <si>
    <t>15-17 f</t>
  </si>
  <si>
    <t>2-6 l</t>
  </si>
  <si>
    <t>5-9 h</t>
  </si>
  <si>
    <t>3-9 x</t>
  </si>
  <si>
    <t>6-10 n</t>
  </si>
  <si>
    <t>2-3 l</t>
  </si>
  <si>
    <t>1-2 b</t>
  </si>
  <si>
    <t>11-13 q</t>
  </si>
  <si>
    <t>1-12 t</t>
  </si>
  <si>
    <t>2-4 l</t>
  </si>
  <si>
    <t>3-16 t</t>
  </si>
  <si>
    <t>7-8 d</t>
  </si>
  <si>
    <t>10-12 w</t>
  </si>
  <si>
    <t>2-4 c</t>
  </si>
  <si>
    <t>1-4 j</t>
  </si>
  <si>
    <t>11-16 g</t>
  </si>
  <si>
    <t>7-11 b</t>
  </si>
  <si>
    <t>16-17 r</t>
  </si>
  <si>
    <t>8-9 x</t>
  </si>
  <si>
    <t>6-10 p</t>
  </si>
  <si>
    <t>3-4 k</t>
  </si>
  <si>
    <t>10-11 x</t>
  </si>
  <si>
    <t>7-8 g</t>
  </si>
  <si>
    <t>3-14 l</t>
  </si>
  <si>
    <t>7-9 v</t>
  </si>
  <si>
    <t>5-7 s</t>
  </si>
  <si>
    <t>6-11 l</t>
  </si>
  <si>
    <t>14-18 x</t>
  </si>
  <si>
    <t>10-12 x</t>
  </si>
  <si>
    <t>4-6 h</t>
  </si>
  <si>
    <t>2-3 b</t>
  </si>
  <si>
    <t>7-10 d</t>
  </si>
  <si>
    <t>15-19 g</t>
  </si>
  <si>
    <t>1-4 t</t>
  </si>
  <si>
    <t>7-10 r</t>
  </si>
  <si>
    <t>9-15 d</t>
  </si>
  <si>
    <t>3-10 q</t>
  </si>
  <si>
    <t>4-5 t</t>
  </si>
  <si>
    <t>11-14 z</t>
  </si>
  <si>
    <t>18-20 p</t>
  </si>
  <si>
    <t>10-17 t</t>
  </si>
  <si>
    <t>8-15 j</t>
  </si>
  <si>
    <t>4-7 d</t>
  </si>
  <si>
    <t>3-5 k</t>
  </si>
  <si>
    <t>6-11 d</t>
  </si>
  <si>
    <t>7-11 d</t>
  </si>
  <si>
    <t>2-4 n</t>
  </si>
  <si>
    <t>12-16 c</t>
  </si>
  <si>
    <t>7-13 f</t>
  </si>
  <si>
    <t>14-16 s</t>
  </si>
  <si>
    <t>5-6 t</t>
  </si>
  <si>
    <t>7-13 j</t>
  </si>
  <si>
    <t>8-14 c</t>
  </si>
  <si>
    <t>11-14 k</t>
  </si>
  <si>
    <t>4-5 d</t>
  </si>
  <si>
    <t>4-5 w</t>
  </si>
  <si>
    <t>12-13 r</t>
  </si>
  <si>
    <t>6-18 p</t>
  </si>
  <si>
    <t>1-5 m</t>
  </si>
  <si>
    <t>2-5 s</t>
  </si>
  <si>
    <t>7-10 t</t>
  </si>
  <si>
    <t>3-8 c</t>
  </si>
  <si>
    <t>9-11 f</t>
  </si>
  <si>
    <t>9-10 q</t>
  </si>
  <si>
    <t>4-10 l</t>
  </si>
  <si>
    <t>5-11 s</t>
  </si>
  <si>
    <t>3-8 d</t>
  </si>
  <si>
    <t>1-11 t</t>
  </si>
  <si>
    <t>7-8 s</t>
  </si>
  <si>
    <t>2-6 b</t>
  </si>
  <si>
    <t>5-7 c</t>
  </si>
  <si>
    <t>5-6 f</t>
  </si>
  <si>
    <t>6-7 s</t>
  </si>
  <si>
    <t>1-6 l</t>
  </si>
  <si>
    <t>2-11 w</t>
  </si>
  <si>
    <t>9-12 m</t>
  </si>
  <si>
    <t>3-10 s</t>
  </si>
  <si>
    <t>1-4 c</t>
  </si>
  <si>
    <t>11-12 f</t>
  </si>
  <si>
    <t>6-8 g</t>
  </si>
  <si>
    <t>7-10 c</t>
  </si>
  <si>
    <t>6-8 t</t>
  </si>
  <si>
    <t>7-8 h</t>
  </si>
  <si>
    <t>4-10 k</t>
  </si>
  <si>
    <t>3-4 r</t>
  </si>
  <si>
    <t>7-11 g</t>
  </si>
  <si>
    <t>5-8 b</t>
  </si>
  <si>
    <t>6-9 b</t>
  </si>
  <si>
    <t>1-4 m</t>
  </si>
  <si>
    <t>16-17 p</t>
  </si>
  <si>
    <t>10-13 f</t>
  </si>
  <si>
    <t>9-12 n</t>
  </si>
  <si>
    <t>2-4 r</t>
  </si>
  <si>
    <t>2-9 x</t>
  </si>
  <si>
    <t>3-6 v</t>
  </si>
  <si>
    <t>5-11 m</t>
  </si>
  <si>
    <t>3-4 d</t>
  </si>
  <si>
    <t>6-7 x</t>
  </si>
  <si>
    <t>11-12 k</t>
  </si>
  <si>
    <t>7-8 b</t>
  </si>
  <si>
    <t>2-5 d</t>
  </si>
  <si>
    <t>8-9 q</t>
  </si>
  <si>
    <t>7-9 m</t>
  </si>
  <si>
    <t>3-5 b</t>
  </si>
  <si>
    <t>2-4 v</t>
  </si>
  <si>
    <t>12-15 g</t>
  </si>
  <si>
    <t>8-9 l</t>
  </si>
  <si>
    <t>3-11 f</t>
  </si>
  <si>
    <t>5-6 z</t>
  </si>
  <si>
    <t>5-18 r</t>
  </si>
  <si>
    <t>7-9 d</t>
  </si>
  <si>
    <t>16-17 l</t>
  </si>
  <si>
    <t>9-15 g</t>
  </si>
  <si>
    <t>4-10 g</t>
  </si>
  <si>
    <t>3-5 c</t>
  </si>
  <si>
    <t>6-11 z</t>
  </si>
  <si>
    <t>3-16 h</t>
  </si>
  <si>
    <t>3-8 w</t>
  </si>
  <si>
    <t>2-5 p</t>
  </si>
  <si>
    <t>1-3 p</t>
  </si>
  <si>
    <t>13-16 x</t>
  </si>
  <si>
    <t>3-8 m</t>
  </si>
  <si>
    <t>12-16 p</t>
  </si>
  <si>
    <t>11-13 p</t>
  </si>
  <si>
    <t>1-3 x</t>
  </si>
  <si>
    <t>12-14 c</t>
  </si>
  <si>
    <t>3-8 g</t>
  </si>
  <si>
    <t>11-13 b</t>
  </si>
  <si>
    <t>2-6 k</t>
  </si>
  <si>
    <t>13-16 l</t>
  </si>
  <si>
    <t>9-14 l</t>
  </si>
  <si>
    <t>3-15 b</t>
  </si>
  <si>
    <t>4-6 r</t>
  </si>
  <si>
    <t>17-20 h</t>
  </si>
  <si>
    <t>1-4 f</t>
  </si>
  <si>
    <t>11-14 f</t>
  </si>
  <si>
    <t>8-15 s</t>
  </si>
  <si>
    <t>12-13 l</t>
  </si>
  <si>
    <t>7-11 z</t>
  </si>
  <si>
    <t>6-11 v</t>
  </si>
  <si>
    <t>13-14 h</t>
  </si>
  <si>
    <t>5-10 c</t>
  </si>
  <si>
    <t>4-7 f</t>
  </si>
  <si>
    <t>5-7 x</t>
  </si>
  <si>
    <t>18-19 x</t>
  </si>
  <si>
    <t>9-12 f</t>
  </si>
  <si>
    <t>5-10 z</t>
  </si>
  <si>
    <t>10-15 s</t>
  </si>
  <si>
    <t>8-10 w</t>
  </si>
  <si>
    <t>6-10 w</t>
  </si>
  <si>
    <t>9-15 f</t>
  </si>
  <si>
    <t>5-7 q</t>
  </si>
  <si>
    <t>12-13 k</t>
  </si>
  <si>
    <t>12-15 w</t>
  </si>
  <si>
    <t>4-7 l</t>
  </si>
  <si>
    <t>6-7 w</t>
  </si>
  <si>
    <t>3-4 w</t>
  </si>
  <si>
    <t>3-10 w</t>
  </si>
  <si>
    <t>5-6 w</t>
  </si>
  <si>
    <t>1-3 d</t>
  </si>
  <si>
    <t>7-12 d</t>
  </si>
  <si>
    <t>5-9 f</t>
  </si>
  <si>
    <t>4-11 j</t>
  </si>
  <si>
    <t>3-9 z</t>
  </si>
  <si>
    <t>9-12 x</t>
  </si>
  <si>
    <t>3-9 k</t>
  </si>
  <si>
    <t>7-9 f</t>
  </si>
  <si>
    <t>2-4 j</t>
  </si>
  <si>
    <t>9-10 h</t>
  </si>
  <si>
    <t>3-7 n</t>
  </si>
  <si>
    <t>7-14 g</t>
  </si>
  <si>
    <t>11-13 h</t>
  </si>
  <si>
    <t>5-8 j</t>
  </si>
  <si>
    <t>3-9 j</t>
  </si>
  <si>
    <t>3-4 m</t>
  </si>
  <si>
    <t>12-13 x</t>
  </si>
  <si>
    <t>10-12 p</t>
  </si>
  <si>
    <t>9-10 b</t>
  </si>
  <si>
    <t>6-9 n</t>
  </si>
  <si>
    <t>4-5 k</t>
  </si>
  <si>
    <t>4-11 t</t>
  </si>
  <si>
    <t>7-9 j</t>
  </si>
  <si>
    <t>3-7 b</t>
  </si>
  <si>
    <t>15-17 s</t>
  </si>
  <si>
    <t>6-11 w</t>
  </si>
  <si>
    <t>2-8 z</t>
  </si>
  <si>
    <t>3-4 v</t>
  </si>
  <si>
    <t>1-5 n</t>
  </si>
  <si>
    <t>5-7 r</t>
  </si>
  <si>
    <t>15-16 b</t>
  </si>
  <si>
    <t>5-6 j</t>
  </si>
  <si>
    <t>9-12 z</t>
  </si>
  <si>
    <t>5-7 z</t>
  </si>
  <si>
    <t>6-8 w</t>
  </si>
  <si>
    <t>6-11 p</t>
  </si>
  <si>
    <t>1-2 w</t>
  </si>
  <si>
    <t>8-13 m</t>
  </si>
  <si>
    <t>2-5 x</t>
  </si>
  <si>
    <t>2-10 l</t>
  </si>
  <si>
    <t>10-11 v</t>
  </si>
  <si>
    <t>13-16 m</t>
  </si>
  <si>
    <t>10-12 n</t>
  </si>
  <si>
    <t>4-8 c</t>
  </si>
  <si>
    <t>1-16 r</t>
  </si>
  <si>
    <t>11-12 q</t>
  </si>
  <si>
    <t>1-5 j</t>
  </si>
  <si>
    <t>14-15 j</t>
  </si>
  <si>
    <t>10-11 g</t>
  </si>
  <si>
    <t>15-17 n</t>
  </si>
  <si>
    <t>13-16 g</t>
  </si>
  <si>
    <t>12-16 g</t>
  </si>
  <si>
    <t>5-9 m</t>
  </si>
  <si>
    <t>18-19 h</t>
  </si>
  <si>
    <t>9-10 f</t>
  </si>
  <si>
    <t>8-13 s</t>
  </si>
  <si>
    <t>2-5 m</t>
  </si>
  <si>
    <t>8-18 l</t>
  </si>
  <si>
    <t>2-3 m</t>
  </si>
  <si>
    <t>1-7 z</t>
  </si>
  <si>
    <t>2-9 s</t>
  </si>
  <si>
    <t>15-19 f</t>
  </si>
  <si>
    <t>13-20 c</t>
  </si>
  <si>
    <t>10-13 d</t>
  </si>
  <si>
    <t>4-7 h</t>
  </si>
  <si>
    <t>13-14 w</t>
  </si>
  <si>
    <t>3-16 x</t>
  </si>
  <si>
    <t>3-8 f</t>
  </si>
  <si>
    <t>8-10 q</t>
  </si>
  <si>
    <t>3-6 r</t>
  </si>
  <si>
    <t>4-8 m</t>
  </si>
  <si>
    <t>10-15 b</t>
  </si>
  <si>
    <t>1-5 v</t>
  </si>
  <si>
    <t>13-16 s</t>
  </si>
  <si>
    <t>6-7 d</t>
  </si>
  <si>
    <t>4-10 x</t>
  </si>
  <si>
    <t>4-8 x</t>
  </si>
  <si>
    <t>4-5 r</t>
  </si>
  <si>
    <t>3-14 h</t>
  </si>
  <si>
    <t>11-15 d</t>
  </si>
  <si>
    <t>7-12 v</t>
  </si>
  <si>
    <t>4-5 g</t>
  </si>
  <si>
    <t>14-17 z</t>
  </si>
  <si>
    <t>15-20 q</t>
  </si>
  <si>
    <t>11-13 d</t>
  </si>
  <si>
    <t>11-13 c</t>
  </si>
  <si>
    <t>1-7 t</t>
  </si>
  <si>
    <t>14-19 w</t>
  </si>
  <si>
    <t>4-14 k</t>
  </si>
  <si>
    <t>4-6 k</t>
  </si>
  <si>
    <t>3-14 m</t>
  </si>
  <si>
    <t>17-18 h</t>
  </si>
  <si>
    <t>16-18 c</t>
  </si>
  <si>
    <t>9-12 j</t>
  </si>
  <si>
    <t>2-3 d</t>
  </si>
  <si>
    <t>10-15 l</t>
  </si>
  <si>
    <t>8-11 b</t>
  </si>
  <si>
    <t>2-12 d</t>
  </si>
  <si>
    <t>9-10 t</t>
  </si>
  <si>
    <t>6-7 j</t>
  </si>
  <si>
    <t>2-7 l</t>
  </si>
  <si>
    <t>2-4 t</t>
  </si>
  <si>
    <t>1-8 c</t>
  </si>
  <si>
    <t>13-18 c</t>
  </si>
  <si>
    <t>9-10 s</t>
  </si>
  <si>
    <t>4-9 n</t>
  </si>
  <si>
    <t>10-14 x</t>
  </si>
  <si>
    <t>1-5 b</t>
  </si>
  <si>
    <t>1-4 n</t>
  </si>
  <si>
    <t>1-14 t</t>
  </si>
  <si>
    <t>9-16 b</t>
  </si>
  <si>
    <t>3-13 v</t>
  </si>
  <si>
    <t>1-3 r</t>
  </si>
  <si>
    <t>5-7 d</t>
  </si>
  <si>
    <t>2-5 t</t>
  </si>
  <si>
    <t>8-15 n</t>
  </si>
  <si>
    <t>3-17 f</t>
  </si>
  <si>
    <t>5-12 x</t>
  </si>
  <si>
    <t>2-14 g</t>
  </si>
  <si>
    <t>15-16 c</t>
  </si>
  <si>
    <t>10-12 l</t>
  </si>
  <si>
    <t>15-19 b</t>
  </si>
  <si>
    <t>13-16 f</t>
  </si>
  <si>
    <t>13-15 z</t>
  </si>
  <si>
    <t>13-18 q</t>
  </si>
  <si>
    <t>7-12 r</t>
  </si>
  <si>
    <t>7-8 k</t>
  </si>
  <si>
    <t>17-18 x</t>
  </si>
  <si>
    <t>9-11 s</t>
  </si>
  <si>
    <t>11-17 m</t>
  </si>
  <si>
    <t>6-7 l</t>
  </si>
  <si>
    <t>1-2 g</t>
  </si>
  <si>
    <t>7-12 m</t>
  </si>
  <si>
    <t>3-4 p</t>
  </si>
  <si>
    <t>10-11 t</t>
  </si>
  <si>
    <t>2-3 w</t>
  </si>
  <si>
    <t>1-8 m</t>
  </si>
  <si>
    <t>1-5 z</t>
  </si>
  <si>
    <t>2-13 j</t>
  </si>
  <si>
    <t>15-19 x</t>
  </si>
  <si>
    <t>15-18 f</t>
  </si>
  <si>
    <t>8-20 m</t>
  </si>
  <si>
    <t>8-14 m</t>
  </si>
  <si>
    <t>2-6 r</t>
  </si>
  <si>
    <t>8-12 k</t>
  </si>
  <si>
    <t>2-6 p</t>
  </si>
  <si>
    <t>13-15 h</t>
  </si>
  <si>
    <t>6-7 h</t>
  </si>
  <si>
    <t>8-9 h</t>
  </si>
  <si>
    <t>5-6 v</t>
  </si>
  <si>
    <t>4-6 g</t>
  </si>
  <si>
    <t>8-15 t</t>
  </si>
  <si>
    <t>13-15 j</t>
  </si>
  <si>
    <t>5-11 r</t>
  </si>
  <si>
    <t>10-12 s</t>
  </si>
  <si>
    <t>3-6 m</t>
  </si>
  <si>
    <t>7-12 p</t>
  </si>
  <si>
    <t>11-13 t</t>
  </si>
  <si>
    <t>6-12 c</t>
  </si>
  <si>
    <t>2-7 n</t>
  </si>
  <si>
    <t>14-15 h</t>
  </si>
  <si>
    <t>12-13 j</t>
  </si>
  <si>
    <t>4-5 v</t>
  </si>
  <si>
    <t>4-10 r</t>
  </si>
  <si>
    <t>8-12 c</t>
  </si>
  <si>
    <t>13-19 j</t>
  </si>
  <si>
    <t>11-14 s</t>
  </si>
  <si>
    <t>8-9 k</t>
  </si>
  <si>
    <t>4-6 z</t>
  </si>
  <si>
    <t>2-4 f</t>
  </si>
  <si>
    <t>4-13 k</t>
  </si>
  <si>
    <t>1-6 q</t>
  </si>
  <si>
    <t>7-9 b</t>
  </si>
  <si>
    <t>4-5 j</t>
  </si>
  <si>
    <t>15-16 p</t>
  </si>
  <si>
    <t>11-12 v</t>
  </si>
  <si>
    <t>1-4 b</t>
  </si>
  <si>
    <t>6-7 b</t>
  </si>
  <si>
    <t>3-10 j</t>
  </si>
  <si>
    <t>15-17 g</t>
  </si>
  <si>
    <t>1-3 j</t>
  </si>
  <si>
    <t>5-6 k</t>
  </si>
  <si>
    <t>7-10 s</t>
  </si>
  <si>
    <t>1-9 n</t>
  </si>
  <si>
    <t>14-15 r</t>
  </si>
  <si>
    <t>4-5 h</t>
  </si>
  <si>
    <t>5-8 l</t>
  </si>
  <si>
    <t>18-19 f</t>
  </si>
  <si>
    <t>9-11 j</t>
  </si>
  <si>
    <t>3-7 p</t>
  </si>
  <si>
    <t>10-11 s</t>
  </si>
  <si>
    <t>3-9 q</t>
  </si>
  <si>
    <t>6-20 s</t>
  </si>
  <si>
    <t>18-19 q</t>
  </si>
  <si>
    <t>3-5 p</t>
  </si>
  <si>
    <t>14-16 t</t>
  </si>
  <si>
    <t>4-7 v</t>
  </si>
  <si>
    <t>1-8 r</t>
  </si>
  <si>
    <t>1-10 h</t>
  </si>
  <si>
    <t>1-4 p</t>
  </si>
  <si>
    <t>4-6 s</t>
  </si>
  <si>
    <t>16-17 h</t>
  </si>
  <si>
    <t>2-10 m</t>
  </si>
  <si>
    <t>7-10 b</t>
  </si>
  <si>
    <t>15-18 j</t>
  </si>
  <si>
    <t>5-11 n</t>
  </si>
  <si>
    <t>9-12 w</t>
  </si>
  <si>
    <t>7-11 x</t>
  </si>
  <si>
    <t>13-17 v</t>
  </si>
  <si>
    <t>13-16 c</t>
  </si>
  <si>
    <t>3-13 m</t>
  </si>
  <si>
    <t>9-14 g</t>
  </si>
  <si>
    <t>2-3 v</t>
  </si>
  <si>
    <t>7-9 k</t>
  </si>
  <si>
    <t>4-5 n</t>
  </si>
  <si>
    <t>7-9 l</t>
  </si>
  <si>
    <t>6-7 f</t>
  </si>
  <si>
    <t>3-4 j</t>
  </si>
  <si>
    <t>7-8 j</t>
  </si>
  <si>
    <t>14-20 q</t>
  </si>
  <si>
    <t>9-10 r</t>
  </si>
  <si>
    <t>8-15 x</t>
  </si>
  <si>
    <t>1-3 b</t>
  </si>
  <si>
    <t>4-6 t</t>
  </si>
  <si>
    <t>6-7 m</t>
  </si>
  <si>
    <t>6-8 q</t>
  </si>
  <si>
    <t>7-16 v</t>
  </si>
  <si>
    <t>12-14 g</t>
  </si>
  <si>
    <t>1-10 k</t>
  </si>
  <si>
    <t>4-5 z</t>
  </si>
  <si>
    <t>14-20 p</t>
  </si>
  <si>
    <t>6-11 t</t>
  </si>
  <si>
    <t>6-13 f</t>
  </si>
  <si>
    <t>2-3 h</t>
  </si>
  <si>
    <t>3-4 z</t>
  </si>
  <si>
    <t>6-9 q</t>
  </si>
  <si>
    <t>9-14 k</t>
  </si>
  <si>
    <t>14-16 n</t>
  </si>
  <si>
    <t>1-9 m</t>
  </si>
  <si>
    <t>1-5 f</t>
  </si>
  <si>
    <t>3-5 s</t>
  </si>
  <si>
    <t>5-7 b</t>
  </si>
  <si>
    <t>4-12 m</t>
  </si>
  <si>
    <t>5-6 n</t>
  </si>
  <si>
    <t>1-5 w</t>
  </si>
  <si>
    <t>4-17 z</t>
  </si>
  <si>
    <t>2-9 z</t>
  </si>
  <si>
    <t>2-4 w</t>
  </si>
  <si>
    <t>1-10 g</t>
  </si>
  <si>
    <t>3-6 q</t>
  </si>
  <si>
    <t>3-7 x</t>
  </si>
  <si>
    <t>8-9 d</t>
  </si>
  <si>
    <t>5-10 w</t>
  </si>
  <si>
    <t>2-11 z</t>
  </si>
  <si>
    <t>9-12 d</t>
  </si>
  <si>
    <t>5-16 s</t>
  </si>
  <si>
    <t>3-13 c</t>
  </si>
  <si>
    <t>2-13 b</t>
  </si>
  <si>
    <t>1-3 h</t>
  </si>
  <si>
    <t>12-13 w</t>
  </si>
  <si>
    <t>4-6 c</t>
  </si>
  <si>
    <t>6-16 k</t>
  </si>
  <si>
    <t>5-7 h</t>
  </si>
  <si>
    <t>3-8 t</t>
  </si>
  <si>
    <t>8-10 j</t>
  </si>
  <si>
    <t>6-10 q</t>
  </si>
  <si>
    <t>5-12 d</t>
  </si>
  <si>
    <t>2-3 p</t>
  </si>
  <si>
    <t>7-8 t</t>
  </si>
  <si>
    <t>13-14 m</t>
  </si>
  <si>
    <t>5-9 v</t>
  </si>
  <si>
    <t>10-12 q</t>
  </si>
  <si>
    <t>4-15 t</t>
  </si>
  <si>
    <t>1-5 s</t>
  </si>
  <si>
    <t>7-9 x</t>
  </si>
  <si>
    <t>13-16 d</t>
  </si>
  <si>
    <t>1-17 q</t>
  </si>
  <si>
    <t>5-11 z</t>
  </si>
  <si>
    <t>17-19 n</t>
  </si>
  <si>
    <t>8-16 r</t>
  </si>
  <si>
    <t>2-10 b</t>
  </si>
  <si>
    <t>8-11 r</t>
  </si>
  <si>
    <t>1-2 r</t>
  </si>
  <si>
    <t>3-10 c</t>
  </si>
  <si>
    <t>10-11 w</t>
  </si>
  <si>
    <t>3-18 f</t>
  </si>
  <si>
    <t>4-16 q</t>
  </si>
  <si>
    <t>13-19 t</t>
  </si>
  <si>
    <t>8-11 d</t>
  </si>
  <si>
    <t>12-15 m</t>
  </si>
  <si>
    <t>7-9 t</t>
  </si>
  <si>
    <t>3-5 n</t>
  </si>
  <si>
    <t>13-14 d</t>
  </si>
  <si>
    <t>9-16 m</t>
  </si>
  <si>
    <t>1-8 f</t>
  </si>
  <si>
    <t>5-8 k</t>
  </si>
  <si>
    <t>10-12 r</t>
  </si>
  <si>
    <t>6-7 r</t>
  </si>
  <si>
    <t>12-18 c</t>
  </si>
  <si>
    <t>4-12 s</t>
  </si>
  <si>
    <t>7-14 n</t>
  </si>
  <si>
    <t>1-7 w</t>
  </si>
  <si>
    <t>8-13 p</t>
  </si>
  <si>
    <t>2-14 j</t>
  </si>
  <si>
    <t>4-7 g</t>
  </si>
  <si>
    <t>1-3 n</t>
  </si>
  <si>
    <t>6-10 t</t>
  </si>
  <si>
    <t>8-12 t</t>
  </si>
  <si>
    <t>8-10 t</t>
  </si>
  <si>
    <t>10-18 t</t>
  </si>
  <si>
    <t>9-16 k</t>
  </si>
  <si>
    <t>2-7 t</t>
  </si>
  <si>
    <t>2-4 p</t>
  </si>
  <si>
    <t>5-12 c</t>
  </si>
  <si>
    <t>9-14 x</t>
  </si>
  <si>
    <t>9-15 c</t>
  </si>
  <si>
    <t>4-15 q</t>
  </si>
  <si>
    <t>2-4 s</t>
  </si>
  <si>
    <t>1-8 w</t>
  </si>
  <si>
    <t>8-9 w</t>
  </si>
  <si>
    <t>6-9 x</t>
  </si>
  <si>
    <t>5-9 b</t>
  </si>
  <si>
    <t>12-18 m</t>
  </si>
  <si>
    <t>12-14 l</t>
  </si>
  <si>
    <t>8-11 z</t>
  </si>
  <si>
    <t>18-19 c</t>
  </si>
  <si>
    <t>6-8 m</t>
  </si>
  <si>
    <t>12-17 z</t>
  </si>
  <si>
    <t>13-18 k</t>
  </si>
  <si>
    <t>2-6 z</t>
  </si>
  <si>
    <t>12-19 b</t>
  </si>
  <si>
    <t>3-11 v</t>
  </si>
  <si>
    <t>1-17 v</t>
  </si>
  <si>
    <t>4-5 m</t>
  </si>
  <si>
    <t>16-17 n</t>
  </si>
  <si>
    <t>2-4 g</t>
  </si>
  <si>
    <t>9-11 w</t>
  </si>
  <si>
    <t>15-18 h</t>
  </si>
  <si>
    <t>9-10 p</t>
  </si>
  <si>
    <t>4-5 p</t>
  </si>
  <si>
    <t>2-11 c</t>
  </si>
  <si>
    <t>4-8 k</t>
  </si>
  <si>
    <t>5-9 t</t>
  </si>
  <si>
    <t>2-3 t</t>
  </si>
  <si>
    <t>12-16 t</t>
  </si>
  <si>
    <t>19-20 j</t>
  </si>
  <si>
    <t>2-6 c</t>
  </si>
  <si>
    <t>7-13 r</t>
  </si>
  <si>
    <t>2-8 f</t>
  </si>
  <si>
    <t>2-5 v</t>
  </si>
  <si>
    <t>9-17 v</t>
  </si>
  <si>
    <t>10-16 d</t>
  </si>
  <si>
    <t>1-8 g</t>
  </si>
  <si>
    <t>12-18 r</t>
  </si>
  <si>
    <t>19-20 n</t>
  </si>
  <si>
    <t>3-19 g</t>
  </si>
  <si>
    <t>3-8 h</t>
  </si>
  <si>
    <t>1-4 k</t>
  </si>
  <si>
    <t>18-19 t</t>
  </si>
  <si>
    <t>8-18 g</t>
  </si>
  <si>
    <t>11-12 b</t>
  </si>
  <si>
    <t>8-13 l</t>
  </si>
  <si>
    <t>3-5 h</t>
  </si>
  <si>
    <t>4-5 x</t>
  </si>
  <si>
    <t>1-5 h</t>
  </si>
  <si>
    <t>1-17 c</t>
  </si>
  <si>
    <t>8-9 p</t>
  </si>
  <si>
    <t>1-7 r</t>
  </si>
  <si>
    <t>3-18 x</t>
  </si>
  <si>
    <t>3-4 t</t>
  </si>
  <si>
    <t>7-8 l</t>
  </si>
  <si>
    <t>2-4 q</t>
  </si>
  <si>
    <t>2-7 r</t>
  </si>
  <si>
    <t>4-7 b</t>
  </si>
  <si>
    <t>2-6 x</t>
  </si>
  <si>
    <t>6-12 t</t>
  </si>
  <si>
    <t>1-8 x</t>
  </si>
  <si>
    <t>17-18 k</t>
  </si>
  <si>
    <t>12-15 j</t>
  </si>
  <si>
    <t>9-10 z</t>
  </si>
  <si>
    <t>1-4 l</t>
  </si>
  <si>
    <t>6-15 k</t>
  </si>
  <si>
    <t>2-10 v</t>
  </si>
  <si>
    <t>16-18 b</t>
  </si>
  <si>
    <t>2-7 g</t>
  </si>
  <si>
    <t>6-7 k</t>
  </si>
  <si>
    <t>7-9 n</t>
  </si>
  <si>
    <t>6-13 j</t>
  </si>
  <si>
    <t>5-6 p</t>
  </si>
  <si>
    <t>3-7 w</t>
  </si>
  <si>
    <t>1-10 n</t>
  </si>
  <si>
    <t>1-9 q</t>
  </si>
  <si>
    <t>2-12 s</t>
  </si>
  <si>
    <t>3-9 w</t>
  </si>
  <si>
    <t>12-13 c</t>
  </si>
  <si>
    <t>2-4 d</t>
  </si>
  <si>
    <t>6-14 n</t>
  </si>
  <si>
    <t>14-16 z</t>
  </si>
  <si>
    <t>7-12 f</t>
  </si>
  <si>
    <t>5-18 d</t>
  </si>
  <si>
    <t>15-18 s</t>
  </si>
  <si>
    <t>6-9 m</t>
  </si>
  <si>
    <t>5-6 l</t>
  </si>
  <si>
    <t>16-18 r</t>
  </si>
  <si>
    <t>10-18 x</t>
  </si>
  <si>
    <t>2-5 c</t>
  </si>
  <si>
    <t>2-10 d</t>
  </si>
  <si>
    <t>8-11 k</t>
  </si>
  <si>
    <t>11-16 r</t>
  </si>
  <si>
    <t>dqzzzjbzz</t>
  </si>
  <si>
    <t>jjjvjmjjkjjjjjjj</t>
  </si>
  <si>
    <t>mmbmmlvmbmmgmmf</t>
  </si>
  <si>
    <t>pkkl</t>
  </si>
  <si>
    <t>kkkkkkkkkkkkkkkqf</t>
  </si>
  <si>
    <t>mqpscpsszscsssrs</t>
  </si>
  <si>
    <t>wlxplcwkkqmdvnb</t>
  </si>
  <si>
    <t>mdxqxcxxxtxxxxxxxxv</t>
  </si>
  <si>
    <t>hrrrrxr</t>
  </si>
  <si>
    <t>ddndddcddddvddd</t>
  </si>
  <si>
    <t>rpjvppwfppsppptppqb</t>
  </si>
  <si>
    <t>ztznhmhldp</t>
  </si>
  <si>
    <t>stxxxxlptpxkxxxxxxx</t>
  </si>
  <si>
    <t>zzzzzzzzzzzrzzzz</t>
  </si>
  <si>
    <t>qqqpqqqqqqqbkdqrgqq</t>
  </si>
  <si>
    <t>mmrmmmmmmfmmmlmmzcmw</t>
  </si>
  <si>
    <t>qvxzmfgpxwgkt</t>
  </si>
  <si>
    <t>wwwwwwcwwwlwp</t>
  </si>
  <si>
    <t>gggsslggggggg</t>
  </si>
  <si>
    <t>vvvvgvnvhvvgvv</t>
  </si>
  <si>
    <t>tgksdczwmtzsfs</t>
  </si>
  <si>
    <t>hrshwjqvtlcqtrtttjhv</t>
  </si>
  <si>
    <t>hhhrxhhfhhmhhhhsdh</t>
  </si>
  <si>
    <t>shcsssss</t>
  </si>
  <si>
    <t>gggwgtgfpgqggwgg</t>
  </si>
  <si>
    <t>gsmtttttcbf</t>
  </si>
  <si>
    <t>gbbbbbbbbb</t>
  </si>
  <si>
    <t>ffqfffflf</t>
  </si>
  <si>
    <t>ffffffffffffnf</t>
  </si>
  <si>
    <t>vvvvvvvvvvvvhv</t>
  </si>
  <si>
    <t>mztxflwwrc</t>
  </si>
  <si>
    <t>ddddpfj</t>
  </si>
  <si>
    <t>fgffffgfffr</t>
  </si>
  <si>
    <t>htjxtstvtspttlxk</t>
  </si>
  <si>
    <t>ffffffffffffnfgtf</t>
  </si>
  <si>
    <t>pbgllspgppqhp</t>
  </si>
  <si>
    <t>mssrtttpzl</t>
  </si>
  <si>
    <t>qqcv</t>
  </si>
  <si>
    <t>dsscp</t>
  </si>
  <si>
    <t>nrjnnk</t>
  </si>
  <si>
    <t>zzzzz</t>
  </si>
  <si>
    <t>ddddwd</t>
  </si>
  <si>
    <t>zfqqdrfwcng</t>
  </si>
  <si>
    <t>ssnscs</t>
  </si>
  <si>
    <t>fzzzzvgbzwrzqzz</t>
  </si>
  <si>
    <t>thmkmmggvkfzbzfzvzt</t>
  </si>
  <si>
    <t>hhhhhhhh</t>
  </si>
  <si>
    <t>ppppppgpll</t>
  </si>
  <si>
    <t>cxkcrk</t>
  </si>
  <si>
    <t>lbrhhp</t>
  </si>
  <si>
    <t>kkkkkkkknk</t>
  </si>
  <si>
    <t>scjs</t>
  </si>
  <si>
    <t>fdshfsh</t>
  </si>
  <si>
    <t>vssspssssvkrlhk</t>
  </si>
  <si>
    <t>xtxxvxzhxxxxtxl</t>
  </si>
  <si>
    <t>ncccccccjccfclccv</t>
  </si>
  <si>
    <t>xxfcxlxxcxs</t>
  </si>
  <si>
    <t>xwxxxtkjxmtlxxxmx</t>
  </si>
  <si>
    <t>jjsjljzxjl</t>
  </si>
  <si>
    <t>nnlmnnnqgnmgs</t>
  </si>
  <si>
    <t>gwvswwww</t>
  </si>
  <si>
    <t>hlljlcklrcls</t>
  </si>
  <si>
    <t>cxfxqhx</t>
  </si>
  <si>
    <t>zrgnffnkcmntszgvnc</t>
  </si>
  <si>
    <t>gxqrgnzd</t>
  </si>
  <si>
    <t>zpzqzzgzzxxbzs</t>
  </si>
  <si>
    <t>jlvlllbxlvllt</t>
  </si>
  <si>
    <t>jxnx</t>
  </si>
  <si>
    <t>sccccczckc</t>
  </si>
  <si>
    <t>jkfgxjjjjjjjjjxzdh</t>
  </si>
  <si>
    <t>hhhhhhhhhhhhh</t>
  </si>
  <si>
    <t>hvpppxnpkpjbxpppppgp</t>
  </si>
  <si>
    <t>ssscsslsc</t>
  </si>
  <si>
    <t>cccccgcclqg</t>
  </si>
  <si>
    <t>ltfjvlllxhlnnlwlllfw</t>
  </si>
  <si>
    <t>nnnnnnnnjnn</t>
  </si>
  <si>
    <t>skntkhxkbwj</t>
  </si>
  <si>
    <t>pnzzzzz</t>
  </si>
  <si>
    <t>gpqtgggwxmghvgrqg</t>
  </si>
  <si>
    <t>khkkkkkk</t>
  </si>
  <si>
    <t>zlllljllnllllljhb</t>
  </si>
  <si>
    <t>lllllllll</t>
  </si>
  <si>
    <t>ggggggggggpxgkhg</t>
  </si>
  <si>
    <t>lgmntnxshxwpnq</t>
  </si>
  <si>
    <t>sxnst</t>
  </si>
  <si>
    <t>pwzstpdztzhwxk</t>
  </si>
  <si>
    <t>wmqrccn</t>
  </si>
  <si>
    <t>xxxxxxxxxxxvqxgxj</t>
  </si>
  <si>
    <t>pbbbbbbb</t>
  </si>
  <si>
    <t>prbsvkqfcdnrwhlnwfg</t>
  </si>
  <si>
    <t>sxlwxqxx</t>
  </si>
  <si>
    <t>xdtphpppqpppp</t>
  </si>
  <si>
    <t>cgplv</t>
  </si>
  <si>
    <t>kqnqkfkfxwk</t>
  </si>
  <si>
    <t>qhmnmsmmgmmmlm</t>
  </si>
  <si>
    <t>rzzrjxcqpl</t>
  </si>
  <si>
    <t>sjzcgsqqtfhnf</t>
  </si>
  <si>
    <t>vcpvkbbbd</t>
  </si>
  <si>
    <t>dspcrfnrthhvgcmh</t>
  </si>
  <si>
    <t>zbbbbbbbbbbbbbbbbbbm</t>
  </si>
  <si>
    <t>bbbbbbbbbbb</t>
  </si>
  <si>
    <t>kzcmhsv</t>
  </si>
  <si>
    <t>djcsjqjppfjwsjb</t>
  </si>
  <si>
    <t>gggggggggggggwgggglc</t>
  </si>
  <si>
    <t>gqggt</t>
  </si>
  <si>
    <t>llfjwr</t>
  </si>
  <si>
    <t>vvbmvlvvhbsvx</t>
  </si>
  <si>
    <t>nvwrgkkhschlrbbhkjqm</t>
  </si>
  <si>
    <t>zzzzzzzzxxfnzzzqzzz</t>
  </si>
  <si>
    <t>bxfsflvhfdrgftfsxvf</t>
  </si>
  <si>
    <t>trzwrbsrqr</t>
  </si>
  <si>
    <t>zfphgnjlgsbc</t>
  </si>
  <si>
    <t>vvvvvvvvvvkvvvvkv</t>
  </si>
  <si>
    <t>nnnnrvnknvnpdn</t>
  </si>
  <si>
    <t>xxjxxxxxw</t>
  </si>
  <si>
    <t>szxzz</t>
  </si>
  <si>
    <t>cccxc</t>
  </si>
  <si>
    <t>ppppppppwppppppppp</t>
  </si>
  <si>
    <t>pppppppppppppppppppt</t>
  </si>
  <si>
    <t>nnmnnnbnnnrmnn</t>
  </si>
  <si>
    <t>dbzdmdddvmdctwdbt</t>
  </si>
  <si>
    <t>jjjnjljjngkjjj</t>
  </si>
  <si>
    <t>qqqqhqqpp</t>
  </si>
  <si>
    <t>tssbttq</t>
  </si>
  <si>
    <t>rrrrrrrrrrrrrr</t>
  </si>
  <si>
    <t>wxwwmwww</t>
  </si>
  <si>
    <t>fwwlwwrw</t>
  </si>
  <si>
    <t>vvvvvvqvvvvlvvqvvsvv</t>
  </si>
  <si>
    <t>zzzzzzzzvzzsgzzgz</t>
  </si>
  <si>
    <t>ffffffffffffff</t>
  </si>
  <si>
    <t>pmrppppppppw</t>
  </si>
  <si>
    <t>kfwqw</t>
  </si>
  <si>
    <t>bkbqw</t>
  </si>
  <si>
    <t>mmmmmmmmvm</t>
  </si>
  <si>
    <t>wfqfnffffjwfvfffjbf</t>
  </si>
  <si>
    <t>mkmmpmmmbkmqmmm</t>
  </si>
  <si>
    <t>hhhthhk</t>
  </si>
  <si>
    <t>cklprhtqglcrhhrmqsc</t>
  </si>
  <si>
    <t>lwqw</t>
  </si>
  <si>
    <t>lmxnjknnlnnvbqw</t>
  </si>
  <si>
    <t>dlcpzqvjjq</t>
  </si>
  <si>
    <t>rrrrrfrrrrr</t>
  </si>
  <si>
    <t>hqtmfptxhk</t>
  </si>
  <si>
    <t>zmdlpghbsggbglxcjwc</t>
  </si>
  <si>
    <t>cnch</t>
  </si>
  <si>
    <t>kkknkkkk</t>
  </si>
  <si>
    <t>jwtffcfdff</t>
  </si>
  <si>
    <t>tjjfjjjzjbjjwr</t>
  </si>
  <si>
    <t>jjjjjjjwjjjjjjjjjj</t>
  </si>
  <si>
    <t>xxgxxxxxmxxxbxcx</t>
  </si>
  <si>
    <t>dcdddtdddddcdddj</t>
  </si>
  <si>
    <t>kpkkkkqkmkk</t>
  </si>
  <si>
    <t>mdmhjhhrhhdhhh</t>
  </si>
  <si>
    <t>ggggfgkngpggrgpgclg</t>
  </si>
  <si>
    <t>bbbbbpbbbbbjbsb</t>
  </si>
  <si>
    <t>wcqddxxhgmxxxvn</t>
  </si>
  <si>
    <t>lllhqlznjlllcll</t>
  </si>
  <si>
    <t>rnnnscnq</t>
  </si>
  <si>
    <t>fmmbmmmgmmmmmpmm</t>
  </si>
  <si>
    <t>vccccc</t>
  </si>
  <si>
    <t>vwgnhqhqhgpchhwhhhf</t>
  </si>
  <si>
    <t>ndwnnn</t>
  </si>
  <si>
    <t>vvvtr</t>
  </si>
  <si>
    <t>lllllltlllgt</t>
  </si>
  <si>
    <t>xxxvxxxxxxxxxx</t>
  </si>
  <si>
    <t>snnnnnnh</t>
  </si>
  <si>
    <t>rllmn</t>
  </si>
  <si>
    <t>jsssgsssftsvsss</t>
  </si>
  <si>
    <t>rfrrf</t>
  </si>
  <si>
    <t>rrrrrrrr</t>
  </si>
  <si>
    <t>rgpdqgsbfggflgbp</t>
  </si>
  <si>
    <t>tsbtrptnrtqtvtlgpt</t>
  </si>
  <si>
    <t>bblbbnbsbb</t>
  </si>
  <si>
    <t>ggggggggggwggcg</t>
  </si>
  <si>
    <t>scwgs</t>
  </si>
  <si>
    <t>ddkdxddddq</t>
  </si>
  <si>
    <t>gmmm</t>
  </si>
  <si>
    <t>wrkjkczkkgc</t>
  </si>
  <si>
    <t>sjhh</t>
  </si>
  <si>
    <t>tvttttttkttttttxctt</t>
  </si>
  <si>
    <t>plzpppppp</t>
  </si>
  <si>
    <t>qqqqpqxq</t>
  </si>
  <si>
    <t>rrrrrrrrrrrrrrrrrrr</t>
  </si>
  <si>
    <t>wwwwwwwwwwwwgwwmwd</t>
  </si>
  <si>
    <t>ssssjssshss</t>
  </si>
  <si>
    <t>fffhffgcf</t>
  </si>
  <si>
    <t>sdszssssqsntsz</t>
  </si>
  <si>
    <t>zzjjzw</t>
  </si>
  <si>
    <t>kkkkmkkkkzkk</t>
  </si>
  <si>
    <t>lllcdll</t>
  </si>
  <si>
    <t>qlrt</t>
  </si>
  <si>
    <t>cccccscc</t>
  </si>
  <si>
    <t>sxgqvkkkkkkkkzkk</t>
  </si>
  <si>
    <t>nnlkchnnnnwjn</t>
  </si>
  <si>
    <t>vdwvfdcbb</t>
  </si>
  <si>
    <t>bmqwtqkdbxzdm</t>
  </si>
  <si>
    <t>hhbhhhhhhh</t>
  </si>
  <si>
    <t>qqqqqrqqfxqqqqqqqq</t>
  </si>
  <si>
    <t>ndnwwcvfthhn</t>
  </si>
  <si>
    <t>bgbbn</t>
  </si>
  <si>
    <t>tjjjgjjjgjjgj</t>
  </si>
  <si>
    <t>svsm</t>
  </si>
  <si>
    <t>xfqqt</t>
  </si>
  <si>
    <t>fdpjsvps</t>
  </si>
  <si>
    <t>xpxxsxljlxxrxqjxp</t>
  </si>
  <si>
    <t>mbvdkwwwwwwhghlhj</t>
  </si>
  <si>
    <t>fngjxdc</t>
  </si>
  <si>
    <t>xtjjj</t>
  </si>
  <si>
    <t>lqphjhmgzjzjjvjjtv</t>
  </si>
  <si>
    <t>szzxzzqzzz</t>
  </si>
  <si>
    <t>cdccncccwfxc</t>
  </si>
  <si>
    <t>bttttttvtt</t>
  </si>
  <si>
    <t>rttpvrclsqfk</t>
  </si>
  <si>
    <t>hlwzvtqbbzbbbbvlvhb</t>
  </si>
  <si>
    <t>fffkffffffffffbffff</t>
  </si>
  <si>
    <t>lllqlt</t>
  </si>
  <si>
    <t>hhhhjchhhh</t>
  </si>
  <si>
    <t>xlgxxxxxr</t>
  </si>
  <si>
    <t>nnwxmxnpnf</t>
  </si>
  <si>
    <t>drlwrtltw</t>
  </si>
  <si>
    <t>gxbbrklvbsbbxbbb</t>
  </si>
  <si>
    <t>qqlvqqqqqqqqqqqqfp</t>
  </si>
  <si>
    <t>thdtvlgbstttmhgttbnt</t>
  </si>
  <si>
    <t>lllpvll</t>
  </si>
  <si>
    <t>lttpfnrgwdlkqtwgqrj</t>
  </si>
  <si>
    <t>ddddtdddd</t>
  </si>
  <si>
    <t>wwwbwwjwnwqwbwswwwg</t>
  </si>
  <si>
    <t>qqct</t>
  </si>
  <si>
    <t>jcjrjj</t>
  </si>
  <si>
    <t>lllbll</t>
  </si>
  <si>
    <t>ggkrgswgljjggmpzkg</t>
  </si>
  <si>
    <t>rbrbbczsbbbbbbfvck</t>
  </si>
  <si>
    <t>xfnpkmnzmlnrwrrrr</t>
  </si>
  <si>
    <t>xxxxxxxjz</t>
  </si>
  <si>
    <t>dpppdptpbpxpgbpppn</t>
  </si>
  <si>
    <t>scvcjsqssbs</t>
  </si>
  <si>
    <t>kktv</t>
  </si>
  <si>
    <t>fffffffffs</t>
  </si>
  <si>
    <t>gpbq</t>
  </si>
  <si>
    <t>xxxxxxzxhgdqxxvxxxxx</t>
  </si>
  <si>
    <t>nzgpgxgv</t>
  </si>
  <si>
    <t>nnnbzsnbh</t>
  </si>
  <si>
    <t>jdllllltlfjlld</t>
  </si>
  <si>
    <t>vvvvvfvvv</t>
  </si>
  <si>
    <t>ssbsssxjv</t>
  </si>
  <si>
    <t>xlllslrnlflnqhklllll</t>
  </si>
  <si>
    <t>xxxpxxxxxxxkxxxxxx</t>
  </si>
  <si>
    <t>xxvqxxxfxjxxxxxqp</t>
  </si>
  <si>
    <t>xfhhhhhhhj</t>
  </si>
  <si>
    <t>rbbbjmb</t>
  </si>
  <si>
    <t>dddddddddd</t>
  </si>
  <si>
    <t>ggggfgggjgggggggghg</t>
  </si>
  <si>
    <t>stth</t>
  </si>
  <si>
    <t>zskrphxkhgtmnsmzlr</t>
  </si>
  <si>
    <t>tkbdgngsddddrcd</t>
  </si>
  <si>
    <t>krqsqljqdfzqqq</t>
  </si>
  <si>
    <t>tztxtrgt</t>
  </si>
  <si>
    <t>jzzzzzzzzzzxzz</t>
  </si>
  <si>
    <t>pxpppbpppppppppppppv</t>
  </si>
  <si>
    <t>tttttjtttdtvvfqttxft</t>
  </si>
  <si>
    <t>vbjcjtdjzsjjjwjj</t>
  </si>
  <si>
    <t>ddddddd</t>
  </si>
  <si>
    <t>vmhlhj</t>
  </si>
  <si>
    <t>rhhrbhhhhhjh</t>
  </si>
  <si>
    <t>lkbkk</t>
  </si>
  <si>
    <t>dkfsjdmdddn</t>
  </si>
  <si>
    <t>dddddrsdddqw</t>
  </si>
  <si>
    <t>wnxngd</t>
  </si>
  <si>
    <t>cccccccbccccccctcc</t>
  </si>
  <si>
    <t>blfjmffffffwlf</t>
  </si>
  <si>
    <t>zsssssssrssssslrzfps</t>
  </si>
  <si>
    <t>tkkttt</t>
  </si>
  <si>
    <t>xjkjjrjmxjfpnvxqj</t>
  </si>
  <si>
    <t>cccccccckccccccsc</t>
  </si>
  <si>
    <t>kkknkkkkkhkfkxnkck</t>
  </si>
  <si>
    <t>ddddd</t>
  </si>
  <si>
    <t>wzmwwwww</t>
  </si>
  <si>
    <t>rnrrrsrvrrsrrrrrrr</t>
  </si>
  <si>
    <t>ppjppppppxppppppjppp</t>
  </si>
  <si>
    <t>gzhfjm</t>
  </si>
  <si>
    <t>scsrsssv</t>
  </si>
  <si>
    <t>tttthmztxbt</t>
  </si>
  <si>
    <t>crccmpwc</t>
  </si>
  <si>
    <t>ffffwmvffzfrzkfff</t>
  </si>
  <si>
    <t>vqvjtbtqkcnsbmfl</t>
  </si>
  <si>
    <t>lltlnfzxglwfxpgwntj</t>
  </si>
  <si>
    <t>pcccc</t>
  </si>
  <si>
    <t>jjgxwdfnsgjgxk</t>
  </si>
  <si>
    <t>vjqsdvjdhsx</t>
  </si>
  <si>
    <t>bjpthttlzttpbxtds</t>
  </si>
  <si>
    <t>sssssxsss</t>
  </si>
  <si>
    <t>qbzglpffcldtdb</t>
  </si>
  <si>
    <t>cccccvc</t>
  </si>
  <si>
    <t>fvffffz</t>
  </si>
  <si>
    <t>sspssdzhswsn</t>
  </si>
  <si>
    <t>wgdppqwnqp</t>
  </si>
  <si>
    <t>bbbbbbbbxbbbbbbb</t>
  </si>
  <si>
    <t>vqwtkmvbgrp</t>
  </si>
  <si>
    <t>wtwwwwwwwwww</t>
  </si>
  <si>
    <t>rsssss</t>
  </si>
  <si>
    <t>bwttt</t>
  </si>
  <si>
    <t>mmmmmfmmmwmn</t>
  </si>
  <si>
    <t>gmgjdslsnwsrv</t>
  </si>
  <si>
    <t>zsfcsrvsxczrgbtpwjkv</t>
  </si>
  <si>
    <t>fgffgtrfffksfff</t>
  </si>
  <si>
    <t>gggglbgg</t>
  </si>
  <si>
    <t>crcjtcccbh</t>
  </si>
  <si>
    <t>vjdktttttzcnthtwvtvb</t>
  </si>
  <si>
    <t>hchhthqhh</t>
  </si>
  <si>
    <t>hhkknpdlfk</t>
  </si>
  <si>
    <t>rrsjr</t>
  </si>
  <si>
    <t>ttrjggkdwbdnzmwzd</t>
  </si>
  <si>
    <t>nvqpcvfb</t>
  </si>
  <si>
    <t>bnbbbftbmbq</t>
  </si>
  <si>
    <t>smmmmmmmmmmmm</t>
  </si>
  <si>
    <t>pppppppppppphpppp</t>
  </si>
  <si>
    <t>ffwffffvmthvp</t>
  </si>
  <si>
    <t>nnvvcvmmfnnqnnsnnnn</t>
  </si>
  <si>
    <t>rrwq</t>
  </si>
  <si>
    <t>xzxxhxkxxtzdc</t>
  </si>
  <si>
    <t>ttrtltxt</t>
  </si>
  <si>
    <t>fffgxf</t>
  </si>
  <si>
    <t>vvvvvm</t>
  </si>
  <si>
    <t>mgxzmmgmlxxmm</t>
  </si>
  <si>
    <t>knnjcxn</t>
  </si>
  <si>
    <t>dndkgvkpbhdddcpt</t>
  </si>
  <si>
    <t>nxxxxtd</t>
  </si>
  <si>
    <t>kkkkkkkkkkmkk</t>
  </si>
  <si>
    <t>bkbbbbbzbbfmj</t>
  </si>
  <si>
    <t>drtdq</t>
  </si>
  <si>
    <t>qqqqqqqzj</t>
  </si>
  <si>
    <t>mkmmmmzmpfm</t>
  </si>
  <si>
    <t>bwcbv</t>
  </si>
  <si>
    <t>vvvvvvv</t>
  </si>
  <si>
    <t>hhhbbv</t>
  </si>
  <si>
    <t>gggggggdgtgqggngg</t>
  </si>
  <si>
    <t>llldllllll</t>
  </si>
  <si>
    <t>fdfpflzwfffct</t>
  </si>
  <si>
    <t>bhbzjgzz</t>
  </si>
  <si>
    <t>jtmnrhfrsptklgdksr</t>
  </si>
  <si>
    <t>llcrcqsfc</t>
  </si>
  <si>
    <t>kllllbllllllllllll</t>
  </si>
  <si>
    <t>ggvtgvgjggmgwslggm</t>
  </si>
  <si>
    <t>ggggggqgggqggp</t>
  </si>
  <si>
    <t>gchcc</t>
  </si>
  <si>
    <t>zzzzjzzzzpz</t>
  </si>
  <si>
    <t>hzhhhhhhhhhhhhhhh</t>
  </si>
  <si>
    <t>wwqwwwwdw</t>
  </si>
  <si>
    <t>wmklgdxxb</t>
  </si>
  <si>
    <t>ppbwqsg</t>
  </si>
  <si>
    <t>xpvpppppp</t>
  </si>
  <si>
    <t>pfqxdnxwxxzpxxvx</t>
  </si>
  <si>
    <t>qmlhjkzhm</t>
  </si>
  <si>
    <t>llllllfllll</t>
  </si>
  <si>
    <t>xtppfpfppppppdlk</t>
  </si>
  <si>
    <t>ttttttztmt</t>
  </si>
  <si>
    <t>pwlphpppcwnpv</t>
  </si>
  <si>
    <t>xxxx</t>
  </si>
  <si>
    <t>hcckccccccbvdz</t>
  </si>
  <si>
    <t>ggggggngg</t>
  </si>
  <si>
    <t>bbbgbcbbblxbbbbbb</t>
  </si>
  <si>
    <t>kkhhlhvtbd</t>
  </si>
  <si>
    <t>sstsss</t>
  </si>
  <si>
    <t>nljgklqlgfrlljtl</t>
  </si>
  <si>
    <t>llllllgllllhln</t>
  </si>
  <si>
    <t>bbtbbbbbbbbbbbpbbbb</t>
  </si>
  <si>
    <t>hhhhhghhhjh</t>
  </si>
  <si>
    <t>pnxrvrrnwrcrrw</t>
  </si>
  <si>
    <t>xbhcmhpvqzlhrbhhhbjn</t>
  </si>
  <si>
    <t>fffff</t>
  </si>
  <si>
    <t>vcclc</t>
  </si>
  <si>
    <t>fffgnffflffffff</t>
  </si>
  <si>
    <t>ssslsscwcssszsv</t>
  </si>
  <si>
    <t>drrbvtrphzqqrrsvncr</t>
  </si>
  <si>
    <t>vllllllllllbfl</t>
  </si>
  <si>
    <t>zwhzzhmqnbj</t>
  </si>
  <si>
    <t>vvkvvqhvvvjvwvvvvvvv</t>
  </si>
  <si>
    <t>shshhmhhhhhhfhvsr</t>
  </si>
  <si>
    <t>rwzcxwzvgcpn</t>
  </si>
  <si>
    <t>ckdfpmffpzlwjl</t>
  </si>
  <si>
    <t>xxxxkxgxxx</t>
  </si>
  <si>
    <t>xxxxxxxxxxxxxxxxxkxx</t>
  </si>
  <si>
    <t>nrcrdgrbrb</t>
  </si>
  <si>
    <t>ffffffwflffff</t>
  </si>
  <si>
    <t>zzzzzzzzzwzzzz</t>
  </si>
  <si>
    <t>dqmvqlhjxdkkdfn</t>
  </si>
  <si>
    <t>ssssssssssssssssd</t>
  </si>
  <si>
    <t>wpjvmwqwwz</t>
  </si>
  <si>
    <t>hxwxcwrqbb</t>
  </si>
  <si>
    <t>fffffffffffffbftb</t>
  </si>
  <si>
    <t>qqqqqqx</t>
  </si>
  <si>
    <t>wgbttttp</t>
  </si>
  <si>
    <t>kckkkkkkkkksztk</t>
  </si>
  <si>
    <t>wgwwwwwwbwwwwww</t>
  </si>
  <si>
    <t>tssstcph</t>
  </si>
  <si>
    <t>llllkll</t>
  </si>
  <si>
    <t>wkwkrxsj</t>
  </si>
  <si>
    <t>wkwwfm</t>
  </si>
  <si>
    <t>swtwckrrkwrvk</t>
  </si>
  <si>
    <t>wwwwwwlwjkknh</t>
  </si>
  <si>
    <t>dddd</t>
  </si>
  <si>
    <t>bcbj</t>
  </si>
  <si>
    <t>fffffffbvbf</t>
  </si>
  <si>
    <t>ddgvftsdrffbtd</t>
  </si>
  <si>
    <t>fffffffffffftf</t>
  </si>
  <si>
    <t>rbhjbkfjznjwqwz</t>
  </si>
  <si>
    <t>czzgzbhvz</t>
  </si>
  <si>
    <t>xxxpxxxwjxxvx</t>
  </si>
  <si>
    <t>zzkfjkcfk</t>
  </si>
  <si>
    <t>tffqcfgfvlffmd</t>
  </si>
  <si>
    <t>njzn</t>
  </si>
  <si>
    <t>hhhhjvhhhhh</t>
  </si>
  <si>
    <t>hndnbjdjx</t>
  </si>
  <si>
    <t>sshfsss</t>
  </si>
  <si>
    <t>kglngzbggggnvcgtgt</t>
  </si>
  <si>
    <t>hhhdnfhhhhqhhhhh</t>
  </si>
  <si>
    <t>twwwww</t>
  </si>
  <si>
    <t>fgxbqjjh</t>
  </si>
  <si>
    <t>fffffhvp</t>
  </si>
  <si>
    <t>pjjjjjpbj</t>
  </si>
  <si>
    <t>vmmsm</t>
  </si>
  <si>
    <t>xxxxxxgxqxxjnnx</t>
  </si>
  <si>
    <t>ttbbtt</t>
  </si>
  <si>
    <t>jjpppppcppppblpp</t>
  </si>
  <si>
    <t>wlbbbbjbbkbgnbbb</t>
  </si>
  <si>
    <t>tttstttzt</t>
  </si>
  <si>
    <t>fqxlnnnmn</t>
  </si>
  <si>
    <t>gwdzkk</t>
  </si>
  <si>
    <t>ttthktthtttbt</t>
  </si>
  <si>
    <t>rrpcnhrktrl</t>
  </si>
  <si>
    <t>hjbxdqbbmxmm</t>
  </si>
  <si>
    <t>bbbzqbbsbh</t>
  </si>
  <si>
    <t>sssdssspssssssgssss</t>
  </si>
  <si>
    <t>wwwwwpwwwwdww</t>
  </si>
  <si>
    <t>sssssssssssssgsrs</t>
  </si>
  <si>
    <t>kzbzbzthzgzzwcw</t>
  </si>
  <si>
    <t>qqqqqqqqqqjwq</t>
  </si>
  <si>
    <t>dspkvr</t>
  </si>
  <si>
    <t>nnnnnnmn</t>
  </si>
  <si>
    <t>blbbsbb</t>
  </si>
  <si>
    <t>rrfrkcr</t>
  </si>
  <si>
    <t>zpcrlp</t>
  </si>
  <si>
    <t>bbbbbbbbbbrbbbbg</t>
  </si>
  <si>
    <t>jjjjrcjj</t>
  </si>
  <si>
    <t>mzgnzzdjzzzzzdzlzzzz</t>
  </si>
  <si>
    <t>gztczpzbzdzlzcjzj</t>
  </si>
  <si>
    <t>hwhwfmswrrcpxlsqlkkd</t>
  </si>
  <si>
    <t>pppsppmpnpp</t>
  </si>
  <si>
    <t>vdwl</t>
  </si>
  <si>
    <t>mmkgmmlmnmmvm</t>
  </si>
  <si>
    <t>qqqh</t>
  </si>
  <si>
    <t>xxxxrmxxxxxjxnxxcnd</t>
  </si>
  <si>
    <t>fwpppptp</t>
  </si>
  <si>
    <t>lllbhlltclln</t>
  </si>
  <si>
    <t>vvvvvvvvtrgvv</t>
  </si>
  <si>
    <t>mmmmmmmmmmmmnmmmm</t>
  </si>
  <si>
    <t>qtfn</t>
  </si>
  <si>
    <t>gggwgggw</t>
  </si>
  <si>
    <t>xnnnhcqhnnnpnphnnnnx</t>
  </si>
  <si>
    <t>qrqq</t>
  </si>
  <si>
    <t>cswcccclzx</t>
  </si>
  <si>
    <t>hphhhhhd</t>
  </si>
  <si>
    <t>qrfrfrtgrrrxrrzhbg</t>
  </si>
  <si>
    <t>qqqqqqqqqqqqqqqq</t>
  </si>
  <si>
    <t>vvvvvvvvvdf</t>
  </si>
  <si>
    <t>lnnrnnwnnldmwn</t>
  </si>
  <si>
    <t>jjdkfgkjvjjjjj</t>
  </si>
  <si>
    <t>jjklzggckqksgvk</t>
  </si>
  <si>
    <t>ggggggggnzng</t>
  </si>
  <si>
    <t>ntnnllvnmbzwnnhzw</t>
  </si>
  <si>
    <t>gggggggggggqdgghc</t>
  </si>
  <si>
    <t>sgggggggglggnggggggg</t>
  </si>
  <si>
    <t>xnplx</t>
  </si>
  <si>
    <t>mjldmlmmmgbmjsbkm</t>
  </si>
  <si>
    <t>hhhhhhhhpzhhhhhhhhh</t>
  </si>
  <si>
    <t>ffbfffdfjf</t>
  </si>
  <si>
    <t>gssghjssgxsgssgsnj</t>
  </si>
  <si>
    <t>mmmmbhdzkmmh</t>
  </si>
  <si>
    <t>hqnqzznqkmskljggbl</t>
  </si>
  <si>
    <t>nfjm</t>
  </si>
  <si>
    <t>dnztzkpfwv</t>
  </si>
  <si>
    <t>ssvsdvjwdsw</t>
  </si>
  <si>
    <t>fffffffffffffcsffcn</t>
  </si>
  <si>
    <t>ccccccccccgccccwcccc</t>
  </si>
  <si>
    <t>bwmzdgbbjvbbbrt</t>
  </si>
  <si>
    <t>ddddddgcddmdhdd</t>
  </si>
  <si>
    <t>hlhhhphz</t>
  </si>
  <si>
    <t>cccbgfbzdql</t>
  </si>
  <si>
    <t>wwwcwwgwwwwwcqwzw</t>
  </si>
  <si>
    <t>hmmlmmmmmm</t>
  </si>
  <si>
    <t>jzxcfkxzxcvfxwxfxx</t>
  </si>
  <si>
    <t>kfpffvfwfkf</t>
  </si>
  <si>
    <t>pqqmlqqcqqqqf</t>
  </si>
  <si>
    <t>qrfcrrwqcrrbttrb</t>
  </si>
  <si>
    <t>kdstdvqqdcb</t>
  </si>
  <si>
    <t>lcxfllffffffflffff</t>
  </si>
  <si>
    <t>mmmmmmmzmmmmm</t>
  </si>
  <si>
    <t>wwwwwswwdw</t>
  </si>
  <si>
    <t>bhfbbjclbbhwthxltsjn</t>
  </si>
  <si>
    <t>dvxvw</t>
  </si>
  <si>
    <t>ssssssssssssksswss</t>
  </si>
  <si>
    <t>dlfldrt</t>
  </si>
  <si>
    <t>xxxxpxqxgxgrh</t>
  </si>
  <si>
    <t>xxxxxxxxxx</t>
  </si>
  <si>
    <t>vrxrrrrrkxrp</t>
  </si>
  <si>
    <t>hfmpnxlklhhhjhzh</t>
  </si>
  <si>
    <t>cgddqnxgddddzrdd</t>
  </si>
  <si>
    <t>csmfvjvlvzjv</t>
  </si>
  <si>
    <t>ggngh</t>
  </si>
  <si>
    <t>vzzzzzzzzzzznvzzzb</t>
  </si>
  <si>
    <t>qqqqqqqqqqqqqqqqqqqn</t>
  </si>
  <si>
    <t>xbxqnzhjzhbxbbnsnt</t>
  </si>
  <si>
    <t>sfdtlhdddjkshd</t>
  </si>
  <si>
    <t>vbtcncclfzmcc</t>
  </si>
  <si>
    <t>ptttttqtt</t>
  </si>
  <si>
    <t>xxsxx</t>
  </si>
  <si>
    <t>hjhh</t>
  </si>
  <si>
    <t>vlcfqpwgqfthf</t>
  </si>
  <si>
    <t>wtswwwwwcwwpwswwwww</t>
  </si>
  <si>
    <t>fhxhhhhlbw</t>
  </si>
  <si>
    <t>khfkkckvkdxkfkvp</t>
  </si>
  <si>
    <t>kknkkkbk</t>
  </si>
  <si>
    <t>mhvdmpnmwvkcmgbbv</t>
  </si>
  <si>
    <t>hhhhhhhhhhhhhhhhrs</t>
  </si>
  <si>
    <t>cclccccccccccccxcmcc</t>
  </si>
  <si>
    <t>vjjjljjjqjjjjq</t>
  </si>
  <si>
    <t>dlrbddmj</t>
  </si>
  <si>
    <t>lllmlllhllllllll</t>
  </si>
  <si>
    <t>nbnd</t>
  </si>
  <si>
    <t>wvbbbbdbbbbbpxbbb</t>
  </si>
  <si>
    <t>mccccfcc</t>
  </si>
  <si>
    <t>kbdsddgddpwddzx</t>
  </si>
  <si>
    <t>ttttjttttbtt</t>
  </si>
  <si>
    <t>jjthjvwj</t>
  </si>
  <si>
    <t>lglqllxlh</t>
  </si>
  <si>
    <t>tnqjb</t>
  </si>
  <si>
    <t>nqrbcgbchxwkjrxv</t>
  </si>
  <si>
    <t>ccxmccccccccdcgccn</t>
  </si>
  <si>
    <t>shsssgsgssksl</t>
  </si>
  <si>
    <t>nnnxnnzngrpxn</t>
  </si>
  <si>
    <t>jprjxdlnrfwnqx</t>
  </si>
  <si>
    <t>bsshbls</t>
  </si>
  <si>
    <t>nttnmbblbntbssqn</t>
  </si>
  <si>
    <t>xxxxxxxxxxx</t>
  </si>
  <si>
    <t>nnccmp</t>
  </si>
  <si>
    <t>stttztttttlttq</t>
  </si>
  <si>
    <t>rfbmptrnbhwbrgbbqb</t>
  </si>
  <si>
    <t>rzzfjkmnwlbnrqmfns</t>
  </si>
  <si>
    <t>mxxdlxnklrktlgzd</t>
  </si>
  <si>
    <t>zlnktcwvmkqsvjvnwzv</t>
  </si>
  <si>
    <t>rrrrr</t>
  </si>
  <si>
    <t>qdddcddldd</t>
  </si>
  <si>
    <t>tnttktt</t>
  </si>
  <si>
    <t>ngnnnnngnnnnnnn</t>
  </si>
  <si>
    <t>vfvn</t>
  </si>
  <si>
    <t>ffffjfffffffffffgff</t>
  </si>
  <si>
    <t>nxxxxxtxxrxxx</t>
  </si>
  <si>
    <t>nfgvdgnhggrgtkv</t>
  </si>
  <si>
    <t>kkkkktkskkkkksm</t>
  </si>
  <si>
    <t>rccccccccccccccccc</t>
  </si>
  <si>
    <t>cllwldllplsl</t>
  </si>
  <si>
    <t>qbjbpbbbbbbwbbgbbcq</t>
  </si>
  <si>
    <t>dqcfgwfffffffffb</t>
  </si>
  <si>
    <t>qtzj</t>
  </si>
  <si>
    <t>zzzzzzzzzzzvzzzz</t>
  </si>
  <si>
    <t>qqqqqqqqpqqqqhqjvqsq</t>
  </si>
  <si>
    <t>dtflckrndscrqrcclxb</t>
  </si>
  <si>
    <t>zqsssshqscs</t>
  </si>
  <si>
    <t>ssrhsfsszsc</t>
  </si>
  <si>
    <t>kkkhkkwzktkkk</t>
  </si>
  <si>
    <t>xxxxxxrxxxxxqwhklp</t>
  </si>
  <si>
    <t>kkkkkkkkkkkkkkkkrkk</t>
  </si>
  <si>
    <t>szqfssvgfvm</t>
  </si>
  <si>
    <t>mmmmmmmtmmmmmmhmpmmk</t>
  </si>
  <si>
    <t>kgllhjdllwqvllnlcn</t>
  </si>
  <si>
    <t>gghgfgv</t>
  </si>
  <si>
    <t>qfrrrlfrtfzgfct</t>
  </si>
  <si>
    <t>zvzzzzj</t>
  </si>
  <si>
    <t>lmhzrxztktzpkvw</t>
  </si>
  <si>
    <t>ppxpp</t>
  </si>
  <si>
    <t>wvxch</t>
  </si>
  <si>
    <t>xcxxxxzxcxpxx</t>
  </si>
  <si>
    <t>tttttgttttl</t>
  </si>
  <si>
    <t>tcwdwb</t>
  </si>
  <si>
    <t>mnsmmmmgmm</t>
  </si>
  <si>
    <t>jvjjjljjjhjjjrjlj</t>
  </si>
  <si>
    <t>kcmxszckjcsswjbsxn</t>
  </si>
  <si>
    <t>dhjccbb</t>
  </si>
  <si>
    <t>xxxvxnxxxxxxxxnxxxx</t>
  </si>
  <si>
    <t>ffffrffsfffffjffsff</t>
  </si>
  <si>
    <t>xmcwmmmhsmmmmmbmmmmm</t>
  </si>
  <si>
    <t>mmmmmmkmmmmmmm</t>
  </si>
  <si>
    <t>bnrrrv</t>
  </si>
  <si>
    <t>kkkkkkkjkkkpkkkk</t>
  </si>
  <si>
    <t>flqfgnffzjrfz</t>
  </si>
  <si>
    <t>pcvgxpnl</t>
  </si>
  <si>
    <t>nnnnnnnnkgntnn</t>
  </si>
  <si>
    <t>hhhhvhhhhhhthhhhwphh</t>
  </si>
  <si>
    <t>hhhhhhkh</t>
  </si>
  <si>
    <t>vhhhhhhhhh</t>
  </si>
  <si>
    <t>mbmmmszqwmxdhd</t>
  </si>
  <si>
    <t>vvmbwvv</t>
  </si>
  <si>
    <t>vggttg</t>
  </si>
  <si>
    <t>dzkznmcvqmbbtxs</t>
  </si>
  <si>
    <t>jjjjjjjjjjjjjjjj</t>
  </si>
  <si>
    <t>ptwmxlrttvxk</t>
  </si>
  <si>
    <t>ksszsbqxsjsssnjst</t>
  </si>
  <si>
    <t>jwkr</t>
  </si>
  <si>
    <t>mmtkmmm</t>
  </si>
  <si>
    <t>lhlll</t>
  </si>
  <si>
    <t>pppppprppppzpp</t>
  </si>
  <si>
    <t>bznpdd</t>
  </si>
  <si>
    <t>ttttttttztdct</t>
  </si>
  <si>
    <t>cccccdccccccc</t>
  </si>
  <si>
    <t>nznnknrnnn</t>
  </si>
  <si>
    <t>zqxhdhhxhhhhhzpr</t>
  </si>
  <si>
    <t>xxxxxjx</t>
  </si>
  <si>
    <t>gsfcshsbxnc</t>
  </si>
  <si>
    <t>jjjjjjjrjjjjjjjjj</t>
  </si>
  <si>
    <t>vvvvc</t>
  </si>
  <si>
    <t>rrsrzrhrrgrmvrs</t>
  </si>
  <si>
    <t>cccwcccccccmc</t>
  </si>
  <si>
    <t>vvvvv</t>
  </si>
  <si>
    <t>lfnkrsjjjjjrjjzgcmj</t>
  </si>
  <si>
    <t>kkskkk</t>
  </si>
  <si>
    <t>sssssssssssssssssss</t>
  </si>
  <si>
    <t>kkbkknkkk</t>
  </si>
  <si>
    <t>zzzqzqxzz</t>
  </si>
  <si>
    <t>rgtz</t>
  </si>
  <si>
    <t>kkkkjkkkkkkxk</t>
  </si>
  <si>
    <t>jqqqqpqqqqqqqqqqqq</t>
  </si>
  <si>
    <t>bbbbbrlbj</t>
  </si>
  <si>
    <t>mgjjtjfs</t>
  </si>
  <si>
    <t>ppppphppppppppnpp</t>
  </si>
  <si>
    <t>btbt</t>
  </si>
  <si>
    <t>vvvvvvvvvvzk</t>
  </si>
  <si>
    <t>qbbbh</t>
  </si>
  <si>
    <t>bsbbbbnwb</t>
  </si>
  <si>
    <t>gkjrhtjjfjjjrjjjjrw</t>
  </si>
  <si>
    <t>gdgqtpgg</t>
  </si>
  <si>
    <t>gggggggggrgggggggg</t>
  </si>
  <si>
    <t>hjdjpj</t>
  </si>
  <si>
    <t>jjslkhnwkfqjprk</t>
  </si>
  <si>
    <t>ssscssssnsx</t>
  </si>
  <si>
    <t>nnnnnnnnnn</t>
  </si>
  <si>
    <t>ptttttttttttttt</t>
  </si>
  <si>
    <t>qqqtqqcfvqsxzqqqqqq</t>
  </si>
  <si>
    <t>rrprsrrrqmjbrrv</t>
  </si>
  <si>
    <t>hhhhdhh</t>
  </si>
  <si>
    <t>fwfffffffffffffffff</t>
  </si>
  <si>
    <t>zjnjjvjjfbj</t>
  </si>
  <si>
    <t>sjpsmsc</t>
  </si>
  <si>
    <t>sscsssssrrls</t>
  </si>
  <si>
    <t>qqqqqqqql</t>
  </si>
  <si>
    <t>sqscdsmdgvddfsvprgcs</t>
  </si>
  <si>
    <t>qqqqqqqqqqqqqqqqqqq</t>
  </si>
  <si>
    <t>mgjggnjfgl</t>
  </si>
  <si>
    <t>ppcpzp</t>
  </si>
  <si>
    <t>fjxbttlttfprttlt</t>
  </si>
  <si>
    <t>pzmvzvlzxcccvmvvwfdb</t>
  </si>
  <si>
    <t>rkrrtkrrgrrq</t>
  </si>
  <si>
    <t>qhhhhhhhhdf</t>
  </si>
  <si>
    <t>rpppp</t>
  </si>
  <si>
    <t>skshzg</t>
  </si>
  <si>
    <t>hhhbhhhhhhhhhhhch</t>
  </si>
  <si>
    <t>mrmpvlsxvtlkwpnl</t>
  </si>
  <si>
    <t>bbbbbbbrdb</t>
  </si>
  <si>
    <t>mjjjkgmjjbjjjjcjjmjj</t>
  </si>
  <si>
    <t>mgmmdmmmj</t>
  </si>
  <si>
    <t>ktnnwnnntznqnnnpnnn</t>
  </si>
  <si>
    <t>wwwwglwwzwwtww</t>
  </si>
  <si>
    <t>ltttvttvv</t>
  </si>
  <si>
    <t>xdfklzfhgjgcktssk</t>
  </si>
  <si>
    <t>xxgxxxxzxmxxxxqcc</t>
  </si>
  <si>
    <t>vvvvvvzvvvnvvhvbtv</t>
  </si>
  <si>
    <t>ccccccccgccccccw</t>
  </si>
  <si>
    <t>mmkpmqjkdknmmrmfcm</t>
  </si>
  <si>
    <t>gpgsvmgvdkg</t>
  </si>
  <si>
    <t>gvgglglghgjpwjzgsfh</t>
  </si>
  <si>
    <t>vvcv</t>
  </si>
  <si>
    <t>zwqjwwwwwm</t>
  </si>
  <si>
    <t>kkkkkkzkb</t>
  </si>
  <si>
    <t>gvvk</t>
  </si>
  <si>
    <t>rrrkfhmpgbhtqrh</t>
  </si>
  <si>
    <t>nnnmwnn</t>
  </si>
  <si>
    <t>llltdlvlx</t>
  </si>
  <si>
    <t>ffffffl</t>
  </si>
  <si>
    <t>nmnnnwfg</t>
  </si>
  <si>
    <t>xxxnxxbwxxbxxxggvxx</t>
  </si>
  <si>
    <t>cbzntpzvgpszsdq</t>
  </si>
  <si>
    <t>jjjj</t>
  </si>
  <si>
    <t>zznzgz</t>
  </si>
  <si>
    <t>jjjcg</t>
  </si>
  <si>
    <t>mjjkjjxhj</t>
  </si>
  <si>
    <t>vrlmttt</t>
  </si>
  <si>
    <t>hhhhhrhhhphhh</t>
  </si>
  <si>
    <t>qqlsqqqmqqqqqqqsqjjg</t>
  </si>
  <si>
    <t>rxrrrrcxrbrrnsc</t>
  </si>
  <si>
    <t>ghlzxrvjvjxrndvknxxt</t>
  </si>
  <si>
    <t>bbbb</t>
  </si>
  <si>
    <t>fnqthtnfjprghdmt</t>
  </si>
  <si>
    <t>mmmmmcgmm</t>
  </si>
  <si>
    <t>bqqvqvqd</t>
  </si>
  <si>
    <t>vvvvvvvvvvvvvvvvvv</t>
  </si>
  <si>
    <t>ppjlppppppppxlztpp</t>
  </si>
  <si>
    <t>ggggnrggvgggmgg</t>
  </si>
  <si>
    <t>kxkktkkkpkkgt</t>
  </si>
  <si>
    <t>zzwrw</t>
  </si>
  <si>
    <t>pppppppppppppspppppp</t>
  </si>
  <si>
    <t>hkbbtbmrdlkjlthgkc</t>
  </si>
  <si>
    <t>fpcfzfcpfjqhqwffffd</t>
  </si>
  <si>
    <t>hhhjhh</t>
  </si>
  <si>
    <t>ztcbz</t>
  </si>
  <si>
    <t>kqlqgtqwvxcgqwqr</t>
  </si>
  <si>
    <t>kkkkskkknkkckjk</t>
  </si>
  <si>
    <t>nnnnnnnnrnnncprcnn</t>
  </si>
  <si>
    <t>pwwmgmxmnmm</t>
  </si>
  <si>
    <t>fnmpfc</t>
  </si>
  <si>
    <t>jmsls</t>
  </si>
  <si>
    <t>bbbbbbbbbbbj</t>
  </si>
  <si>
    <t>gjzqmjktbrbk</t>
  </si>
  <si>
    <t>krkkkk</t>
  </si>
  <si>
    <t>qqcnrqqqbnqq</t>
  </si>
  <si>
    <t>gvsk</t>
  </si>
  <si>
    <t>nsjnnn</t>
  </si>
  <si>
    <t>wwkwztqc</t>
  </si>
  <si>
    <t>zbbnqfqmrjbszpwxz</t>
  </si>
  <si>
    <t>djpdvrdbx</t>
  </si>
  <si>
    <t>lwxw</t>
  </si>
  <si>
    <t>gsgpgggrgggtgwsgg</t>
  </si>
  <si>
    <t>qqtqqq</t>
  </si>
  <si>
    <t>xdxxxxx</t>
  </si>
  <si>
    <t>ttft</t>
  </si>
  <si>
    <t>lxjxsxpvxxxkjqlsxndf</t>
  </si>
  <si>
    <t>rbzrrrrrrsrrrrrv</t>
  </si>
  <si>
    <t>gggggggggggggg</t>
  </si>
  <si>
    <t>smbbmntqr</t>
  </si>
  <si>
    <t>bzmplgdfq</t>
  </si>
  <si>
    <t>wwwdwzjwwwww</t>
  </si>
  <si>
    <t>jzgphzdjwxw</t>
  </si>
  <si>
    <t>dtvdddjdlddddd</t>
  </si>
  <si>
    <t>hswkqwssjshpsxkgmsw</t>
  </si>
  <si>
    <t>cwbcccccccccgc</t>
  </si>
  <si>
    <t>bhswhcxchtknt</t>
  </si>
  <si>
    <t>hhhtmclgrtxdvqfpk</t>
  </si>
  <si>
    <t>bswxxxmxwjtwp</t>
  </si>
  <si>
    <t>xtcccc</t>
  </si>
  <si>
    <t>msskfkgdkpcnqtzkpqh</t>
  </si>
  <si>
    <t>tpttftt</t>
  </si>
  <si>
    <t>hhhhhhh</t>
  </si>
  <si>
    <t>tbrshhlt</t>
  </si>
  <si>
    <t>jjjjjjjhjjjjjjjjj</t>
  </si>
  <si>
    <t>vgwggggggkshjggnqggs</t>
  </si>
  <si>
    <t>jqqgzqpwqqfqqqd</t>
  </si>
  <si>
    <t>ndwgszjhhdwv</t>
  </si>
  <si>
    <t>tttmkttt</t>
  </si>
  <si>
    <t>ppwp</t>
  </si>
  <si>
    <t>ttttttzb</t>
  </si>
  <si>
    <t>mmmmmmmmmmmmpxmm</t>
  </si>
  <si>
    <t>cqvbqvzzvtcdnvvvbz</t>
  </si>
  <si>
    <t>xbfpjqpzlqcq</t>
  </si>
  <si>
    <t>lhlkllclll</t>
  </si>
  <si>
    <t>wjtqftxkskpvttxmb</t>
  </si>
  <si>
    <t>lzscqfrpfss</t>
  </si>
  <si>
    <t>xmvxfxxjx</t>
  </si>
  <si>
    <t>wwwmwwwwww</t>
  </si>
  <si>
    <t>kbddtmrdqgqqddhd</t>
  </si>
  <si>
    <t>vqqqqgqqqqqqqqqqqqq</t>
  </si>
  <si>
    <t>nkftsfvzc</t>
  </si>
  <si>
    <t>hhhhhjrd</t>
  </si>
  <si>
    <t>zzzzzzzzzzlz</t>
  </si>
  <si>
    <t>kkkkdkkk</t>
  </si>
  <si>
    <t>nnnnnnnnnnnnnnnnwncn</t>
  </si>
  <si>
    <t>hpvsmthdvmxrbqvr</t>
  </si>
  <si>
    <t>bbrxblvbbdvcbdbbbqsb</t>
  </si>
  <si>
    <t>rrrrrrrzrrv</t>
  </si>
  <si>
    <t>vtrr</t>
  </si>
  <si>
    <t>mmcmmmm</t>
  </si>
  <si>
    <t>xccccscccc</t>
  </si>
  <si>
    <t>wwwwwwwwwwzw</t>
  </si>
  <si>
    <t>fspffffffjpfffffff</t>
  </si>
  <si>
    <t>kqqqqqqqqqqqqqqkqq</t>
  </si>
  <si>
    <t>llllxlllldv</t>
  </si>
  <si>
    <t>ttttttttttttttttttt</t>
  </si>
  <si>
    <t>drddddddmddd</t>
  </si>
  <si>
    <t>kngrnn</t>
  </si>
  <si>
    <t>sbxxxtkvpjfxxxv</t>
  </si>
  <si>
    <t>dkwddrdrdddd</t>
  </si>
  <si>
    <t>ddsddddhdbd</t>
  </si>
  <si>
    <t>pxlll</t>
  </si>
  <si>
    <t>sjlnmmhndcmmzrmm</t>
  </si>
  <si>
    <t>ttttttdtctt</t>
  </si>
  <si>
    <t>snfxc</t>
  </si>
  <si>
    <t>lmpll</t>
  </si>
  <si>
    <t>zzlztzfttxzfprz</t>
  </si>
  <si>
    <t>ddwjdqvjdddvdj</t>
  </si>
  <si>
    <t>rrrrrrrrrrrrrgrrrhrr</t>
  </si>
  <si>
    <t>ggggqc</t>
  </si>
  <si>
    <t>mmrmmmmmmmmmrmmm</t>
  </si>
  <si>
    <t>fffffpfkffff</t>
  </si>
  <si>
    <t>bbbbbbdtbbb</t>
  </si>
  <si>
    <t>hkkbkkkkkkwk</t>
  </si>
  <si>
    <t>dhdddqdhddkddddddd</t>
  </si>
  <si>
    <t>rrcrrxrrrgrr</t>
  </si>
  <si>
    <t>rrrrrrrrr</t>
  </si>
  <si>
    <t>cccccccccccccccccc</t>
  </si>
  <si>
    <t>glnwxx</t>
  </si>
  <si>
    <t>splscqfbvbvswgrvvhg</t>
  </si>
  <si>
    <t>nnnnnnpnnnnnnb</t>
  </si>
  <si>
    <t>xlqxbrkx</t>
  </si>
  <si>
    <t>ttttttttttktv</t>
  </si>
  <si>
    <t>wwgwwww</t>
  </si>
  <si>
    <t>lpzxtppplplff</t>
  </si>
  <si>
    <t>qqwpkqqqqz</t>
  </si>
  <si>
    <t>zdkmjrpjlzbjprv</t>
  </si>
  <si>
    <t>xhtxxxg</t>
  </si>
  <si>
    <t>jjjjjjjjxvjjtjjjwj</t>
  </si>
  <si>
    <t>gddddndcgtdn</t>
  </si>
  <si>
    <t>gglgpgr</t>
  </si>
  <si>
    <t>drddddsddd</t>
  </si>
  <si>
    <t>nbnnb</t>
  </si>
  <si>
    <t>dggss</t>
  </si>
  <si>
    <t>cwcwtnttmt</t>
  </si>
  <si>
    <t>jttmtbttqtztttzmtc</t>
  </si>
  <si>
    <t>tttgtttztttg</t>
  </si>
  <si>
    <t>hhhhc</t>
  </si>
  <si>
    <t>tttttttttmtttttttbtt</t>
  </si>
  <si>
    <t>nnnnnnz</t>
  </si>
  <si>
    <t>wwwwqwwwjwwxwlwqww</t>
  </si>
  <si>
    <t>xqdpr</t>
  </si>
  <si>
    <t>kkkkfzbkkkknjknkkr</t>
  </si>
  <si>
    <t>tttttwt</t>
  </si>
  <si>
    <t>npjp</t>
  </si>
  <si>
    <t>cccccccccchxcc</t>
  </si>
  <si>
    <t>xvbxpxxshxnmxzxxxwn</t>
  </si>
  <si>
    <t>ttqtvttjtcttmtttt</t>
  </si>
  <si>
    <t>cccbcxcswnrzchfcqwjc</t>
  </si>
  <si>
    <t>vpczjdzgfsqnpsscf</t>
  </si>
  <si>
    <t>bbbbbbtbbbb</t>
  </si>
  <si>
    <t>qqqzqqqqqqqqqqqqqqqq</t>
  </si>
  <si>
    <t>fsvsmlsfbgz</t>
  </si>
  <si>
    <t>wbwwwwwtww</t>
  </si>
  <si>
    <t>phbxcfdwwhrbhkgrzdx</t>
  </si>
  <si>
    <t>xxdpxhsxxxkx</t>
  </si>
  <si>
    <t>bbbbfbbbsb</t>
  </si>
  <si>
    <t>mmmhmbmmmfmrmmmmmmmm</t>
  </si>
  <si>
    <t>lllllllllllllll</t>
  </si>
  <si>
    <t>zzzzzzzzzzzzzzzz</t>
  </si>
  <si>
    <t>dlld</t>
  </si>
  <si>
    <t>kghbbbbbg</t>
  </si>
  <si>
    <t>cccccccccccccrcccccc</t>
  </si>
  <si>
    <t>mwnpmmjmfmmmfmhjf</t>
  </si>
  <si>
    <t>gjjjxl</t>
  </si>
  <si>
    <t>pzpppppp</t>
  </si>
  <si>
    <t>zkzzzpzzzzzndzzzzzz</t>
  </si>
  <si>
    <t>knvkkkzvkkkkkkwkkmkc</t>
  </si>
  <si>
    <t>hfgrm</t>
  </si>
  <si>
    <t>xzzzvzkzzzzvprtgz</t>
  </si>
  <si>
    <t>bbbbbbbbbbbpbbbbbbdb</t>
  </si>
  <si>
    <t>xvrvmvvvfgzvjv</t>
  </si>
  <si>
    <t>frrrcrrrrrrzr</t>
  </si>
  <si>
    <t>vhpxjwbpkcctdpsvfkxs</t>
  </si>
  <si>
    <t>hbdzlkdk</t>
  </si>
  <si>
    <t>flffzf</t>
  </si>
  <si>
    <t>ssnsssh</t>
  </si>
  <si>
    <t>qmffj</t>
  </si>
  <si>
    <t>zzzqztznfzzkc</t>
  </si>
  <si>
    <t>tjkm</t>
  </si>
  <si>
    <t>nnwn</t>
  </si>
  <si>
    <t>npxck</t>
  </si>
  <si>
    <t>nnnnnnnnnnnnnnnpk</t>
  </si>
  <si>
    <t>ssssssssssss</t>
  </si>
  <si>
    <t>twghtgs</t>
  </si>
  <si>
    <t>wwwwwwwwdww</t>
  </si>
  <si>
    <t>gfvmkzsrczchxwfvdr</t>
  </si>
  <si>
    <t>ppppppprtp</t>
  </si>
  <si>
    <t>pppgf</t>
  </si>
  <si>
    <t>qccccrsbjbsxbnjx</t>
  </si>
  <si>
    <t>lllllllvl</t>
  </si>
  <si>
    <t>sksssssssssscssss</t>
  </si>
  <si>
    <t>kfkklhgk</t>
  </si>
  <si>
    <t>ttgndtthqcfj</t>
  </si>
  <si>
    <t>spntttnqdttjt</t>
  </si>
  <si>
    <t>tttttttttttttttttt</t>
  </si>
  <si>
    <t>jnjdjbzjpjjnjjrjjjdj</t>
  </si>
  <si>
    <t>rrbhhggnnzcjvp</t>
  </si>
  <si>
    <t>rrlrrdrrrrrrr</t>
  </si>
  <si>
    <t>dfsvpmqfbqc</t>
  </si>
  <si>
    <t>bpprppnbprpppp</t>
  </si>
  <si>
    <t>lzszznzzxxzzm</t>
  </si>
  <si>
    <t>vmvvv</t>
  </si>
  <si>
    <t>vvvvvxvvvvvvfvvvf</t>
  </si>
  <si>
    <t>tcflkttctht</t>
  </si>
  <si>
    <t>qbxwwbqdxxlqtndktlx</t>
  </si>
  <si>
    <t>ggtgggcgggggr</t>
  </si>
  <si>
    <t>tttqqt</t>
  </si>
  <si>
    <t>knkkcnkdkkzkkkq</t>
  </si>
  <si>
    <t>rrrrrrrmrrrrprrrrkrr</t>
  </si>
  <si>
    <t>xxxcxxxxxdsjx</t>
  </si>
  <si>
    <t>cvzzzzz</t>
  </si>
  <si>
    <t>qjpzdbdx</t>
  </si>
  <si>
    <t>nnngnnnhnnnnnnpnnnwp</t>
  </si>
  <si>
    <t>vgggpxgnfkhvdrgggsng</t>
  </si>
  <si>
    <t>bvbbqh</t>
  </si>
  <si>
    <t>hhghhhhhhhhhhhhh</t>
  </si>
  <si>
    <t>xxtxfcppsvxrdtnjgs</t>
  </si>
  <si>
    <t>xxxxxxxx</t>
  </si>
  <si>
    <t>kfzkbkkkt</t>
  </si>
  <si>
    <t>hhhhhhhhhhhmhhhhphlh</t>
  </si>
  <si>
    <t>tfbvbrc</t>
  </si>
  <si>
    <t>ffcgfzfrmfsft</t>
  </si>
  <si>
    <t>ttfttqklqvgtkltnlgn</t>
  </si>
  <si>
    <t>tctc</t>
  </si>
  <si>
    <t>gkndqqgdgqrgkzgggg</t>
  </si>
  <si>
    <t>bbbbbbbbbbbpb</t>
  </si>
  <si>
    <t>qgtntdbdw</t>
  </si>
  <si>
    <t>nqnnnnkns</t>
  </si>
  <si>
    <t>bcccqccccw</t>
  </si>
  <si>
    <t>lllllmpkllllwhl</t>
  </si>
  <si>
    <t>czcsbcnccqwcsgxpcw</t>
  </si>
  <si>
    <t>bhhqjjpnh</t>
  </si>
  <si>
    <t>pppppppppw</t>
  </si>
  <si>
    <t>xxxxf</t>
  </si>
  <si>
    <t>mhhhhhh</t>
  </si>
  <si>
    <t>hcccckccpccccfccc</t>
  </si>
  <si>
    <t>pdgpplpppp</t>
  </si>
  <si>
    <t>rrfrrrmrrr</t>
  </si>
  <si>
    <t>xxxxxtxxxxxxxmxxmlx</t>
  </si>
  <si>
    <t>fttt</t>
  </si>
  <si>
    <t>fxxcxmzqgzzjktddmcf</t>
  </si>
  <si>
    <t>tttt</t>
  </si>
  <si>
    <t>lljmk</t>
  </si>
  <si>
    <t>dswcw</t>
  </si>
  <si>
    <t>ltlxlnllll</t>
  </si>
  <si>
    <t>lqvqpjcqfk</t>
  </si>
  <si>
    <t>prrrjbrrlmrbb</t>
  </si>
  <si>
    <t>bbbbbbbb</t>
  </si>
  <si>
    <t>krhkkkkkkk</t>
  </si>
  <si>
    <t>xxxxxxx</t>
  </si>
  <si>
    <t>xmttzbtspxgd</t>
  </si>
  <si>
    <t>xxxkxhxxxxx</t>
  </si>
  <si>
    <t>rrrrrrzrrrrq</t>
  </si>
  <si>
    <t>kkkkkkkkkkkkkkkkvsk</t>
  </si>
  <si>
    <t>zjbctccpfljrzbd</t>
  </si>
  <si>
    <t>zzzzzzzzzmzz</t>
  </si>
  <si>
    <t>crmn</t>
  </si>
  <si>
    <t>nkknzkkrgkcnkds</t>
  </si>
  <si>
    <t>zzzzzzzzzz</t>
  </si>
  <si>
    <t>vvvtpkxkvvvvzvvvvvvv</t>
  </si>
  <si>
    <t>hhhsn</t>
  </si>
  <si>
    <t>qgpgp</t>
  </si>
  <si>
    <t>dvqjxdwnvrkpg</t>
  </si>
  <si>
    <t>nkprmxpxpxhvpcmw</t>
  </si>
  <si>
    <t>qbbbbbfbbbbbbbbnbd</t>
  </si>
  <si>
    <t>thtxt</t>
  </si>
  <si>
    <t>rpvlhbdw</t>
  </si>
  <si>
    <t>kkpxdkg</t>
  </si>
  <si>
    <t>nnnnnnqnz</t>
  </si>
  <si>
    <t>xnmkfwtzflhkpsjthhbl</t>
  </si>
  <si>
    <t>kkdkm</t>
  </si>
  <si>
    <t>hhhhhhhhhhphhhchzzt</t>
  </si>
  <si>
    <t>jjjjjjhjjjjjjjk</t>
  </si>
  <si>
    <t>xxxwxx</t>
  </si>
  <si>
    <t>ssws</t>
  </si>
  <si>
    <t>fmztq</t>
  </si>
  <si>
    <t>ppppld</t>
  </si>
  <si>
    <t>wwwwwwww</t>
  </si>
  <si>
    <t>vgfddxdzvkndndzm</t>
  </si>
  <si>
    <t>nnnnnnnnnnnnnn</t>
  </si>
  <si>
    <t>gwmrrblpmqlqpqgqqmqj</t>
  </si>
  <si>
    <t>mqspzltmqsngwmlmk</t>
  </si>
  <si>
    <t>twhfxnkmw</t>
  </si>
  <si>
    <t>cczcccccccccl</t>
  </si>
  <si>
    <t>dpdtdqlssxddddddhd</t>
  </si>
  <si>
    <t>jqvw</t>
  </si>
  <si>
    <t>nnnnnjnnnnnnnnn</t>
  </si>
  <si>
    <t>zbvzzzzzzzzzzzzzzzzx</t>
  </si>
  <si>
    <t>fffnfffdfqfffg</t>
  </si>
  <si>
    <t>ftttt</t>
  </si>
  <si>
    <t>dtcdddjvdxddsdtdkk</t>
  </si>
  <si>
    <t>szsssssdsssdhstssp</t>
  </si>
  <si>
    <t>lmmmmmmmgljm</t>
  </si>
  <si>
    <t>nvsnjg</t>
  </si>
  <si>
    <t>lllhvx</t>
  </si>
  <si>
    <t>rrrrrrrrrrrrrrrhrr</t>
  </si>
  <si>
    <t>qbkbb</t>
  </si>
  <si>
    <t>gfjmjtbxxlxmxzxxql</t>
  </si>
  <si>
    <t>cdbjm</t>
  </si>
  <si>
    <t>rsvvwknnkjvwnkkf</t>
  </si>
  <si>
    <t>mbbbbb</t>
  </si>
  <si>
    <t>ccccc</t>
  </si>
  <si>
    <t>zxtkxn</t>
  </si>
  <si>
    <t>dbdddqtdxvjq</t>
  </si>
  <si>
    <t>kzkkpkkbkzq</t>
  </si>
  <si>
    <t>hhxhzmwhhhh</t>
  </si>
  <si>
    <t>rrrrrrrrrrrrrrrlr</t>
  </si>
  <si>
    <t>z</t>
  </si>
  <si>
    <t>j</t>
  </si>
  <si>
    <t>m</t>
  </si>
  <si>
    <t>k</t>
  </si>
  <si>
    <t>s</t>
  </si>
  <si>
    <t>n</t>
  </si>
  <si>
    <t>x</t>
  </si>
  <si>
    <t>r</t>
  </si>
  <si>
    <t>d</t>
  </si>
  <si>
    <t>p</t>
  </si>
  <si>
    <t>q</t>
  </si>
  <si>
    <t>t</t>
  </si>
  <si>
    <t>w</t>
  </si>
  <si>
    <t>g</t>
  </si>
  <si>
    <t>v</t>
  </si>
  <si>
    <t>h</t>
  </si>
  <si>
    <t>b</t>
  </si>
  <si>
    <t>f</t>
  </si>
  <si>
    <t>c</t>
  </si>
  <si>
    <t>l</t>
  </si>
  <si>
    <t>https://adventofcode.com/2020/day/2</t>
  </si>
  <si>
    <t>Day 1</t>
  </si>
  <si>
    <t>Day 2</t>
  </si>
  <si>
    <t>Part 1</t>
  </si>
  <si>
    <t>Part 2</t>
  </si>
  <si>
    <t>Smallest</t>
  </si>
  <si>
    <t>Second smallest</t>
  </si>
  <si>
    <t>Sum</t>
  </si>
  <si>
    <t>https://adventofcode.com/2020/day/1</t>
  </si>
  <si>
    <t>.......#...##.##.#..#..##.#..#.</t>
  </si>
  <si>
    <t>#.............#.........#.#....</t>
  </si>
  <si>
    <t>..#..##..........#..#..##.#.#..</t>
  </si>
  <si>
    <t>.#......#.......#...#.....##.#.</t>
  </si>
  <si>
    <t>.....#......#...#...........###</t>
  </si>
  <si>
    <t>..........#.........#.....#....</t>
  </si>
  <si>
    <t>.....#..........#.......##...#.</t>
  </si>
  <si>
    <t>......#..#..#..............#...</t>
  </si>
  <si>
    <t>.#.####..#...##...#.#..........</t>
  </si>
  <si>
    <t>..#....#.......#........#.....#</t>
  </si>
  <si>
    <t>....#.##.....#..#.....#.#.#..#.</t>
  </si>
  <si>
    <t>.......#..#..##.......#........</t>
  </si>
  <si>
    <t>.#.....#...........#.....#.....</t>
  </si>
  <si>
    <t>........#..........##..##.#....</t>
  </si>
  <si>
    <t>.#.....#........#.....#..#.....</t>
  </si>
  <si>
    <t>..#..........#...#......##..#..</t>
  </si>
  <si>
    <t>.#............#.........#....#.</t>
  </si>
  <si>
    <t>........#..###.......#.....###.</t>
  </si>
  <si>
    <t>##.#...#.#..#..#..#.#.##...#...</t>
  </si>
  <si>
    <t>.#....#...#..#......##.........</t>
  </si>
  <si>
    <t>.............##.....##.........</t>
  </si>
  <si>
    <t>.....##.#..###.#....#...#...#.#</t>
  </si>
  <si>
    <t>#........#...#......#...#.##...</t>
  </si>
  <si>
    <t>#....#......#.....###.##.#.....</t>
  </si>
  <si>
    <t>.....#..#.#.##....#..##.....##.</t>
  </si>
  <si>
    <t>....#...#...#..........##......</t>
  </si>
  <si>
    <t>..........#......#...#.....##..</t>
  </si>
  <si>
    <t>.....##....##.#.............#.#</t>
  </si>
  <si>
    <t>#.........#.##.............#..#</t>
  </si>
  <si>
    <t>.....#.........##.#...#.#.#....</t>
  </si>
  <si>
    <t>..........#..#......#..#.....#.</t>
  </si>
  <si>
    <t>....#....#....#....#.......###.</t>
  </si>
  <si>
    <t>....#...#..##....#..##..#...##.</t>
  </si>
  <si>
    <t>.###......#...........###......</t>
  </si>
  <si>
    <t>#..................####.#....#.</t>
  </si>
  <si>
    <t>#....#.#.....#.#....#..#.......</t>
  </si>
  <si>
    <t>...#......#....##......#..#..#.</t>
  </si>
  <si>
    <t>#.#...#.##.....#.#.......##..#.</t>
  </si>
  <si>
    <t>.........##.................#..</t>
  </si>
  <si>
    <t>#..##.#....#.#.............#...</t>
  </si>
  <si>
    <t>....................####.#.#..#</t>
  </si>
  <si>
    <t>.......#..#...#..#..#.....#...#</t>
  </si>
  <si>
    <t>.....#.#.#........#....#...##..</t>
  </si>
  <si>
    <t>......#..#....#......#..##.....</t>
  </si>
  <si>
    <t>............#......##.#....#..#</t>
  </si>
  <si>
    <t>...#..........#..#...........#.</t>
  </si>
  <si>
    <t>..........#.............###....</t>
  </si>
  <si>
    <t>....##.#.#......#.#..#....##..#</t>
  </si>
  <si>
    <t>..#..........#........#......#.</t>
  </si>
  <si>
    <t>..#...........####......##..#.#</t>
  </si>
  <si>
    <t>...##......##...#..#.##........</t>
  </si>
  <si>
    <t>.....#...#.....##.....###..##..</t>
  </si>
  <si>
    <t>.#.##.....#....##....#.........</t>
  </si>
  <si>
    <t>#....##..#.....#.#......#.#....</t>
  </si>
  <si>
    <t>..#.......#...#....#...#.#.....</t>
  </si>
  <si>
    <t>...........#.........#.........</t>
  </si>
  <si>
    <t>..#..#....##..#....#....#.....#</t>
  </si>
  <si>
    <t>.......#..#....##....#.........</t>
  </si>
  <si>
    <t>#.........#...........##....##.</t>
  </si>
  <si>
    <t>#........#.#...............##..</t>
  </si>
  <si>
    <t>#...##.#...............#.......</t>
  </si>
  <si>
    <t>#....#..#......#..#.###...##..#</t>
  </si>
  <si>
    <t>..#.........#.#......#.....#..#</t>
  </si>
  <si>
    <t>......#...........##........##.</t>
  </si>
  <si>
    <t>.#.........#................#..</t>
  </si>
  <si>
    <t>#...#...............#...#....#.</t>
  </si>
  <si>
    <t>.#.#......##.........#.#.......</t>
  </si>
  <si>
    <t>..........#....................</t>
  </si>
  <si>
    <t>.#.....#..#...#.#.#.......#...#</t>
  </si>
  <si>
    <t>..#..........#.................</t>
  </si>
  <si>
    <t>.#.#.....#.#......#...#.....##.</t>
  </si>
  <si>
    <t>.....#.#..##...##..#..###...#..</t>
  </si>
  <si>
    <t>......#......#.#......#.##.....</t>
  </si>
  <si>
    <t>#.#......#...#.......#....#....</t>
  </si>
  <si>
    <t>..........#....#.#..#.....##...</t>
  </si>
  <si>
    <t>#...........#.#....#.##....#.#.</t>
  </si>
  <si>
    <t>#.#....#..#.........###....#...</t>
  </si>
  <si>
    <t>..............#..##.......#....</t>
  </si>
  <si>
    <t>.......................#.##.#..</t>
  </si>
  <si>
    <t>##...............##....#..#.#..</t>
  </si>
  <si>
    <t>.#.#..#.##...#.............#...</t>
  </si>
  <si>
    <t>...#...........#............#..</t>
  </si>
  <si>
    <t>..#......#........##....#.#.##.</t>
  </si>
  <si>
    <t>.#.#..#........#....#....#....#</t>
  </si>
  <si>
    <t>.#.....#.##....#.....#..#...#..</t>
  </si>
  <si>
    <t>......#...#..........#..###....</t>
  </si>
  <si>
    <t>..#.#.......#........#........#</t>
  </si>
  <si>
    <t>.......##.####..........#......</t>
  </si>
  <si>
    <t>.#.#..#......##..#.........#..#</t>
  </si>
  <si>
    <t>..#...##.#.......#...#.##...#.#</t>
  </si>
  <si>
    <t>#.#..........#..#.#.#..........</t>
  </si>
  <si>
    <t>.....#......#............#.....</t>
  </si>
  <si>
    <t>........###...#.......#........</t>
  </si>
  <si>
    <t>.....#.##....#....#............</t>
  </si>
  <si>
    <t>...#.#....##.....#.....#.......</t>
  </si>
  <si>
    <t>..#.............#......#.......</t>
  </si>
  <si>
    <t>.#....#...#....##..#......#....</t>
  </si>
  <si>
    <t>..#.....#.#............#.......</t>
  </si>
  <si>
    <t>......#........##.........#...#</t>
  </si>
  <si>
    <t>.......#........#..#.#.#...##.#</t>
  </si>
  <si>
    <t>#....#...#..#.......#....##....</t>
  </si>
  <si>
    <t>#...##.#.#.....#.......#.......</t>
  </si>
  <si>
    <t>.....#........#.#.....#...##...</t>
  </si>
  <si>
    <t>..#....#..##......#.#.....#...#</t>
  </si>
  <si>
    <t>....#.....#......#.....#.......</t>
  </si>
  <si>
    <t>#.#....#......#...##...........</t>
  </si>
  <si>
    <t>..#.......#...#...............#</t>
  </si>
  <si>
    <t>........#........#.............</t>
  </si>
  <si>
    <t>#.#.#......#...#..#..........#.</t>
  </si>
  <si>
    <t>.##...#.........#........#..#..</t>
  </si>
  <si>
    <t>#.#.#...#.#.......#.....#...#..</t>
  </si>
  <si>
    <t>...#..............#..........#.</t>
  </si>
  <si>
    <t>#.#...#.###.............#......</t>
  </si>
  <si>
    <t>................#.....###.##.#.</t>
  </si>
  <si>
    <t>.......#..........#....#..#....</t>
  </si>
  <si>
    <t>......##....#..#..##...........</t>
  </si>
  <si>
    <t>...#...#.....######.......#....</t>
  </si>
  <si>
    <t>..##.....##.#...#.........#.#.#</t>
  </si>
  <si>
    <t>.......#...#..#.#.#...........#</t>
  </si>
  <si>
    <t>........###.............#...#.#</t>
  </si>
  <si>
    <t>#.....#.........#.............#</t>
  </si>
  <si>
    <t>..#...#.....#..................</t>
  </si>
  <si>
    <t>.....#....#.....#......#.#....#</t>
  </si>
  <si>
    <t>...#....#........##...#.......#</t>
  </si>
  <si>
    <t>...##.#...#.....#..............</t>
  </si>
  <si>
    <t>..#.##....##..#.........#......</t>
  </si>
  <si>
    <t>.....#..#.#....#...#......#.#..</t>
  </si>
  <si>
    <t>...........##..##...#..#..###..</t>
  </si>
  <si>
    <t>#...........#.........####....#</t>
  </si>
  <si>
    <t>.#...........#...........###...</t>
  </si>
  <si>
    <t>........#................#.....</t>
  </si>
  <si>
    <t>.....#....#............#....#.#</t>
  </si>
  <si>
    <t>...#...#.......#...............</t>
  </si>
  <si>
    <t>#.....##.#.......#.#...........</t>
  </si>
  <si>
    <t>#.......#.#.#.#..#...#.........</t>
  </si>
  <si>
    <t>....####.#...#.#......#.....##.</t>
  </si>
  <si>
    <t>...##...#.....#.#......#..#....</t>
  </si>
  <si>
    <t>..........#..#....#......###...</t>
  </si>
  <si>
    <t>...................#....##...#.</t>
  </si>
  <si>
    <t>....#......#........#...##..#..</t>
  </si>
  <si>
    <t>##...#.........#.#......#......</t>
  </si>
  <si>
    <t>#........#...#....#......#.....</t>
  </si>
  <si>
    <t>#..#.......#...............##..</t>
  </si>
  <si>
    <t>......##......#...........##.#.</t>
  </si>
  <si>
    <t>......#..#....#....#.##........</t>
  </si>
  <si>
    <t>..#....#..#.#.###....#.........</t>
  </si>
  <si>
    <t>.#......#..#..............#....</t>
  </si>
  <si>
    <t>.#..........#...#..#.#...#.....</t>
  </si>
  <si>
    <t>....#......#..#......#....#....</t>
  </si>
  <si>
    <t>...##.....#............####..#.</t>
  </si>
  <si>
    <t>......#.#...#....#..#...#..#.#.</t>
  </si>
  <si>
    <t>......##.......................</t>
  </si>
  <si>
    <t>#.##........#...........####..#</t>
  </si>
  <si>
    <t>.....#......#.......#.#....#...</t>
  </si>
  <si>
    <t>#.......#....#.....#....#...##.</t>
  </si>
  <si>
    <t>.....#..##.#...........#..#...#</t>
  </si>
  <si>
    <t>...........#.##.#.#...#.#..#...</t>
  </si>
  <si>
    <t>..#.......#.#....#..#..........</t>
  </si>
  <si>
    <t>...#.......##..#.............#.</t>
  </si>
  <si>
    <t>....#..#....#....#...#....#....</t>
  </si>
  <si>
    <t>#......#.#...##..........#..#..</t>
  </si>
  <si>
    <t>..#.#.......#.........#......#.</t>
  </si>
  <si>
    <t>#...............#.............#</t>
  </si>
  <si>
    <t>....##..#......................</t>
  </si>
  <si>
    <t>.##....#............#......#...</t>
  </si>
  <si>
    <t>.......#....#..##......##......</t>
  </si>
  <si>
    <t>#..##.....#..#..........#......</t>
  </si>
  <si>
    <t>...#.........#.......#..##.....</t>
  </si>
  <si>
    <t>....#.##.....#.#...#...#.....#.</t>
  </si>
  <si>
    <t>##...........#.#..#...#.#......</t>
  </si>
  <si>
    <t>....#.............##...#.#..#..</t>
  </si>
  <si>
    <t>...#....#......................</t>
  </si>
  <si>
    <t>#..#...##.#.......#.##..#.###..</t>
  </si>
  <si>
    <t>...##.#.#...##........##...#...</t>
  </si>
  <si>
    <t>......##..#..#.....#..#.#..#...</t>
  </si>
  <si>
    <t>#.......##...............##.#..</t>
  </si>
  <si>
    <t>.##......#..#....#...##..#..#.#</t>
  </si>
  <si>
    <t>##.........##..#...#.....##....</t>
  </si>
  <si>
    <t>...#..........#...#..##.#......</t>
  </si>
  <si>
    <t>..##.#........#...#..........##</t>
  </si>
  <si>
    <t>.......................##.#....</t>
  </si>
  <si>
    <t>....#...#...#..###.#.......#.##</t>
  </si>
  <si>
    <t>....#....#.#..........#.##.....</t>
  </si>
  <si>
    <t>..#..........##...#....#.......</t>
  </si>
  <si>
    <t>.....#.....#.....#..#.........#</t>
  </si>
  <si>
    <t>..##..##..#..#....#..#.......##</t>
  </si>
  <si>
    <t>.............#............##...</t>
  </si>
  <si>
    <t>....#.#.#.......###.........#..</t>
  </si>
  <si>
    <t>...##.#..........#.#...#.#.....</t>
  </si>
  <si>
    <t>.#........#..#.#.#..#..........</t>
  </si>
  <si>
    <t>...##...#.....##.......#..#..#.</t>
  </si>
  <si>
    <t>...#......#..#.......##.#.#....</t>
  </si>
  <si>
    <t>.........#.........##........#.</t>
  </si>
  <si>
    <t>.........##..................##</t>
  </si>
  <si>
    <t>....##.....#................#..</t>
  </si>
  <si>
    <t>....#..................##...#.#</t>
  </si>
  <si>
    <t>.........#..............#......</t>
  </si>
  <si>
    <t>...#......#..#..#....#..#...##.</t>
  </si>
  <si>
    <t>.#.##......##...#.#......#.#...</t>
  </si>
  <si>
    <t>...#.#...###....#...#.#..#....#</t>
  </si>
  <si>
    <t>....#..#.......#.....#..##.#.#.</t>
  </si>
  <si>
    <t>#.#.#..#.......#####.#..##..#..</t>
  </si>
  <si>
    <t>#..........#.....#..#.#..#.....</t>
  </si>
  <si>
    <t>.#......#...#..#.#..#..#.......</t>
  </si>
  <si>
    <t>...#....##...#..........#.##.#.</t>
  </si>
  <si>
    <t>#.##..#...#..................#.</t>
  </si>
  <si>
    <t>......#.###..#..#..#.......#...</t>
  </si>
  <si>
    <t>...#....#...#..#............###</t>
  </si>
  <si>
    <t>#.........#........#.......#...</t>
  </si>
  <si>
    <t>...#..#.................#....##</t>
  </si>
  <si>
    <t>...#.#.............##......#...</t>
  </si>
  <si>
    <t>##....#.##.............##......</t>
  </si>
  <si>
    <t>#............#..#..#.....#.....</t>
  </si>
  <si>
    <t>....#........#...#.....#.#...##</t>
  </si>
  <si>
    <t>..#.##..#.....................#</t>
  </si>
  <si>
    <t>#.#........#...#..#...#.#......</t>
  </si>
  <si>
    <t>...#..#...........##.....#.....</t>
  </si>
  <si>
    <t>......#.#....#..##...#.....#...</t>
  </si>
  <si>
    <t>......#......#.###..##.........</t>
  </si>
  <si>
    <t>....#.......#...##.##.....#....</t>
  </si>
  <si>
    <t>#.....##....#........#..##.....</t>
  </si>
  <si>
    <t>.#..#..#..#..#.#...#...#.......</t>
  </si>
  <si>
    <t>.......##...#......#.........#.</t>
  </si>
  <si>
    <t>.#..##....#.....#...........##.</t>
  </si>
  <si>
    <t>.......##....#.#........#......</t>
  </si>
  <si>
    <t>..#.#.#....#...................</t>
  </si>
  <si>
    <t>.#...#.......#...#.#......#....</t>
  </si>
  <si>
    <t>..##.##..##...........###......</t>
  </si>
  <si>
    <t>#...#......#.......#...........</t>
  </si>
  <si>
    <t>#....##.#.......#.........#....</t>
  </si>
  <si>
    <t>.............##.#.#..#...#...#.</t>
  </si>
  <si>
    <t>..##.##...........#.........##.</t>
  </si>
  <si>
    <t>#.#...#..........#.#....#....##</t>
  </si>
  <si>
    <t>.....#.....#..##..#............</t>
  </si>
  <si>
    <t>#.........#.........#.#...##..#</t>
  </si>
  <si>
    <t>...#.#.....#.........###..#....</t>
  </si>
  <si>
    <t>..#.#.##.#...................#.</t>
  </si>
  <si>
    <t>......####....#.......#.......#</t>
  </si>
  <si>
    <t>.........#..#..#....#..##......</t>
  </si>
  <si>
    <t>....#..........#...##........#.</t>
  </si>
  <si>
    <t>..........#..#....#.....#....#.</t>
  </si>
  <si>
    <t>.#.#.................#....#....</t>
  </si>
  <si>
    <t>.......#......#.....#...##.....</t>
  </si>
  <si>
    <t>....#..............#...........</t>
  </si>
  <si>
    <t>###...........##.#...........#.</t>
  </si>
  <si>
    <t>...####.......#...#....#.#...#.</t>
  </si>
  <si>
    <t>..##.#................#........</t>
  </si>
  <si>
    <t>...#..#....#.....#.....##..#...</t>
  </si>
  <si>
    <t>##.#....#....##..........#.#..#</t>
  </si>
  <si>
    <t>...#....#.....#................</t>
  </si>
  <si>
    <t>..#...#....#..#..#.##.##..#....</t>
  </si>
  <si>
    <t>....#....#.##.....#...#......#.</t>
  </si>
  <si>
    <t>......#................#..#..#.</t>
  </si>
  <si>
    <t>...##..#...#....#.#.....#..#...</t>
  </si>
  <si>
    <t>#...#..............#.#.....#.#.</t>
  </si>
  <si>
    <t>....#.........#.##...#.#....#..</t>
  </si>
  <si>
    <t>..................#..##.#......</t>
  </si>
  <si>
    <t>.#.....#.....#.............#..#</t>
  </si>
  <si>
    <t>..........####....###..##...#..</t>
  </si>
  <si>
    <t>......#........#...#......##..#</t>
  </si>
  <si>
    <t>#......#.#..........#....#.#...</t>
  </si>
  <si>
    <t>###................#.#....#....</t>
  </si>
  <si>
    <t>#..#.##.#.............#..#.....</t>
  </si>
  <si>
    <t>.....#............#.....##.....</t>
  </si>
  <si>
    <t>....#.....#....#.........#.....</t>
  </si>
  <si>
    <t>#..#...........###.#....#......</t>
  </si>
  <si>
    <t>..#............##...#........##</t>
  </si>
  <si>
    <t>..#....#..#....#.....#.......#.</t>
  </si>
  <si>
    <t>..#..#.#.#.##.#..#...#.....#...</t>
  </si>
  <si>
    <t>..........#..#.................</t>
  </si>
  <si>
    <t>...#.#......#..##........#.....</t>
  </si>
  <si>
    <t>...............#...............</t>
  </si>
  <si>
    <t>#.......#.......#....#.........</t>
  </si>
  <si>
    <t>#...........#....#.............</t>
  </si>
  <si>
    <t>....#..#..........#....#..##...</t>
  </si>
  <si>
    <t>.........#.#.#.........#......#</t>
  </si>
  <si>
    <t>.....#...##.....#.#.......#...#</t>
  </si>
  <si>
    <t>.........#....#...#.......#....</t>
  </si>
  <si>
    <t>.........###......#...#.......#</t>
  </si>
  <si>
    <t>.#.#...........#..#..#.........</t>
  </si>
  <si>
    <t>#.......#.................#....</t>
  </si>
  <si>
    <t>.........#.#.........#......###</t>
  </si>
  <si>
    <t>.....#......##...##............</t>
  </si>
  <si>
    <t>...##...#......#.....#.....##..</t>
  </si>
  <si>
    <t>#.#..#....#...#....#......#....</t>
  </si>
  <si>
    <t>........##.....#.....#.#.......</t>
  </si>
  <si>
    <t>......#.....#......#...##.#....</t>
  </si>
  <si>
    <t>...####...#.......##.....#.#...</t>
  </si>
  <si>
    <t>.........#....#......##........</t>
  </si>
  <si>
    <t>..##...........###.#...........</t>
  </si>
  <si>
    <t>.....#............#............</t>
  </si>
  <si>
    <t>#.#..#..##........#.....#..#...</t>
  </si>
  <si>
    <t>.....................#....##..#</t>
  </si>
  <si>
    <t>...........##.....###...#.#.#..</t>
  </si>
  <si>
    <t>..#......#...........#.........</t>
  </si>
  <si>
    <t>.##.##...#...#......##.#.......</t>
  </si>
  <si>
    <t>......#..#......#.#.#..#.#.....</t>
  </si>
  <si>
    <t>........#.#..#..........#...#.#</t>
  </si>
  <si>
    <t>...........##...........#....#.</t>
  </si>
  <si>
    <t>...........#...##.#............</t>
  </si>
  <si>
    <t>.......#...........#...........</t>
  </si>
  <si>
    <t>.......#......#..#...#....#..#.</t>
  </si>
  <si>
    <t>..#.....#.#....#.#......#...#.#</t>
  </si>
  <si>
    <t>.#..........###..#....#........</t>
  </si>
  <si>
    <t>........##..#..#...#..#....#..#</t>
  </si>
  <si>
    <t>#..........#...#..#.#........#.</t>
  </si>
  <si>
    <t>..#.#........##.##....##.#.....</t>
  </si>
  <si>
    <t>#.##....#...#.......#.#..#....#</t>
  </si>
  <si>
    <t>......##...#.#.#.#.....#....#..</t>
  </si>
  <si>
    <t>..........#..............#.....</t>
  </si>
  <si>
    <t>....................###.#......</t>
  </si>
  <si>
    <t>#.....#...#...#.#.......#....#.</t>
  </si>
  <si>
    <t>.......#..#...................#</t>
  </si>
  <si>
    <t>........##.##........#......#..</t>
  </si>
  <si>
    <t>...#...##.#...#...........#....</t>
  </si>
  <si>
    <t>..#.........#...#....##......#.</t>
  </si>
  <si>
    <t>......#..............#..#..#.#.</t>
  </si>
  <si>
    <t>.....##...#...#...##....#......</t>
  </si>
  <si>
    <t>#.#....#...#......##.....#...##</t>
  </si>
  <si>
    <t>.#...#.#..................#....</t>
  </si>
  <si>
    <t>#.##.....#......#..........#...</t>
  </si>
  <si>
    <t>..#..#.......#.................</t>
  </si>
  <si>
    <t>..#.....#.........#........#...</t>
  </si>
  <si>
    <t>Right 3, down 1</t>
  </si>
  <si>
    <t>Right 1, down 1</t>
  </si>
  <si>
    <t>Right 5, down 1</t>
  </si>
  <si>
    <t>Right 7, down 1</t>
  </si>
  <si>
    <t>Right 1, down 2</t>
  </si>
  <si>
    <t>N/A</t>
  </si>
  <si>
    <t>byr:1971</t>
  </si>
  <si>
    <t>iyr:2017 hgt:160cm</t>
  </si>
  <si>
    <t>eyr:2020 ecl:hzl</t>
  </si>
  <si>
    <t>pid:157096267</t>
  </si>
  <si>
    <t>hgt:183cm</t>
  </si>
  <si>
    <t>pid:368895060</t>
  </si>
  <si>
    <t>ecl:oth eyr:2020</t>
  </si>
  <si>
    <t>iyr:2013</t>
  </si>
  <si>
    <t>byr:1966</t>
  </si>
  <si>
    <t>ecl:lzr cid:279 pid:192cm</t>
  </si>
  <si>
    <t>hcl:1f7352 iyr:2014 hgt:70cm eyr:1983</t>
  </si>
  <si>
    <t>byr:2004</t>
  </si>
  <si>
    <t>hcl:#602927 iyr:2018 byr:1938 ecl:blu</t>
  </si>
  <si>
    <t>eyr:2024 hgt:172cm</t>
  </si>
  <si>
    <t>pid:839621424</t>
  </si>
  <si>
    <t>ecl:#12f268</t>
  </si>
  <si>
    <t>hcl:#6b5442</t>
  </si>
  <si>
    <t>iyr:2012 byr:2011</t>
  </si>
  <si>
    <t>eyr:1933 pid:189cm hgt:155in</t>
  </si>
  <si>
    <t>byr:1954</t>
  </si>
  <si>
    <t>ecl:gry pid:664227667 eyr:2028</t>
  </si>
  <si>
    <t>hgt:151cm</t>
  </si>
  <si>
    <t>iyr:2019</t>
  </si>
  <si>
    <t>ecl:gry</t>
  </si>
  <si>
    <t>byr:1931 iyr:2017</t>
  </si>
  <si>
    <t>pid:459927933 eyr:2028</t>
  </si>
  <si>
    <t>hgt:67in hcl:#fffffd</t>
  </si>
  <si>
    <t>cid:322 hgt:163cm</t>
  </si>
  <si>
    <t>byr:1969 hcl:#a97842 pid:472877556</t>
  </si>
  <si>
    <t>ecl:amb eyr:2030</t>
  </si>
  <si>
    <t>hcl:#733820 ecl:brn byr:2000 eyr:2022 iyr:2014 cid:320 pid:751634349</t>
  </si>
  <si>
    <t>hgt:180cm</t>
  </si>
  <si>
    <t>ecl:blu eyr:2028</t>
  </si>
  <si>
    <t>hcl:#866857 byr:2029 hgt:191cm iyr:2010</t>
  </si>
  <si>
    <t>pid:170cm cid:123</t>
  </si>
  <si>
    <t>pid:258660154 byr:1921 hgt:161cm</t>
  </si>
  <si>
    <t>eyr:2030</t>
  </si>
  <si>
    <t>cid:217 iyr:2012</t>
  </si>
  <si>
    <t>hcl:#4dd6d4 ecl:grn</t>
  </si>
  <si>
    <t>hgt:170cm byr:1978 eyr:2022 pid:399347273</t>
  </si>
  <si>
    <t>iyr:2010 cid:109 ecl:blu hcl:#602927</t>
  </si>
  <si>
    <t>pid:172106685</t>
  </si>
  <si>
    <t>ecl:gry iyr:2020 eyr:2025 hcl:#18171d byr:1980 cid:289</t>
  </si>
  <si>
    <t>cid:77 ecl:#254ad9</t>
  </si>
  <si>
    <t>byr:2017 pid:169290741 iyr:2003 hgt:85 hcl:z</t>
  </si>
  <si>
    <t>hgt:155cm byr:1987 ecl:oth hcl:#fffffd</t>
  </si>
  <si>
    <t>iyr:2010</t>
  </si>
  <si>
    <t>ecl:brn iyr:2014 cid:74</t>
  </si>
  <si>
    <t>hcl:#623a2f</t>
  </si>
  <si>
    <t>hgt:187cm byr:1955 pid:008305281 eyr:2025</t>
  </si>
  <si>
    <t>pid:428624233 ecl:grn</t>
  </si>
  <si>
    <t>eyr:2027 hgt:167cm hcl:#623a2f byr:1960 iyr:2016</t>
  </si>
  <si>
    <t>eyr:2027 pid:358876826 hgt:171cm ecl:oth byr:1957 iyr:2018</t>
  </si>
  <si>
    <t>hcl:#ceb3a1</t>
  </si>
  <si>
    <t>cid:314</t>
  </si>
  <si>
    <t>ecl:grn eyr:2030</t>
  </si>
  <si>
    <t>hgt:73in iyr:2011 hcl:#602927</t>
  </si>
  <si>
    <t>hgt:76in byr:2029</t>
  </si>
  <si>
    <t>pid:2703176 iyr:2020</t>
  </si>
  <si>
    <t>eyr:2037 ecl:#95d926</t>
  </si>
  <si>
    <t>hcl:9574d2</t>
  </si>
  <si>
    <t>eyr:2020 hgt:164cm</t>
  </si>
  <si>
    <t>byr:1949 hcl:#fffffd pid:591281293 iyr:2014 cid:136</t>
  </si>
  <si>
    <t>cid:268 hgt:73in hcl:#6b5442 eyr:2025 ecl:brn byr:1988 pid:899417027 iyr:2015</t>
  </si>
  <si>
    <t>iyr:2020 hcl:#b6652a hgt:177cm</t>
  </si>
  <si>
    <t>eyr:2028 ecl:hzl</t>
  </si>
  <si>
    <t>byr:1995 pid:594197202</t>
  </si>
  <si>
    <t>hcl:#a97842 hgt:179cm byr:1930</t>
  </si>
  <si>
    <t>ecl:brn pid:010268954 eyr:2020 iyr:2010</t>
  </si>
  <si>
    <t>iyr:2022 pid:93390086</t>
  </si>
  <si>
    <t>cid:321 eyr:2034 hcl:#a97842 hgt:168in byr:2006 ecl:#a8f84c</t>
  </si>
  <si>
    <t>eyr:2028 ecl:blu byr:1935</t>
  </si>
  <si>
    <t>hcl:#6b5442 pid:187679418</t>
  </si>
  <si>
    <t>hgt:174cm iyr:2016</t>
  </si>
  <si>
    <t>iyr:2019 hgt:164cm pid:704379775</t>
  </si>
  <si>
    <t>ecl:oth hcl:#888785 byr:1930</t>
  </si>
  <si>
    <t>eyr:2025</t>
  </si>
  <si>
    <t>hcl:#6b5442 cid:168</t>
  </si>
  <si>
    <t>hgt:171cm eyr:1944 iyr:2018 pid:675364934</t>
  </si>
  <si>
    <t>byr:1962</t>
  </si>
  <si>
    <t>ecl:hzl</t>
  </si>
  <si>
    <t>hcl:z</t>
  </si>
  <si>
    <t>eyr:2039</t>
  </si>
  <si>
    <t>ecl:zzz pid:26281402 cid:144 iyr:1928</t>
  </si>
  <si>
    <t>hgt:166cm</t>
  </si>
  <si>
    <t>ecl:hzl hcl:#7d3b0c</t>
  </si>
  <si>
    <t>eyr:2022 pid:011589584</t>
  </si>
  <si>
    <t>hgt:64in byr:1945 iyr:2014</t>
  </si>
  <si>
    <t>byr:1950 hcl:#18171d pid:685748669 eyr:2028 iyr:2010 hgt:176cm ecl:grn</t>
  </si>
  <si>
    <t>byr:1989</t>
  </si>
  <si>
    <t>hgt:163cm hcl:#18171d ecl:grn iyr:2020 pid:721397788 cid:308 eyr:2020</t>
  </si>
  <si>
    <t>pid:443496560 iyr:1999</t>
  </si>
  <si>
    <t>eyr:2027 hcl:z</t>
  </si>
  <si>
    <t>hgt:69in ecl:zzz byr:2019</t>
  </si>
  <si>
    <t>cid:108</t>
  </si>
  <si>
    <t>pid:#c9d804 eyr:2011</t>
  </si>
  <si>
    <t>ecl:#574df9 iyr:2027 hcl:z byr:2018</t>
  </si>
  <si>
    <t>hgt:64</t>
  </si>
  <si>
    <t>hgt:69cm</t>
  </si>
  <si>
    <t>iyr:1926 hcl:fdcce6</t>
  </si>
  <si>
    <t>ecl:#28b358</t>
  </si>
  <si>
    <t>eyr:2026</t>
  </si>
  <si>
    <t>byr:1994</t>
  </si>
  <si>
    <t>pid:76404593</t>
  </si>
  <si>
    <t>eyr:2020</t>
  </si>
  <si>
    <t>ecl:hzl pid:978839539 hcl:#efcc98</t>
  </si>
  <si>
    <t>byr:1935 cid:121</t>
  </si>
  <si>
    <t>hgt:165cm</t>
  </si>
  <si>
    <t>ecl:amb</t>
  </si>
  <si>
    <t>byr:1951 hgt:186cm pid:812513486 iyr:2012 eyr:2029 hcl:#fffffd</t>
  </si>
  <si>
    <t>hcl:fcdd61 hgt:168in ecl:grt pid:8474140699 byr:1924 iyr:2027 eyr:2023</t>
  </si>
  <si>
    <t>ecl:oth hcl:#866857</t>
  </si>
  <si>
    <t>byr:1965 pid:533941934 hgt:166cm iyr:2019 eyr:2040</t>
  </si>
  <si>
    <t>eyr:2032 pid:0795438812 iyr:2009 hcl:z</t>
  </si>
  <si>
    <t>byr:2028 hgt:131 ecl:gmt</t>
  </si>
  <si>
    <t>cid:102 byr:1923 eyr:2025</t>
  </si>
  <si>
    <t>pid:222102208 iyr:2019 hcl:#341e13</t>
  </si>
  <si>
    <t>hgt:167cm</t>
  </si>
  <si>
    <t>hgt:180cm byr:1956 iyr:2014 eyr:2022</t>
  </si>
  <si>
    <t>ecl:oth cid:175 hcl:#888785</t>
  </si>
  <si>
    <t>cid:216 eyr:2022</t>
  </si>
  <si>
    <t>ecl:brn pid:002875069 iyr:2019 hcl:#cfa07d byr:1991 hgt:164cm</t>
  </si>
  <si>
    <t>iyr:2014 byr:1933 pid:537809907</t>
  </si>
  <si>
    <t>hgt:185cm eyr:2029 hcl:#341e13 ecl:blu</t>
  </si>
  <si>
    <t>cid:286 hgt:166cm byr:1977 iyr:2012 pid:541909675 ecl:oth eyr:2020</t>
  </si>
  <si>
    <t>hcl:#59eb12</t>
  </si>
  <si>
    <t>hcl:#18171d cid:329 byr:1921 eyr:2027 iyr:2019</t>
  </si>
  <si>
    <t>pid:440820443 hgt:75in ecl:blu</t>
  </si>
  <si>
    <t>hcl:#733820 hgt:177cm</t>
  </si>
  <si>
    <t>pid:085529831 eyr:2029 iyr:2010 ecl:amb byr:1972</t>
  </si>
  <si>
    <t>pid:704125918 hcl:#b6652a byr:1981</t>
  </si>
  <si>
    <t>ecl:#698ae8 cid:141 iyr:2018 eyr:2026 hgt:66in</t>
  </si>
  <si>
    <t>iyr:2020 eyr:2022</t>
  </si>
  <si>
    <t>hgt:191cm hcl:#7d3b0c</t>
  </si>
  <si>
    <t>ecl:blu byr:1943 pid:969407635</t>
  </si>
  <si>
    <t>pid:10899196</t>
  </si>
  <si>
    <t>hgt:161cm</t>
  </si>
  <si>
    <t>ecl:lzr iyr:2023 hcl:#ceb3a1 byr:1986 eyr:2012</t>
  </si>
  <si>
    <t>hcl:#7d3b0c ecl:utc eyr:2020</t>
  </si>
  <si>
    <t>byr:2028 pid:#f8c441 iyr:2030</t>
  </si>
  <si>
    <t>hgt:164cm</t>
  </si>
  <si>
    <t>byr:2003 hcl:z iyr:2012 hgt:187in</t>
  </si>
  <si>
    <t>ecl:gry eyr:2030 pid:150cm</t>
  </si>
  <si>
    <t>pid:427618420 hgt:155cm iyr:2012</t>
  </si>
  <si>
    <t>ecl:brn</t>
  </si>
  <si>
    <t>byr:1948 eyr:2029 hcl:#6b5442</t>
  </si>
  <si>
    <t>ecl:oth hgt:81</t>
  </si>
  <si>
    <t>byr:2025 cid:66 pid:174cm hcl:z</t>
  </si>
  <si>
    <t>eyr:2021</t>
  </si>
  <si>
    <t>byr:2027 ecl:lzr hcl:#888785 eyr:1923 hgt:110 cid:54 iyr:1939</t>
  </si>
  <si>
    <t>hcl:#341e13 byr:1961 eyr:2022 hgt:163cm cid:137 ecl:amb</t>
  </si>
  <si>
    <t>hcl:#866857</t>
  </si>
  <si>
    <t>iyr:2020</t>
  </si>
  <si>
    <t>byr:2005</t>
  </si>
  <si>
    <t>hgt:139 ecl:amb cid:181</t>
  </si>
  <si>
    <t>eyr:2016</t>
  </si>
  <si>
    <t>pid:181cm</t>
  </si>
  <si>
    <t>byr:2030</t>
  </si>
  <si>
    <t>iyr:2014</t>
  </si>
  <si>
    <t>hcl:#733820 cid:74 eyr:2021 hgt:179cm</t>
  </si>
  <si>
    <t>pid:7938817872</t>
  </si>
  <si>
    <t>hcl:91a6dd</t>
  </si>
  <si>
    <t>iyr:2019 byr:2024</t>
  </si>
  <si>
    <t>hgt:72cm</t>
  </si>
  <si>
    <t>ecl:gmt eyr:2023</t>
  </si>
  <si>
    <t>pid:8440093771</t>
  </si>
  <si>
    <t>ecl:grn byr:1963 cid:60 iyr:2030</t>
  </si>
  <si>
    <t>hgt:74 eyr:2022</t>
  </si>
  <si>
    <t>pid:193189388</t>
  </si>
  <si>
    <t>hcl:#b6652a</t>
  </si>
  <si>
    <t>pid:403849590 byr:2012</t>
  </si>
  <si>
    <t>eyr:1951 cid:90 iyr:2023</t>
  </si>
  <si>
    <t>hgt:69cm hcl:z ecl:gmt</t>
  </si>
  <si>
    <t>iyr:2010 hcl:#341e13</t>
  </si>
  <si>
    <t>pid:011326174 hgt:185cm byr:1976 cid:207 eyr:2027 ecl:amb</t>
  </si>
  <si>
    <t>hgt:64in</t>
  </si>
  <si>
    <t>pid:499837104 hcl:#3be285</t>
  </si>
  <si>
    <t>byr:1944</t>
  </si>
  <si>
    <t>eyr:2024 iyr:2017</t>
  </si>
  <si>
    <t>eyr:2032 pid:#850d4e hcl:deddda ecl:brn hgt:172 byr:2004</t>
  </si>
  <si>
    <t>cid:244 iyr:2022</t>
  </si>
  <si>
    <t>hcl:a3346d ecl:amb</t>
  </si>
  <si>
    <t>pid:#505713 hgt:74cm eyr:2010 iyr:2020</t>
  </si>
  <si>
    <t>byr:1987</t>
  </si>
  <si>
    <t>ecl:oth iyr:2012 eyr:2023</t>
  </si>
  <si>
    <t>pid:131199420 cid:112 hcl:#a97842</t>
  </si>
  <si>
    <t>cid:256 hcl:#a97842 byr:2000 iyr:2018 ecl:oth</t>
  </si>
  <si>
    <t>eyr:2022 pid:637777693 hgt:160cm</t>
  </si>
  <si>
    <t>hgt:152cm</t>
  </si>
  <si>
    <t>cid:164 hcl:#866857 ecl:grn eyr:2025</t>
  </si>
  <si>
    <t>pid:495224989 iyr:2020 byr:1949</t>
  </si>
  <si>
    <t>cid:288 byr:1986 ecl:blu</t>
  </si>
  <si>
    <t>pid:304077824</t>
  </si>
  <si>
    <t>hgt:182cm</t>
  </si>
  <si>
    <t>ecl:blu</t>
  </si>
  <si>
    <t>hcl:#18171d pid:047931925 byr:1964</t>
  </si>
  <si>
    <t>iyr:2012 eyr:2030 cid:167</t>
  </si>
  <si>
    <t>byr:1958</t>
  </si>
  <si>
    <t>hcl:#866857 iyr:2019 hgt:165cm pid:553631683</t>
  </si>
  <si>
    <t>cid:109 ecl:gry</t>
  </si>
  <si>
    <t>eyr:2023</t>
  </si>
  <si>
    <t>cid:156</t>
  </si>
  <si>
    <t>iyr:2014 pid:811368482 eyr:2026 hcl:#b6652a byr:1994</t>
  </si>
  <si>
    <t>hgt:184cm ecl:brn</t>
  </si>
  <si>
    <t>hcl:#733820</t>
  </si>
  <si>
    <t>hgt:183cm ecl:grn</t>
  </si>
  <si>
    <t>pid:265625165 byr:1943 cid:344</t>
  </si>
  <si>
    <t>iyr:2011</t>
  </si>
  <si>
    <t>iyr:2017 hcl:#c0946f pid:716422629 cid:104 byr:1974</t>
  </si>
  <si>
    <t>hgt:160cm eyr:2021 ecl:brn</t>
  </si>
  <si>
    <t>byr:2002 hgt:180cm hcl:#602927</t>
  </si>
  <si>
    <t>eyr:2025 ecl:grn iyr:2011 pid:887584172</t>
  </si>
  <si>
    <t>hcl:#888785 ecl:brn eyr:2026</t>
  </si>
  <si>
    <t>pid:14483306 byr:1947</t>
  </si>
  <si>
    <t>hgt:177cm iyr:2015</t>
  </si>
  <si>
    <t>ecl:#64783e eyr:2020 hgt:163 pid:651615946</t>
  </si>
  <si>
    <t>iyr:2012 byr:1999</t>
  </si>
  <si>
    <t>iyr:2014 ecl:gry hgt:188cm eyr:2028 pid:503058612 hcl:#a31066</t>
  </si>
  <si>
    <t>hgt:178cm hcl:z</t>
  </si>
  <si>
    <t>pid:17656631</t>
  </si>
  <si>
    <t>eyr:2031 byr:2023</t>
  </si>
  <si>
    <t>hgt:166cm pid:783568747 hcl:#341e13</t>
  </si>
  <si>
    <t>byr:1955 ecl:grn eyr:2023</t>
  </si>
  <si>
    <t>iyr:2016 hgt:161cm byr:1989</t>
  </si>
  <si>
    <t>ecl:amb pid:133770783</t>
  </si>
  <si>
    <t>hcl:#fffffd</t>
  </si>
  <si>
    <t>cid:75 byr:1986 eyr:2020 pid:099478576 ecl:blu</t>
  </si>
  <si>
    <t>iyr:2011 hgt:158cm</t>
  </si>
  <si>
    <t>pid:911200183 hcl:#602927 eyr:2029 iyr:2018 ecl:brn hgt:181cm</t>
  </si>
  <si>
    <t>byr:1937</t>
  </si>
  <si>
    <t>iyr:1928 byr:2020 hcl:579202</t>
  </si>
  <si>
    <t>hgt:60 ecl:utc eyr:1963 pid:157cm</t>
  </si>
  <si>
    <t>cid:253</t>
  </si>
  <si>
    <t>eyr:2028 iyr:1949</t>
  </si>
  <si>
    <t>pid:284455762 hcl:#a97842 ecl:oth byr:1947 hgt:163cm</t>
  </si>
  <si>
    <t>hcl:#18171d eyr:2025 cid:222</t>
  </si>
  <si>
    <t>byr:1924 ecl:oth</t>
  </si>
  <si>
    <t>pid:898594506 hgt:182cm</t>
  </si>
  <si>
    <t>iyr:2017</t>
  </si>
  <si>
    <t>byr:1935 iyr:2027</t>
  </si>
  <si>
    <t>hgt:160in pid:#c090c3</t>
  </si>
  <si>
    <t>hcl:#623a2f cid:162 eyr:1942 ecl:amb</t>
  </si>
  <si>
    <t>iyr:2014 hgt:160cm eyr:2028 hcl:#623a2f byr:2010</t>
  </si>
  <si>
    <t>pid:684765216 ecl:blu</t>
  </si>
  <si>
    <t>hgt:154cm hcl:#a97842</t>
  </si>
  <si>
    <t>ecl:oth iyr:2015 eyr:2020 cid:334</t>
  </si>
  <si>
    <t>pid:636691339 iyr:2018</t>
  </si>
  <si>
    <t>byr:1930</t>
  </si>
  <si>
    <t>hcl:#b6652a cid:86</t>
  </si>
  <si>
    <t>hgt:184cm ecl:oth</t>
  </si>
  <si>
    <t>eyr:2029</t>
  </si>
  <si>
    <t>iyr:2025</t>
  </si>
  <si>
    <t>hgt:76cm ecl:#043004 hcl:z</t>
  </si>
  <si>
    <t>byr:2009 eyr:1999</t>
  </si>
  <si>
    <t>eyr:2020 pid:56419390 iyr:2015 hcl:#ceb3a1 ecl:utc</t>
  </si>
  <si>
    <t>hgt:98</t>
  </si>
  <si>
    <t>iyr:2014 byr:1927 hcl:#fffffd ecl:amb eyr:2022</t>
  </si>
  <si>
    <t>hgt:188cm pid:602778565</t>
  </si>
  <si>
    <t>hcl:#cfa07d eyr:2029 byr:1937 pid:7912057436</t>
  </si>
  <si>
    <t>cid:192 hgt:68in iyr:2012</t>
  </si>
  <si>
    <t>hgt:155cm</t>
  </si>
  <si>
    <t>iyr:2015 byr:1954 pid:559203670</t>
  </si>
  <si>
    <t>ecl:blu hcl:#fffffd eyr:2025</t>
  </si>
  <si>
    <t>hcl:#341e13 byr:1998 iyr:2019</t>
  </si>
  <si>
    <t>cid:312</t>
  </si>
  <si>
    <t>ecl:oth</t>
  </si>
  <si>
    <t>pid:230874778 hgt:161cm</t>
  </si>
  <si>
    <t>iyr:2011 ecl:amb</t>
  </si>
  <si>
    <t>hgt:163cm byr:1932 hcl:#733820 pid:850176278</t>
  </si>
  <si>
    <t>hgt:170cm</t>
  </si>
  <si>
    <t>iyr:2017 byr:1972</t>
  </si>
  <si>
    <t>pid:014731313</t>
  </si>
  <si>
    <t>hcl:#341e13 ecl:brn</t>
  </si>
  <si>
    <t>pid:133005637</t>
  </si>
  <si>
    <t>cid:317</t>
  </si>
  <si>
    <t>eyr:2025 hcl:#341e13 iyr:2012 ecl:gry byr:1950</t>
  </si>
  <si>
    <t>iyr:2029 pid:745014772 hgt:68in</t>
  </si>
  <si>
    <t>eyr:2034 ecl:hzl</t>
  </si>
  <si>
    <t>hcl:ec07ce</t>
  </si>
  <si>
    <t>hcl:#a97842 byr:1921 cid:263 pid:609363367</t>
  </si>
  <si>
    <t>pid:192cm hcl:18f308</t>
  </si>
  <si>
    <t>eyr:2037 cid:239 iyr:2026 byr:2010</t>
  </si>
  <si>
    <t>hcl:d0e525 eyr:2037 iyr:2019</t>
  </si>
  <si>
    <t>cid:197</t>
  </si>
  <si>
    <t>pid:469740743</t>
  </si>
  <si>
    <t>hgt:186in ecl:brn byr:1977</t>
  </si>
  <si>
    <t>ecl:hzl cid:254 hgt:165cm</t>
  </si>
  <si>
    <t>eyr:2024 byr:1996</t>
  </si>
  <si>
    <t>iyr:2021 pid:797277746 hcl:e286e8</t>
  </si>
  <si>
    <t>hcl:#b6652a cid:142 ecl:oth hgt:190cm byr:1962 pid:997137384 iyr:2020</t>
  </si>
  <si>
    <t>ecl:brn byr:1962 hcl:#866857 iyr:2020 hgt:152cm pid:701556397 cid:121 eyr:2029</t>
  </si>
  <si>
    <t>eyr:2024 cid:186 hcl:z</t>
  </si>
  <si>
    <t>byr:1962 hgt:155cm pid:448098321 iyr:2017 ecl:grn</t>
  </si>
  <si>
    <t>iyr:2016</t>
  </si>
  <si>
    <t>hgt:168cm byr:1999</t>
  </si>
  <si>
    <t>cid:286</t>
  </si>
  <si>
    <t>hcl:#18171d pid:223995430 eyr:2022 ecl:blu</t>
  </si>
  <si>
    <t>pid:227780276 ecl:blu iyr:2017 byr:1985 hcl:#6b5442 hgt:183cm eyr:2028</t>
  </si>
  <si>
    <t>hgt:190cm</t>
  </si>
  <si>
    <t>ecl:oth eyr:2030 cid:223 hcl:#888785 iyr:2010</t>
  </si>
  <si>
    <t>pid:115829664 byr:1967</t>
  </si>
  <si>
    <t>eyr:1992 pid:0688674980 hcl:z</t>
  </si>
  <si>
    <t>byr:2028</t>
  </si>
  <si>
    <t>hgt:186in ecl:#849f7b</t>
  </si>
  <si>
    <t>iyr:2029</t>
  </si>
  <si>
    <t>cid:64</t>
  </si>
  <si>
    <t>iyr:2013 byr:1958 ecl:grn</t>
  </si>
  <si>
    <t>hgt:153cm pid:815357118</t>
  </si>
  <si>
    <t>pid:038013822 hgt:180cm iyr:2013</t>
  </si>
  <si>
    <t>ecl:grn eyr:2029 byr:1949</t>
  </si>
  <si>
    <t>byr:1923</t>
  </si>
  <si>
    <t>cid:299 hgt:184cm iyr:2020</t>
  </si>
  <si>
    <t>hcl:#fffffd eyr:2027</t>
  </si>
  <si>
    <t>iyr:2012</t>
  </si>
  <si>
    <t>ecl:grn hcl:#87f2c8 pid:787371085</t>
  </si>
  <si>
    <t>eyr:2028 pid:107626362 hgt:183cm</t>
  </si>
  <si>
    <t>ecl:grt hcl:#623a2f byr:1985</t>
  </si>
  <si>
    <t>byr:2011</t>
  </si>
  <si>
    <t>hgt:68in iyr:2002 ecl:#5dfa18 hcl:#341e13 pid:205853974</t>
  </si>
  <si>
    <t>pid:179cm</t>
  </si>
  <si>
    <t>hcl:13b9e3 eyr:2022 ecl:#b1759b hgt:184in</t>
  </si>
  <si>
    <t>hgt:183cm hcl:#efcc98</t>
  </si>
  <si>
    <t>pid:428260080 cid:231 eyr:2025 ecl:grn</t>
  </si>
  <si>
    <t>byr:1957</t>
  </si>
  <si>
    <t>pid:192cm eyr:2026</t>
  </si>
  <si>
    <t>byr:1956</t>
  </si>
  <si>
    <t>hgt:174cm hcl:#623a2f</t>
  </si>
  <si>
    <t>eyr:2021 ecl:blu cid:230</t>
  </si>
  <si>
    <t>pid:438732879 hgt:167cm</t>
  </si>
  <si>
    <t>hcl:#602927</t>
  </si>
  <si>
    <t>byr:1948 ecl:xry</t>
  </si>
  <si>
    <t>pid:154cm hgt:179cm eyr:2029 iyr:2017</t>
  </si>
  <si>
    <t>hcl:#dd59ab</t>
  </si>
  <si>
    <t>iyr:2014 byr:1981 hgt:167cm ecl:grn</t>
  </si>
  <si>
    <t>pid:926925947</t>
  </si>
  <si>
    <t>iyr:1985</t>
  </si>
  <si>
    <t>pid:652196636 hcl:#18171d ecl:#ff3e10 hgt:162cm byr:2012 eyr:2023 cid:171</t>
  </si>
  <si>
    <t>pid:499909488 byr:1929 hcl:#866857 ecl:brn iyr:2013</t>
  </si>
  <si>
    <t>pid:440245122</t>
  </si>
  <si>
    <t>byr:1992 hgt:179cm iyr:2010 cid:181 ecl:brn hcl:#888785 eyr:2020</t>
  </si>
  <si>
    <t>eyr:2029 hcl:#888785 pid:274994154 ecl:hzl</t>
  </si>
  <si>
    <t>iyr:2014 byr:1995</t>
  </si>
  <si>
    <t>pid:3195072620</t>
  </si>
  <si>
    <t>hcl:z ecl:hzl cid:130 iyr:2030 eyr:2034 hgt:157</t>
  </si>
  <si>
    <t>hcl:#1b0a51</t>
  </si>
  <si>
    <t>pid:129985083 eyr:2029</t>
  </si>
  <si>
    <t>hgt:192cm cid:236 byr:1996 ecl:blu iyr:2016</t>
  </si>
  <si>
    <t>ecl:lzr pid:899902347 iyr:1982</t>
  </si>
  <si>
    <t>hcl:#cfa07d eyr:2028 byr:1927 hgt:155in</t>
  </si>
  <si>
    <t>cid:187 eyr:2029 hcl:#efcc98 byr:1986 pid:760318090</t>
  </si>
  <si>
    <t>hgt:169cm iyr:2018 ecl:amb</t>
  </si>
  <si>
    <t>hcl:#fffffd eyr:2021 pid:532530085 iyr:2019 byr:1995 hgt:169cm</t>
  </si>
  <si>
    <t>iyr:1980</t>
  </si>
  <si>
    <t>hcl:z eyr:2019</t>
  </si>
  <si>
    <t>hgt:72cm pid:6532875244 ecl:#2f2221 byr:2006</t>
  </si>
  <si>
    <t>hgt:174cm byr:1920</t>
  </si>
  <si>
    <t>ecl:gry pid:#14fae7 eyr:2026 hcl:#1814d1</t>
  </si>
  <si>
    <t>hcl:#ceb3a1 ecl:grn</t>
  </si>
  <si>
    <t>iyr:2018</t>
  </si>
  <si>
    <t>byr:1978</t>
  </si>
  <si>
    <t>hgt:183cm pid:566862236</t>
  </si>
  <si>
    <t>eyr:2028</t>
  </si>
  <si>
    <t>iyr:2020 ecl:amb</t>
  </si>
  <si>
    <t>pid:618246345 byr:1940</t>
  </si>
  <si>
    <t>hgt:60cm eyr:2027 cid:242 hcl:#b6652a</t>
  </si>
  <si>
    <t>ecl:grn</t>
  </si>
  <si>
    <t>hcl:#18171d byr:1957 pid:325895714 iyr:2018</t>
  </si>
  <si>
    <t>eyr:2023 hgt:162cm</t>
  </si>
  <si>
    <t>ecl:#a3ed7b</t>
  </si>
  <si>
    <t>byr:2024</t>
  </si>
  <si>
    <t>hcl:z eyr:2022 iyr:2016 cid:350 hgt:119 pid:185cm</t>
  </si>
  <si>
    <t>byr:2004 eyr:2032 cid:326 hcl:6019c5</t>
  </si>
  <si>
    <t>ecl:gmt hgt:137</t>
  </si>
  <si>
    <t>pid:477848102 eyr:2025 hgt:178cm hcl:#e31a3d ecl:brn</t>
  </si>
  <si>
    <t>byr:1943</t>
  </si>
  <si>
    <t>pid:#65fca1 eyr:2026 hgt:192cm cid:293 ecl:blu byr:2026 iyr:2024 hcl:#a97842</t>
  </si>
  <si>
    <t>eyr:2025 cid:181 hgt:186cm byr:1968</t>
  </si>
  <si>
    <t>ecl:brn pid:318405093 hcl:#341e13 iyr:2015</t>
  </si>
  <si>
    <t>hcl:#c12f4b eyr:2025 cid:311 pid:652667870</t>
  </si>
  <si>
    <t>byr:1981 iyr:2016</t>
  </si>
  <si>
    <t>byr:2025 iyr:2014</t>
  </si>
  <si>
    <t>hcl:138d5c eyr:2037 hgt:160in cid:206</t>
  </si>
  <si>
    <t>pid:#d9119b</t>
  </si>
  <si>
    <t>pid:51419740 cid:141</t>
  </si>
  <si>
    <t>hgt:90 ecl:#9438f4 hcl:#7d3b0c byr:2021 eyr:2020</t>
  </si>
  <si>
    <t>pid:#0bc613</t>
  </si>
  <si>
    <t>hcl:z byr:2017</t>
  </si>
  <si>
    <t>hgt:91 cid:284 eyr:1966 iyr:2008</t>
  </si>
  <si>
    <t>ecl:#974ceb</t>
  </si>
  <si>
    <t>cid:344 iyr:1953 eyr:2020 ecl:hzl byr:2019 hcl:z pid:2969979</t>
  </si>
  <si>
    <t>byr:1925 cid:113</t>
  </si>
  <si>
    <t>hcl:#a97842 pid:744660539 hgt:153cm iyr:2020</t>
  </si>
  <si>
    <t>hgt:177 pid:856186682 eyr:1968 ecl:blu</t>
  </si>
  <si>
    <t>cid:167 byr:1986 hcl:#866857 iyr:2015</t>
  </si>
  <si>
    <t>byr:1937 eyr:2021 iyr:2017</t>
  </si>
  <si>
    <t>cid:91 hgt:183cm hcl:#a97842 ecl:blu pid:149192621</t>
  </si>
  <si>
    <t>hgt:154cm hcl:#602927 ecl:oth</t>
  </si>
  <si>
    <t>byr:1939 iyr:2018 pid:670669747 eyr:2029 cid:301</t>
  </si>
  <si>
    <t>eyr:2025 pid:249412970 ecl:oth</t>
  </si>
  <si>
    <t>byr:1921 hcl:#a97842 hgt:176cm</t>
  </si>
  <si>
    <t>byr:1969</t>
  </si>
  <si>
    <t>iyr:2019 hcl:9de0cb</t>
  </si>
  <si>
    <t>pid:644476999 hgt:75in</t>
  </si>
  <si>
    <t>ecl:oth eyr:2022</t>
  </si>
  <si>
    <t>hgt:164cm iyr:2016</t>
  </si>
  <si>
    <t>byr:1988 ecl:gry</t>
  </si>
  <si>
    <t>hcl:#efcc98 pid:393258887</t>
  </si>
  <si>
    <t>hgt:183cm pid:6930456 eyr:2023 cid:210 ecl:#766482 byr:2023 iyr:2017 hcl:z</t>
  </si>
  <si>
    <t>iyr:2011 hgt:165cm eyr:2020 byr:1966</t>
  </si>
  <si>
    <t>hcl:#efcc98 pid:691169980 ecl:blu</t>
  </si>
  <si>
    <t>iyr:2011 hcl:#602927 eyr:2029</t>
  </si>
  <si>
    <t>ecl:oth hgt:165cm pid:945383793</t>
  </si>
  <si>
    <t>pid:567096741 iyr:2025</t>
  </si>
  <si>
    <t>ecl:gry eyr:1944 hgt:187in byr:2026 hcl:8ac39a</t>
  </si>
  <si>
    <t>byr:2025</t>
  </si>
  <si>
    <t>eyr:2025 iyr:2015</t>
  </si>
  <si>
    <t>hgt:191 pid:1659927272 ecl:grn</t>
  </si>
  <si>
    <t>iyr:2027 hgt:63in byr:1963 pid:874200881</t>
  </si>
  <si>
    <t>ecl:oth hcl:#c0946f eyr:2029</t>
  </si>
  <si>
    <t>hcl:#b37a48</t>
  </si>
  <si>
    <t>byr:1957 ecl:hzl</t>
  </si>
  <si>
    <t>pid:#38e0fd eyr:2019 cid:103</t>
  </si>
  <si>
    <t>hgt:153in</t>
  </si>
  <si>
    <t>ecl:#956d7c</t>
  </si>
  <si>
    <t>iyr:2029 byr:2029 hcl:z</t>
  </si>
  <si>
    <t>eyr:2021 pid:956654136</t>
  </si>
  <si>
    <t>hcl:#854d9d hgt:186cm byr:1960 iyr:2015</t>
  </si>
  <si>
    <t>byr:1995</t>
  </si>
  <si>
    <t>hcl:#b6652a ecl:amb pid:746523744 iyr:2015</t>
  </si>
  <si>
    <t>hgt:178cm</t>
  </si>
  <si>
    <t>eyr:2020 hgt:173cm cid:322 byr:1956 iyr:2020 ecl:blu</t>
  </si>
  <si>
    <t>pid:833595649</t>
  </si>
  <si>
    <t>ecl:gry iyr:2017 eyr:2020 pid:537816651 hgt:183cm cid:160 byr:1996 hcl:#733820</t>
  </si>
  <si>
    <t>iyr:1920</t>
  </si>
  <si>
    <t>byr:2013</t>
  </si>
  <si>
    <t>hcl:z eyr:1932 pid:169cm</t>
  </si>
  <si>
    <t>eyr:2030 cid:258 iyr:2020 ecl:grn byr:1947 pid:571610070</t>
  </si>
  <si>
    <t>hgt:162cm hcl:#888785</t>
  </si>
  <si>
    <t>byr:2025 hgt:155cm iyr:2030 ecl:amb eyr:2002</t>
  </si>
  <si>
    <t>iyr:2020 ecl:hzl</t>
  </si>
  <si>
    <t>pid:090561426 hcl:#a97842</t>
  </si>
  <si>
    <t>hcl:#c0946f eyr:2025</t>
  </si>
  <si>
    <t>byr:1999 hgt:178cm pid:026042669</t>
  </si>
  <si>
    <t>hgt:74in</t>
  </si>
  <si>
    <t>eyr:2027 iyr:2015 ecl:gry</t>
  </si>
  <si>
    <t>byr:2005 pid:#28b09d</t>
  </si>
  <si>
    <t>eyr:1953 byr:2014 ecl:lzr cid:202 hcl:1af88d</t>
  </si>
  <si>
    <t>iyr:2028</t>
  </si>
  <si>
    <t>cid:99</t>
  </si>
  <si>
    <t>pid:706477697 iyr:2018 hgt:171cm eyr:2027</t>
  </si>
  <si>
    <t>byr:1978 hcl:#930aef</t>
  </si>
  <si>
    <t>byr:1935</t>
  </si>
  <si>
    <t>ecl:amb pid:321873254 hgt:179cm hcl:#1b9aea cid:160</t>
  </si>
  <si>
    <t>iyr:2013 ecl:hzl eyr:2023 cid:233 byr:1996 pid:605962483 hgt:175cm hcl:#ceb3a1</t>
  </si>
  <si>
    <t>pid:754905579</t>
  </si>
  <si>
    <t>ecl:brn eyr:2021 hcl:#ceb3a1</t>
  </si>
  <si>
    <t>byr:1943 hgt:59in</t>
  </si>
  <si>
    <t>cid:110 byr:1935 eyr:2021 hgt:172cm iyr:2020</t>
  </si>
  <si>
    <t>pid:643443673 hcl:#888785 ecl:brn</t>
  </si>
  <si>
    <t>ecl:gmt hcl:#cfa07d</t>
  </si>
  <si>
    <t>hgt:148 iyr:2024 pid:635827422</t>
  </si>
  <si>
    <t>eyr:1935</t>
  </si>
  <si>
    <t>byr:1964</t>
  </si>
  <si>
    <t>iyr:2012 byr:2016 hcl:z</t>
  </si>
  <si>
    <t>hgt:178cm pid:213073693 eyr:2005</t>
  </si>
  <si>
    <t>ecl:#b3cc58 byr:2027 pid:172cm hcl:#888785 hgt:177cm eyr:1988</t>
  </si>
  <si>
    <t>iyr:2027</t>
  </si>
  <si>
    <t>hcl:#d9855b cid:134 pid:068598146 hgt:152cm ecl:blu</t>
  </si>
  <si>
    <t>cid:309</t>
  </si>
  <si>
    <t>iyr:2010 ecl:oth hgt:188cm hcl:#18171d eyr:2028 pid:174227992 byr:1931</t>
  </si>
  <si>
    <t>iyr:2010 hgt:72in cid:266 ecl:brn pid:0090854908</t>
  </si>
  <si>
    <t>hcl:#623a2f eyr:2032</t>
  </si>
  <si>
    <t>byr:1967</t>
  </si>
  <si>
    <t>pid:192554211 eyr:2020 hgt:192cm ecl:gry cid:158 iyr:2015 byr:1940</t>
  </si>
  <si>
    <t>hcl:#efcc98</t>
  </si>
  <si>
    <t>cid:248 hgt:75in eyr:2025 byr:1957 hcl:#c0946f</t>
  </si>
  <si>
    <t>pid:96533216 hcl:z ecl:blu eyr:2027 hgt:193cm cid:224</t>
  </si>
  <si>
    <t>byr:1928 iyr:2014</t>
  </si>
  <si>
    <t>eyr:2022 cid:276 hcl:#a97842 byr:1968 ecl:gry pid:808830560 hgt:188cm</t>
  </si>
  <si>
    <t>hgt:158in</t>
  </si>
  <si>
    <t>pid:097590485 iyr:2030 eyr:1940 hcl:z cid:274</t>
  </si>
  <si>
    <t>ecl:#2ea9ec</t>
  </si>
  <si>
    <t>pid:616947922 byr:1982 iyr:2014 hgt:186cm ecl:oth hcl:#888785</t>
  </si>
  <si>
    <t>byr:1941 pid:039744699 hcl:#efcc98 hgt:190cm iyr:2011</t>
  </si>
  <si>
    <t>eyr:2020 ecl:blu</t>
  </si>
  <si>
    <t>ecl:hzl hgt:65in</t>
  </si>
  <si>
    <t>pid:076133019 iyr:2019 eyr:2030</t>
  </si>
  <si>
    <t>ecl:blu iyr:2011 byr:1928 hcl:#c0946f hgt:172cm eyr:2026 pid:171544458</t>
  </si>
  <si>
    <t>byr:1929 pid:145819079 ecl:hzl</t>
  </si>
  <si>
    <t>hgt:192cm iyr:2015 eyr:2020 hcl:#b6652a</t>
  </si>
  <si>
    <t>byr:1981 ecl:amb pid:123467924</t>
  </si>
  <si>
    <t>eyr:2024 hcl:#18171d</t>
  </si>
  <si>
    <t>hgt:184cm iyr:2017</t>
  </si>
  <si>
    <t>ecl:oth pid:881258191 hgt:65in iyr:2010</t>
  </si>
  <si>
    <t>hcl:#a97842</t>
  </si>
  <si>
    <t>ecl:amb eyr:2020 hgt:152cm</t>
  </si>
  <si>
    <t>iyr:2021 pid:9448811025 hcl:#c0946f cid:204 byr:2030</t>
  </si>
  <si>
    <t>eyr:2022 pid:208725350</t>
  </si>
  <si>
    <t>byr:1944 ecl:blu hcl:#18171d cid:164</t>
  </si>
  <si>
    <t>hgt:170cm iyr:2014</t>
  </si>
  <si>
    <t>hcl:#18171d eyr:1952 iyr:1939 pid:788651896 hgt:157in byr:2007</t>
  </si>
  <si>
    <t>byr:1944 cid:87 pid:463367304</t>
  </si>
  <si>
    <t>iyr:2020 hgt:188cm ecl:gry</t>
  </si>
  <si>
    <t>eyr:2027 hcl:#cfa07d</t>
  </si>
  <si>
    <t>iyr:2018 hgt:164cm byr:1972 cid:272 pid:990204374</t>
  </si>
  <si>
    <t>hgt:155cm pid:791416860 iyr:2015</t>
  </si>
  <si>
    <t>cid:278 hcl:#18171d byr:1994 ecl:brn</t>
  </si>
  <si>
    <t>iyr:2017 cid:245 eyr:2026 byr:1932 ecl:blu</t>
  </si>
  <si>
    <t>hgt:159cm pid:904760812 hcl:#18171d</t>
  </si>
  <si>
    <t>ecl:blu hcl:#6b5442</t>
  </si>
  <si>
    <t>iyr:2015 eyr:2023 pid:535891497 hgt:175cm cid:168 byr:1920</t>
  </si>
  <si>
    <t>byr:2000 hcl:#6b5442 hgt:156cm</t>
  </si>
  <si>
    <t>pid:765444727 iyr:2012</t>
  </si>
  <si>
    <t>eyr:2005 pid:9092484649</t>
  </si>
  <si>
    <t>ecl:#5fc7fc hgt:81</t>
  </si>
  <si>
    <t>iyr:1988 hcl:8280e1</t>
  </si>
  <si>
    <t>cid:275</t>
  </si>
  <si>
    <t>byr:1928 iyr:2010 hcl:#888785 pid:596954301 ecl:brn eyr:2020 hgt:166cm</t>
  </si>
  <si>
    <t>cid:163</t>
  </si>
  <si>
    <t>byr:1984 eyr:2027 iyr:2020</t>
  </si>
  <si>
    <t>ecl:gry hgt:166cm pid:650001846</t>
  </si>
  <si>
    <t>iyr:1925 eyr:2030</t>
  </si>
  <si>
    <t>byr:1985 hcl:#cfa07d ecl:#f16a95 hgt:150cm pid:67853501</t>
  </si>
  <si>
    <t>eyr:1949 cid:218 hgt:73cm byr:2004 pid:055108092</t>
  </si>
  <si>
    <t>iyr:1961</t>
  </si>
  <si>
    <t>eyr:2024 iyr:2016 pid:133523002</t>
  </si>
  <si>
    <t>hgt:62in hcl:#d99c14</t>
  </si>
  <si>
    <t>byr:1996 ecl:hzl</t>
  </si>
  <si>
    <t>eyr:2026 iyr:2019 hgt:189cm ecl:brn hcl:#623a2f</t>
  </si>
  <si>
    <t>byr:1979 pid:172111665</t>
  </si>
  <si>
    <t>eyr:1937 ecl:#bfd0ee</t>
  </si>
  <si>
    <t>byr:1964 hcl:#733820</t>
  </si>
  <si>
    <t>hgt:169cm pid:33181449</t>
  </si>
  <si>
    <t>eyr:2024 hcl:#6b5442</t>
  </si>
  <si>
    <t>hgt:68in pid:577055593 ecl:grn byr:1996</t>
  </si>
  <si>
    <t>hcl:z cid:150 eyr:2039 byr:2015 pid:2453663020 ecl:brn</t>
  </si>
  <si>
    <t>hgt:154cm</t>
  </si>
  <si>
    <t>hcl:#efcc98 eyr:2022</t>
  </si>
  <si>
    <t>ecl:grn hgt:167cm byr:1978 iyr:2010 pid:180446111</t>
  </si>
  <si>
    <t>iyr:2020 hgt:152cm pid:#cce9cf eyr:2028</t>
  </si>
  <si>
    <t>byr:1942</t>
  </si>
  <si>
    <t>hcl:#341e13 ecl:brn iyr:2019</t>
  </si>
  <si>
    <t>pid:589837530 cid:157 byr:1925 hgt:183cm eyr:2020</t>
  </si>
  <si>
    <t>byr:2009</t>
  </si>
  <si>
    <t>pid:179cm hgt:164cm</t>
  </si>
  <si>
    <t>iyr:1927 hcl:#cfa07d eyr:2034</t>
  </si>
  <si>
    <t>ecl:oth iyr:2012</t>
  </si>
  <si>
    <t>eyr:2028 hcl:#866857 pid:716964854</t>
  </si>
  <si>
    <t>byr:1940 cid:113 hgt:193cm</t>
  </si>
  <si>
    <t>byr:1985 iyr:2011 hcl:#866857 pid:454558712 eyr:2025 cid:301</t>
  </si>
  <si>
    <t>hgt:62in ecl:blu</t>
  </si>
  <si>
    <t>hcl:#733820 eyr:2025 ecl:amb</t>
  </si>
  <si>
    <t>pid:855788635 iyr:2016</t>
  </si>
  <si>
    <t>byr:1965</t>
  </si>
  <si>
    <t>cid:140 hgt:183cm</t>
  </si>
  <si>
    <t>hcl:#efcc98 cid:326 eyr:1961</t>
  </si>
  <si>
    <t>pid:001357810 iyr:1947 ecl:#8abfc8 hgt:75 byr:2012</t>
  </si>
  <si>
    <t>hgt:60cm pid:#e28da4 byr:2014 iyr:2019 eyr:2040 ecl:utc</t>
  </si>
  <si>
    <t>hcl:#733820 eyr:2022 pid:708208638 hgt:162cm cid:326 iyr:2018 ecl:oth byr:1997</t>
  </si>
  <si>
    <t>iyr:1967 byr:2013 pid:8595504787 hgt:73cm ecl:dne</t>
  </si>
  <si>
    <t>pid:808787977 hcl:#18171d</t>
  </si>
  <si>
    <t>cid:205 hgt:181cm</t>
  </si>
  <si>
    <t>byr:1986</t>
  </si>
  <si>
    <t>ecl:gry iyr:2013</t>
  </si>
  <si>
    <t>ecl:dne iyr:2009</t>
  </si>
  <si>
    <t>byr:2027</t>
  </si>
  <si>
    <t>hgt:188in hcl:#c0946f</t>
  </si>
  <si>
    <t>pid:585147305 eyr:2024</t>
  </si>
  <si>
    <t>hcl:#733820 iyr:2019</t>
  </si>
  <si>
    <t>pid:042907748 ecl:grn byr:1920</t>
  </si>
  <si>
    <t>ecl:#603ad1</t>
  </si>
  <si>
    <t>hcl:33f9f8</t>
  </si>
  <si>
    <t>pid:862887360 hgt:156in byr:1993</t>
  </si>
  <si>
    <t>ecl:oth eyr:2030 byr:1960</t>
  </si>
  <si>
    <t>hcl:#a97842 cid:285</t>
  </si>
  <si>
    <t>hgt:60in pid:655974048 iyr:2016</t>
  </si>
  <si>
    <t>iyr:2030</t>
  </si>
  <si>
    <t>hgt:143</t>
  </si>
  <si>
    <t>pid:65806846 byr:1948 hcl:#72a0d3 eyr:1934 ecl:#7cd402</t>
  </si>
  <si>
    <t>hcl:z pid:#0f7c0a iyr:2012 hgt:161cm</t>
  </si>
  <si>
    <t>byr:2022 eyr:1937</t>
  </si>
  <si>
    <t>hcl:#fffffd ecl:hzl</t>
  </si>
  <si>
    <t>hgt:191cm byr:1935 iyr:2015 cid:240 eyr:2030 pid:778049989</t>
  </si>
  <si>
    <t>ecl:amb iyr:2011 hcl:#e196f6 pid:231470794 eyr:2026 hgt:179in byr:1979</t>
  </si>
  <si>
    <t>ecl:oth hcl:#6b5442 pid:181cm hgt:72cm</t>
  </si>
  <si>
    <t>eyr:2040 iyr:2010</t>
  </si>
  <si>
    <t>iyr:2016 eyr:2026 pid:113617276</t>
  </si>
  <si>
    <t>cid:117 hgt:176cm ecl:grn</t>
  </si>
  <si>
    <t>hcl:#c5b999</t>
  </si>
  <si>
    <t>iyr:2016 byr:1941</t>
  </si>
  <si>
    <t>pid:846760253 hgt:60cm</t>
  </si>
  <si>
    <t>hcl:#7d3b0c ecl:zzz</t>
  </si>
  <si>
    <t>eyr:1972</t>
  </si>
  <si>
    <t>eyr:2023 hcl:#623a2f</t>
  </si>
  <si>
    <t>cid:103 pid:476193829 hgt:181cm ecl:oth byr:1997</t>
  </si>
  <si>
    <t>ecl:#b64a07 hcl:7bb40c byr:2028 eyr:2039 pid:#e2ba33 hgt:189 iyr:1940</t>
  </si>
  <si>
    <t>pid:#3ecfd8 hcl:#7d3b0c iyr:2014 ecl:#30a5e7 hgt:73cm byr:1954</t>
  </si>
  <si>
    <t>ecl:dne</t>
  </si>
  <si>
    <t>byr:2011 pid:512088455</t>
  </si>
  <si>
    <t>hcl:#18171d eyr:2023</t>
  </si>
  <si>
    <t>iyr:2024</t>
  </si>
  <si>
    <t>byr:1996 eyr:2026 pid:268556486 ecl:brn</t>
  </si>
  <si>
    <t>hgt:150cm</t>
  </si>
  <si>
    <t>iyr:2013 hcl:#7d3b0c</t>
  </si>
  <si>
    <t>ecl:grn pid:222910621 hcl:#602927</t>
  </si>
  <si>
    <t>eyr:2030 hgt:155cm</t>
  </si>
  <si>
    <t>pid:530689228 byr:1938</t>
  </si>
  <si>
    <t>iyr:2015</t>
  </si>
  <si>
    <t>hgt:185cm ecl:hzl eyr:2022 hcl:#866857</t>
  </si>
  <si>
    <t>hcl:#b6652a byr:2028 iyr:2018 cid:150 ecl:lzr pid:706073193 hgt:169cm</t>
  </si>
  <si>
    <t>hgt:171cm ecl:gry hcl:#6b5442 byr:1953</t>
  </si>
  <si>
    <t>iyr:2011 pid:622763802 eyr:2026</t>
  </si>
  <si>
    <t>eyr:2032 hgt:137</t>
  </si>
  <si>
    <t>pid:5033763648</t>
  </si>
  <si>
    <t>byr:1925 ecl:hzl hcl:#623a2f iyr:2024</t>
  </si>
  <si>
    <t>byr:1930 pid:6999766453 ecl:#3e3e07</t>
  </si>
  <si>
    <t>hcl:#602927 iyr:2010 eyr:2039</t>
  </si>
  <si>
    <t>hgt:160cm</t>
  </si>
  <si>
    <t>hgt:122 ecl:amb pid:105302121 iyr:2017</t>
  </si>
  <si>
    <t>eyr:2027 byr:1955</t>
  </si>
  <si>
    <t>hcl:#95f96b</t>
  </si>
  <si>
    <t>hgt:193cm iyr:2020 pid:719337690</t>
  </si>
  <si>
    <t>ecl:brn eyr:2024</t>
  </si>
  <si>
    <t>byr</t>
  </si>
  <si>
    <t>iyr</t>
  </si>
  <si>
    <t>eyr</t>
  </si>
  <si>
    <t>hgt</t>
  </si>
  <si>
    <t>hcl</t>
  </si>
  <si>
    <t>ecl</t>
  </si>
  <si>
    <t>pid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</si>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</sst>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0" borderId="0" xfId="0" applyFill="1"/>
    <xf numFmtId="0" fontId="4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dventofcode.com/2020/day/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2D5C-D01A-4645-86F3-8880305D416F}">
  <dimension ref="A1:BA204"/>
  <sheetViews>
    <sheetView topLeftCell="K1" workbookViewId="0">
      <selection activeCell="F65" sqref="F65"/>
    </sheetView>
  </sheetViews>
  <sheetFormatPr defaultRowHeight="14.25"/>
  <cols>
    <col min="1" max="1" width="9.06640625" style="4"/>
    <col min="6" max="6" width="14.1328125" bestFit="1" customWidth="1"/>
    <col min="8" max="8" width="9.06640625" style="5"/>
    <col min="15" max="16" width="9.73046875" bestFit="1" customWidth="1"/>
  </cols>
  <sheetData>
    <row r="1" spans="1:53">
      <c r="A1" s="4" t="s">
        <v>2788</v>
      </c>
      <c r="H1"/>
    </row>
    <row r="2" spans="1:53">
      <c r="A2" s="9" t="s">
        <v>2795</v>
      </c>
      <c r="H2"/>
    </row>
    <row r="3" spans="1:53">
      <c r="A3"/>
      <c r="H3"/>
    </row>
    <row r="4" spans="1:53">
      <c r="A4" s="2" t="s">
        <v>2790</v>
      </c>
      <c r="F4" t="s">
        <v>2791</v>
      </c>
      <c r="H4" s="2"/>
    </row>
    <row r="5" spans="1:53">
      <c r="A5" s="3">
        <v>1825</v>
      </c>
      <c r="B5">
        <f>2020-A5</f>
        <v>195</v>
      </c>
      <c r="C5" t="e">
        <f>VLOOKUP(B5,$A$5:$A$204,1,FALSE)</f>
        <v>#N/A</v>
      </c>
      <c r="D5">
        <f>D67</f>
        <v>2020</v>
      </c>
      <c r="F5" s="2" t="s">
        <v>2792</v>
      </c>
      <c r="G5">
        <f>SMALL($A$5:$A$204,1)</f>
        <v>217</v>
      </c>
      <c r="H5" s="2"/>
      <c r="I5">
        <f>A5+$G$7</f>
        <v>2363</v>
      </c>
      <c r="J5" t="b">
        <f>I5&lt;2020</f>
        <v>0</v>
      </c>
      <c r="M5" s="3">
        <v>961</v>
      </c>
      <c r="N5" s="3">
        <v>416</v>
      </c>
      <c r="O5" s="7">
        <v>973</v>
      </c>
      <c r="P5" s="3">
        <v>217</v>
      </c>
      <c r="Q5" s="3">
        <v>428</v>
      </c>
      <c r="R5" s="3">
        <v>321</v>
      </c>
      <c r="S5" s="3">
        <v>922</v>
      </c>
      <c r="T5" s="3">
        <v>660</v>
      </c>
      <c r="U5" s="3">
        <v>942</v>
      </c>
      <c r="V5" s="3">
        <v>938</v>
      </c>
      <c r="W5" s="3">
        <v>619</v>
      </c>
      <c r="X5" s="3">
        <v>389</v>
      </c>
    </row>
    <row r="6" spans="1:53">
      <c r="A6" s="3">
        <v>1944</v>
      </c>
      <c r="B6">
        <f t="shared" ref="B6:B69" si="0">2020-A6</f>
        <v>76</v>
      </c>
      <c r="C6" t="e">
        <f t="shared" ref="C6:C69" si="1">VLOOKUP(B6,$A$5:$A$204,1,FALSE)</f>
        <v>#N/A</v>
      </c>
      <c r="F6" s="2" t="s">
        <v>2793</v>
      </c>
      <c r="G6">
        <f>SMALL($A$5:$A$204,2)</f>
        <v>321</v>
      </c>
      <c r="H6" s="2"/>
      <c r="I6">
        <f t="shared" ref="I6:I69" si="2">A6+$G$7</f>
        <v>2482</v>
      </c>
      <c r="J6" t="b">
        <f t="shared" ref="J6:J69" si="3">I6&lt;2020</f>
        <v>0</v>
      </c>
      <c r="L6" s="3">
        <v>961</v>
      </c>
      <c r="M6" t="str">
        <f>IF($L6=M$5,"",$L6+M$5)</f>
        <v/>
      </c>
      <c r="N6" s="5">
        <f>IF($L6=N$5,"",$L6+N$5)</f>
        <v>1377</v>
      </c>
      <c r="O6">
        <f>IF($L6=O$5,"",$L6+O$5)</f>
        <v>1934</v>
      </c>
      <c r="P6">
        <f>IF($L6=P$5,"",$L6+P$5)</f>
        <v>1178</v>
      </c>
      <c r="Q6">
        <f>IF($L6=Q$5,"",$L6+Q$5)</f>
        <v>1389</v>
      </c>
      <c r="R6">
        <f>IF($L6=R$5,"",$L6+R$5)</f>
        <v>1282</v>
      </c>
      <c r="S6">
        <f>IF($L6=S$5,"",$L6+S$5)</f>
        <v>1883</v>
      </c>
      <c r="T6">
        <f>IF($L6=T$5,"",$L6+T$5)</f>
        <v>1621</v>
      </c>
      <c r="U6">
        <f>IF($L6=U$5,"",$L6+U$5)</f>
        <v>1903</v>
      </c>
      <c r="V6">
        <f>IF($L6=V$5,"",$L6+V$5)</f>
        <v>1899</v>
      </c>
      <c r="W6">
        <f>IF($L6=W$5,"",$L6+W$5)</f>
        <v>1580</v>
      </c>
      <c r="X6">
        <f>IF($L6=X$5,"",$L6+X$5)</f>
        <v>1350</v>
      </c>
      <c r="Z6" t="e">
        <f>2020-M6</f>
        <v>#VALUE!</v>
      </c>
      <c r="AA6">
        <f t="shared" ref="AA6:AL6" si="4">2020-N6</f>
        <v>643</v>
      </c>
      <c r="AB6">
        <f t="shared" si="4"/>
        <v>86</v>
      </c>
      <c r="AC6">
        <f t="shared" si="4"/>
        <v>842</v>
      </c>
      <c r="AD6">
        <f t="shared" si="4"/>
        <v>631</v>
      </c>
      <c r="AE6">
        <f t="shared" si="4"/>
        <v>738</v>
      </c>
      <c r="AF6">
        <f t="shared" si="4"/>
        <v>137</v>
      </c>
      <c r="AG6">
        <f t="shared" si="4"/>
        <v>399</v>
      </c>
      <c r="AH6">
        <f t="shared" si="4"/>
        <v>117</v>
      </c>
      <c r="AI6">
        <f t="shared" si="4"/>
        <v>121</v>
      </c>
      <c r="AJ6">
        <f t="shared" si="4"/>
        <v>440</v>
      </c>
      <c r="AK6">
        <f t="shared" si="4"/>
        <v>670</v>
      </c>
      <c r="AM6" t="e">
        <f>VLOOKUP(Z6,$L$6:$L$17,1,FALSE)</f>
        <v>#VALUE!</v>
      </c>
      <c r="AN6" t="e">
        <f>VLOOKUP(AA6,$L$6:$L$17,1,FALSE)</f>
        <v>#N/A</v>
      </c>
      <c r="AO6" t="e">
        <f>VLOOKUP(AB6,$L$6:$L$17,1,FALSE)</f>
        <v>#N/A</v>
      </c>
      <c r="AP6" t="e">
        <f>VLOOKUP(AC6,$L$6:$L$17,1,FALSE)</f>
        <v>#N/A</v>
      </c>
      <c r="AQ6" t="e">
        <f>VLOOKUP(AD6,$L$6:$L$17,1,FALSE)</f>
        <v>#N/A</v>
      </c>
      <c r="AR6" t="e">
        <f>VLOOKUP(AE6,$L$6:$L$17,1,FALSE)</f>
        <v>#N/A</v>
      </c>
      <c r="AS6" t="e">
        <f>VLOOKUP(AF6,$L$6:$L$17,1,FALSE)</f>
        <v>#N/A</v>
      </c>
      <c r="AT6" t="e">
        <f>VLOOKUP(AG6,$L$6:$L$17,1,FALSE)</f>
        <v>#N/A</v>
      </c>
      <c r="AU6" t="e">
        <f>VLOOKUP(AH6,$L$6:$L$17,1,FALSE)</f>
        <v>#N/A</v>
      </c>
      <c r="AV6" t="e">
        <f>VLOOKUP(AI6,$L$6:$L$17,1,FALSE)</f>
        <v>#N/A</v>
      </c>
      <c r="AW6" t="e">
        <f>VLOOKUP(AJ6,$L$6:$L$17,1,FALSE)</f>
        <v>#N/A</v>
      </c>
      <c r="AX6" t="e">
        <f>VLOOKUP(AK6,$L$6:$L$17,1,FALSE)</f>
        <v>#N/A</v>
      </c>
      <c r="AY6" t="e">
        <f>VLOOKUP(AL6,$L$6:$L$17,1,FALSE)</f>
        <v>#N/A</v>
      </c>
      <c r="AZ6" t="e">
        <f>VLOOKUP(AM6,$L$6:$L$17,1,FALSE)</f>
        <v>#VALUE!</v>
      </c>
      <c r="BA6" t="e">
        <f>VLOOKUP(AN6,$L$6:$L$17,1,FALSE)</f>
        <v>#N/A</v>
      </c>
    </row>
    <row r="7" spans="1:53">
      <c r="A7" s="3">
        <v>1802</v>
      </c>
      <c r="B7">
        <f t="shared" si="0"/>
        <v>218</v>
      </c>
      <c r="C7" t="e">
        <f t="shared" si="1"/>
        <v>#N/A</v>
      </c>
      <c r="F7" s="2" t="s">
        <v>2794</v>
      </c>
      <c r="G7">
        <f>G6+G5</f>
        <v>538</v>
      </c>
      <c r="H7" s="2"/>
      <c r="I7">
        <f t="shared" si="2"/>
        <v>2340</v>
      </c>
      <c r="J7" t="b">
        <f t="shared" si="3"/>
        <v>0</v>
      </c>
      <c r="L7" s="3">
        <v>416</v>
      </c>
      <c r="M7">
        <f>IF($L7=M$5,"",$L7+M$5)</f>
        <v>1377</v>
      </c>
      <c r="N7" s="5" t="str">
        <f>IF($L7=N$5,"",$L7+N$5)</f>
        <v/>
      </c>
      <c r="O7">
        <f>IF($L7=O$5,"",$L7+O$5)</f>
        <v>1389</v>
      </c>
      <c r="P7">
        <f>IF($L7=P$5,"",$L7+P$5)</f>
        <v>633</v>
      </c>
      <c r="Q7">
        <f>IF($L7=Q$5,"",$L7+Q$5)</f>
        <v>844</v>
      </c>
      <c r="R7">
        <f>IF($L7=R$5,"",$L7+R$5)</f>
        <v>737</v>
      </c>
      <c r="S7">
        <f>IF($L7=S$5,"",$L7+S$5)</f>
        <v>1338</v>
      </c>
      <c r="T7">
        <f>IF($L7=T$5,"",$L7+T$5)</f>
        <v>1076</v>
      </c>
      <c r="U7">
        <f>IF($L7=U$5,"",$L7+U$5)</f>
        <v>1358</v>
      </c>
      <c r="V7">
        <f>IF($L7=V$5,"",$L7+V$5)</f>
        <v>1354</v>
      </c>
      <c r="W7">
        <f>IF($L7=W$5,"",$L7+W$5)</f>
        <v>1035</v>
      </c>
      <c r="X7">
        <f>IF($L7=X$5,"",$L7+X$5)</f>
        <v>805</v>
      </c>
      <c r="Z7">
        <f t="shared" ref="Z7:Z17" si="5">2020-M7</f>
        <v>643</v>
      </c>
      <c r="AA7" t="e">
        <f t="shared" ref="AA7:AA17" si="6">2020-N7</f>
        <v>#VALUE!</v>
      </c>
      <c r="AB7">
        <f t="shared" ref="AB7:AB17" si="7">2020-O7</f>
        <v>631</v>
      </c>
      <c r="AC7">
        <f t="shared" ref="AC7:AC17" si="8">2020-P7</f>
        <v>1387</v>
      </c>
      <c r="AD7">
        <f t="shared" ref="AD7:AD17" si="9">2020-Q7</f>
        <v>1176</v>
      </c>
      <c r="AE7">
        <f t="shared" ref="AE7:AE17" si="10">2020-R7</f>
        <v>1283</v>
      </c>
      <c r="AF7">
        <f t="shared" ref="AF7:AF17" si="11">2020-S7</f>
        <v>682</v>
      </c>
      <c r="AG7">
        <f t="shared" ref="AG7:AG17" si="12">2020-T7</f>
        <v>944</v>
      </c>
      <c r="AH7">
        <f t="shared" ref="AH7:AH17" si="13">2020-U7</f>
        <v>662</v>
      </c>
      <c r="AI7">
        <f t="shared" ref="AI7:AI17" si="14">2020-V7</f>
        <v>666</v>
      </c>
      <c r="AJ7">
        <f t="shared" ref="AJ7:AJ17" si="15">2020-W7</f>
        <v>985</v>
      </c>
      <c r="AK7">
        <f t="shared" ref="AK7:AK17" si="16">2020-X7</f>
        <v>1215</v>
      </c>
      <c r="AM7" t="e">
        <f>VLOOKUP(Z7,$L$6:$L$17,1,FALSE)</f>
        <v>#N/A</v>
      </c>
      <c r="AN7" t="e">
        <f>VLOOKUP(AA7,$L$6:$L$17,1,FALSE)</f>
        <v>#VALUE!</v>
      </c>
      <c r="AO7" t="e">
        <f>VLOOKUP(AB7,$L$6:$L$17,1,FALSE)</f>
        <v>#N/A</v>
      </c>
      <c r="AP7" t="e">
        <f>VLOOKUP(AC7,$L$6:$L$17,1,FALSE)</f>
        <v>#N/A</v>
      </c>
      <c r="AQ7" t="e">
        <f>VLOOKUP(AD7,$L$6:$L$17,1,FALSE)</f>
        <v>#N/A</v>
      </c>
      <c r="AR7" t="e">
        <f>VLOOKUP(AE7,$L$6:$L$17,1,FALSE)</f>
        <v>#N/A</v>
      </c>
      <c r="AS7" t="e">
        <f>VLOOKUP(AF7,$L$6:$L$17,1,FALSE)</f>
        <v>#N/A</v>
      </c>
      <c r="AT7" t="e">
        <f>VLOOKUP(AG7,$L$6:$L$17,1,FALSE)</f>
        <v>#N/A</v>
      </c>
      <c r="AU7" t="e">
        <f>VLOOKUP(AH7,$L$6:$L$17,1,FALSE)</f>
        <v>#N/A</v>
      </c>
      <c r="AV7" t="e">
        <f>VLOOKUP(AI7,$L$6:$L$17,1,FALSE)</f>
        <v>#N/A</v>
      </c>
      <c r="AW7" t="e">
        <f>VLOOKUP(AJ7,$L$6:$L$17,1,FALSE)</f>
        <v>#N/A</v>
      </c>
      <c r="AX7" t="e">
        <f>VLOOKUP(AK7,$L$6:$L$17,1,FALSE)</f>
        <v>#N/A</v>
      </c>
      <c r="AY7" t="e">
        <f>VLOOKUP(AL7,$L$6:$L$17,1,FALSE)</f>
        <v>#N/A</v>
      </c>
      <c r="AZ7" t="e">
        <f>VLOOKUP(AM7,$L$6:$L$17,1,FALSE)</f>
        <v>#N/A</v>
      </c>
      <c r="BA7" t="e">
        <f>VLOOKUP(AN7,$L$6:$L$17,1,FALSE)</f>
        <v>#VALUE!</v>
      </c>
    </row>
    <row r="8" spans="1:53">
      <c r="A8" s="3">
        <v>1676</v>
      </c>
      <c r="B8">
        <f t="shared" si="0"/>
        <v>344</v>
      </c>
      <c r="C8" t="e">
        <f t="shared" si="1"/>
        <v>#N/A</v>
      </c>
      <c r="F8" s="2"/>
      <c r="H8" s="2"/>
      <c r="I8">
        <f t="shared" si="2"/>
        <v>2214</v>
      </c>
      <c r="J8" t="b">
        <f t="shared" si="3"/>
        <v>0</v>
      </c>
      <c r="L8" s="3">
        <v>973</v>
      </c>
      <c r="M8">
        <f>IF($L8=M$5,"",$L8+M$5)</f>
        <v>1934</v>
      </c>
      <c r="N8" s="5">
        <f>IF($L8=N$5,"",$L8+N$5)</f>
        <v>1389</v>
      </c>
      <c r="O8" t="str">
        <f>IF($L8=O$5,"",$L8+O$5)</f>
        <v/>
      </c>
      <c r="P8">
        <f>IF($L8=P$5,"",$L8+P$5)</f>
        <v>1190</v>
      </c>
      <c r="Q8">
        <f>IF($L8=Q$5,"",$L8+Q$5)</f>
        <v>1401</v>
      </c>
      <c r="R8">
        <f>IF($L8=R$5,"",$L8+R$5)</f>
        <v>1294</v>
      </c>
      <c r="S8">
        <f>IF($L8=S$5,"",$L8+S$5)</f>
        <v>1895</v>
      </c>
      <c r="T8">
        <f>IF($L8=T$5,"",$L8+T$5)</f>
        <v>1633</v>
      </c>
      <c r="U8">
        <f>IF($L8=U$5,"",$L8+U$5)</f>
        <v>1915</v>
      </c>
      <c r="V8">
        <f>IF($L8=V$5,"",$L8+V$5)</f>
        <v>1911</v>
      </c>
      <c r="W8">
        <f>IF($L8=W$5,"",$L8+W$5)</f>
        <v>1592</v>
      </c>
      <c r="X8">
        <f>IF($L8=X$5,"",$L8+X$5)</f>
        <v>1362</v>
      </c>
      <c r="Z8">
        <f t="shared" si="5"/>
        <v>86</v>
      </c>
      <c r="AA8">
        <f t="shared" si="6"/>
        <v>631</v>
      </c>
      <c r="AB8" t="e">
        <f t="shared" si="7"/>
        <v>#VALUE!</v>
      </c>
      <c r="AC8">
        <f t="shared" si="8"/>
        <v>830</v>
      </c>
      <c r="AD8">
        <f t="shared" si="9"/>
        <v>619</v>
      </c>
      <c r="AE8">
        <f t="shared" si="10"/>
        <v>726</v>
      </c>
      <c r="AF8">
        <f t="shared" si="11"/>
        <v>125</v>
      </c>
      <c r="AG8">
        <f t="shared" si="12"/>
        <v>387</v>
      </c>
      <c r="AH8">
        <f t="shared" si="13"/>
        <v>105</v>
      </c>
      <c r="AI8">
        <f t="shared" si="14"/>
        <v>109</v>
      </c>
      <c r="AJ8">
        <f t="shared" si="15"/>
        <v>428</v>
      </c>
      <c r="AK8">
        <f t="shared" si="16"/>
        <v>658</v>
      </c>
      <c r="AM8" t="e">
        <f>VLOOKUP(Z8,$L$6:$L$17,1,FALSE)</f>
        <v>#N/A</v>
      </c>
      <c r="AN8" t="e">
        <f>VLOOKUP(AA8,$L$6:$L$17,1,FALSE)</f>
        <v>#N/A</v>
      </c>
      <c r="AO8" t="e">
        <f>VLOOKUP(AB8,$L$6:$L$17,1,FALSE)</f>
        <v>#VALUE!</v>
      </c>
      <c r="AP8" t="e">
        <f>VLOOKUP(AC8,$L$6:$L$17,1,FALSE)</f>
        <v>#N/A</v>
      </c>
      <c r="AQ8">
        <f>VLOOKUP(AD8,$L$6:$L$17,1,FALSE)</f>
        <v>619</v>
      </c>
      <c r="AR8" t="e">
        <f>VLOOKUP(AE8,$L$6:$L$17,1,FALSE)</f>
        <v>#N/A</v>
      </c>
      <c r="AS8" t="e">
        <f>VLOOKUP(AF8,$L$6:$L$17,1,FALSE)</f>
        <v>#N/A</v>
      </c>
      <c r="AT8" t="e">
        <f>VLOOKUP(AG8,$L$6:$L$17,1,FALSE)</f>
        <v>#N/A</v>
      </c>
      <c r="AU8" t="e">
        <f>VLOOKUP(AH8,$L$6:$L$17,1,FALSE)</f>
        <v>#N/A</v>
      </c>
      <c r="AV8" t="e">
        <f>VLOOKUP(AI8,$L$6:$L$17,1,FALSE)</f>
        <v>#N/A</v>
      </c>
      <c r="AW8">
        <f>VLOOKUP(AJ8,$L$6:$L$17,1,FALSE)</f>
        <v>428</v>
      </c>
      <c r="AX8" t="e">
        <f>VLOOKUP(AK8,$L$6:$L$17,1,FALSE)</f>
        <v>#N/A</v>
      </c>
      <c r="AY8" t="e">
        <f>VLOOKUP(AL8,$L$6:$L$17,1,FALSE)</f>
        <v>#N/A</v>
      </c>
      <c r="AZ8" t="e">
        <f>VLOOKUP(AM8,$L$6:$L$17,1,FALSE)</f>
        <v>#N/A</v>
      </c>
      <c r="BA8" t="e">
        <f>VLOOKUP(AN8,$L$6:$L$17,1,FALSE)</f>
        <v>#N/A</v>
      </c>
    </row>
    <row r="9" spans="1:53">
      <c r="A9" s="3">
        <v>1921</v>
      </c>
      <c r="B9">
        <f t="shared" si="0"/>
        <v>99</v>
      </c>
      <c r="C9" t="e">
        <f t="shared" si="1"/>
        <v>#N/A</v>
      </c>
      <c r="F9" s="2"/>
      <c r="H9" s="2"/>
      <c r="I9">
        <f t="shared" si="2"/>
        <v>2459</v>
      </c>
      <c r="J9" t="b">
        <f t="shared" si="3"/>
        <v>0</v>
      </c>
      <c r="L9" s="3">
        <v>217</v>
      </c>
      <c r="M9">
        <f>IF($L9=M$5,"",$L9+M$5)</f>
        <v>1178</v>
      </c>
      <c r="N9" s="5">
        <f>IF($L9=N$5,"",$L9+N$5)</f>
        <v>633</v>
      </c>
      <c r="O9">
        <f>IF($L9=O$5,"",$L9+O$5)</f>
        <v>1190</v>
      </c>
      <c r="P9" t="str">
        <f>IF($L9=P$5,"",$L9+P$5)</f>
        <v/>
      </c>
      <c r="Q9">
        <f>IF($L9=Q$5,"",$L9+Q$5)</f>
        <v>645</v>
      </c>
      <c r="R9">
        <f>IF($L9=R$5,"",$L9+R$5)</f>
        <v>538</v>
      </c>
      <c r="S9">
        <f>IF($L9=S$5,"",$L9+S$5)</f>
        <v>1139</v>
      </c>
      <c r="T9">
        <f>IF($L9=T$5,"",$L9+T$5)</f>
        <v>877</v>
      </c>
      <c r="U9">
        <f>IF($L9=U$5,"",$L9+U$5)</f>
        <v>1159</v>
      </c>
      <c r="V9">
        <f>IF($L9=V$5,"",$L9+V$5)</f>
        <v>1155</v>
      </c>
      <c r="W9">
        <f>IF($L9=W$5,"",$L9+W$5)</f>
        <v>836</v>
      </c>
      <c r="X9">
        <f>IF($L9=X$5,"",$L9+X$5)</f>
        <v>606</v>
      </c>
      <c r="Z9">
        <f t="shared" si="5"/>
        <v>842</v>
      </c>
      <c r="AA9">
        <f t="shared" si="6"/>
        <v>1387</v>
      </c>
      <c r="AB9">
        <f t="shared" si="7"/>
        <v>830</v>
      </c>
      <c r="AC9" t="e">
        <f t="shared" si="8"/>
        <v>#VALUE!</v>
      </c>
      <c r="AD9">
        <f t="shared" si="9"/>
        <v>1375</v>
      </c>
      <c r="AE9">
        <f t="shared" si="10"/>
        <v>1482</v>
      </c>
      <c r="AF9">
        <f t="shared" si="11"/>
        <v>881</v>
      </c>
      <c r="AG9">
        <f t="shared" si="12"/>
        <v>1143</v>
      </c>
      <c r="AH9">
        <f t="shared" si="13"/>
        <v>861</v>
      </c>
      <c r="AI9">
        <f t="shared" si="14"/>
        <v>865</v>
      </c>
      <c r="AJ9">
        <f t="shared" si="15"/>
        <v>1184</v>
      </c>
      <c r="AK9">
        <f t="shared" si="16"/>
        <v>1414</v>
      </c>
      <c r="AM9" t="e">
        <f>VLOOKUP(Z9,$L$6:$L$17,1,FALSE)</f>
        <v>#N/A</v>
      </c>
      <c r="AN9" t="e">
        <f>VLOOKUP(AA9,$L$6:$L$17,1,FALSE)</f>
        <v>#N/A</v>
      </c>
      <c r="AO9" t="e">
        <f>VLOOKUP(AB9,$L$6:$L$17,1,FALSE)</f>
        <v>#N/A</v>
      </c>
      <c r="AP9" t="e">
        <f>VLOOKUP(AC9,$L$6:$L$17,1,FALSE)</f>
        <v>#VALUE!</v>
      </c>
      <c r="AQ9" t="e">
        <f>VLOOKUP(AD9,$L$6:$L$17,1,FALSE)</f>
        <v>#N/A</v>
      </c>
      <c r="AR9" t="e">
        <f>VLOOKUP(AE9,$L$6:$L$17,1,FALSE)</f>
        <v>#N/A</v>
      </c>
      <c r="AS9" t="e">
        <f>VLOOKUP(AF9,$L$6:$L$17,1,FALSE)</f>
        <v>#N/A</v>
      </c>
      <c r="AT9" t="e">
        <f>VLOOKUP(AG9,$L$6:$L$17,1,FALSE)</f>
        <v>#N/A</v>
      </c>
      <c r="AU9" t="e">
        <f>VLOOKUP(AH9,$L$6:$L$17,1,FALSE)</f>
        <v>#N/A</v>
      </c>
      <c r="AV9" t="e">
        <f>VLOOKUP(AI9,$L$6:$L$17,1,FALSE)</f>
        <v>#N/A</v>
      </c>
      <c r="AW9" t="e">
        <f>VLOOKUP(AJ9,$L$6:$L$17,1,FALSE)</f>
        <v>#N/A</v>
      </c>
      <c r="AX9" t="e">
        <f>VLOOKUP(AK9,$L$6:$L$17,1,FALSE)</f>
        <v>#N/A</v>
      </c>
      <c r="AY9" t="e">
        <f>VLOOKUP(AL9,$L$6:$L$17,1,FALSE)</f>
        <v>#N/A</v>
      </c>
      <c r="AZ9" t="e">
        <f>VLOOKUP(AM9,$L$6:$L$17,1,FALSE)</f>
        <v>#N/A</v>
      </c>
      <c r="BA9" t="e">
        <f>VLOOKUP(AN9,$L$6:$L$17,1,FALSE)</f>
        <v>#N/A</v>
      </c>
    </row>
    <row r="10" spans="1:53">
      <c r="A10" s="3">
        <v>1652</v>
      </c>
      <c r="B10">
        <f t="shared" si="0"/>
        <v>368</v>
      </c>
      <c r="C10" t="e">
        <f t="shared" si="1"/>
        <v>#N/A</v>
      </c>
      <c r="F10" s="2"/>
      <c r="H10" s="2"/>
      <c r="I10">
        <f t="shared" si="2"/>
        <v>2190</v>
      </c>
      <c r="J10" t="b">
        <f t="shared" si="3"/>
        <v>0</v>
      </c>
      <c r="L10" s="7">
        <v>428</v>
      </c>
      <c r="M10">
        <f>IF($L10=M$5,"",$L10+M$5)</f>
        <v>1389</v>
      </c>
      <c r="N10" s="5">
        <f>IF($L10=N$5,"",$L10+N$5)</f>
        <v>844</v>
      </c>
      <c r="O10" s="8">
        <f>IF($L10=O$5,"",$L10+O$5)</f>
        <v>1401</v>
      </c>
      <c r="P10">
        <f>IF($L10=P$5,"",$L10+P$5)</f>
        <v>645</v>
      </c>
      <c r="Q10" t="str">
        <f>IF($L10=Q$5,"",$L10+Q$5)</f>
        <v/>
      </c>
      <c r="R10">
        <f>IF($L10=R$5,"",$L10+R$5)</f>
        <v>749</v>
      </c>
      <c r="S10">
        <f>IF($L10=S$5,"",$L10+S$5)</f>
        <v>1350</v>
      </c>
      <c r="T10">
        <f>IF($L10=T$5,"",$L10+T$5)</f>
        <v>1088</v>
      </c>
      <c r="U10">
        <f>IF($L10=U$5,"",$L10+U$5)</f>
        <v>1370</v>
      </c>
      <c r="V10">
        <f>IF($L10=V$5,"",$L10+V$5)</f>
        <v>1366</v>
      </c>
      <c r="W10">
        <f>IF($L10=W$5,"",$L10+W$5)</f>
        <v>1047</v>
      </c>
      <c r="X10">
        <f>IF($L10=X$5,"",$L10+X$5)</f>
        <v>817</v>
      </c>
      <c r="Z10">
        <f t="shared" si="5"/>
        <v>631</v>
      </c>
      <c r="AA10">
        <f t="shared" si="6"/>
        <v>1176</v>
      </c>
      <c r="AB10" s="6">
        <f t="shared" si="7"/>
        <v>619</v>
      </c>
      <c r="AC10">
        <f t="shared" si="8"/>
        <v>1375</v>
      </c>
      <c r="AD10" t="e">
        <f t="shared" si="9"/>
        <v>#VALUE!</v>
      </c>
      <c r="AE10">
        <f t="shared" si="10"/>
        <v>1271</v>
      </c>
      <c r="AF10">
        <f t="shared" si="11"/>
        <v>670</v>
      </c>
      <c r="AG10">
        <f t="shared" si="12"/>
        <v>932</v>
      </c>
      <c r="AH10">
        <f t="shared" si="13"/>
        <v>650</v>
      </c>
      <c r="AI10">
        <f t="shared" si="14"/>
        <v>654</v>
      </c>
      <c r="AJ10">
        <f t="shared" si="15"/>
        <v>973</v>
      </c>
      <c r="AK10">
        <f t="shared" si="16"/>
        <v>1203</v>
      </c>
      <c r="AM10" t="e">
        <f>VLOOKUP(Z10,$L$6:$L$17,1,FALSE)</f>
        <v>#N/A</v>
      </c>
      <c r="AN10" t="e">
        <f>VLOOKUP(AA10,$L$6:$L$17,1,FALSE)</f>
        <v>#N/A</v>
      </c>
      <c r="AO10">
        <f>VLOOKUP(AB10,$L$6:$L$17,1,FALSE)</f>
        <v>619</v>
      </c>
      <c r="AP10" t="e">
        <f>VLOOKUP(AC10,$L$6:$L$17,1,FALSE)</f>
        <v>#N/A</v>
      </c>
      <c r="AQ10" t="e">
        <f>VLOOKUP(AD10,$L$6:$L$17,1,FALSE)</f>
        <v>#VALUE!</v>
      </c>
      <c r="AR10" t="e">
        <f>VLOOKUP(AE10,$L$6:$L$17,1,FALSE)</f>
        <v>#N/A</v>
      </c>
      <c r="AS10" t="e">
        <f>VLOOKUP(AF10,$L$6:$L$17,1,FALSE)</f>
        <v>#N/A</v>
      </c>
      <c r="AT10" t="e">
        <f>VLOOKUP(AG10,$L$6:$L$17,1,FALSE)</f>
        <v>#N/A</v>
      </c>
      <c r="AU10" t="e">
        <f>VLOOKUP(AH10,$L$6:$L$17,1,FALSE)</f>
        <v>#N/A</v>
      </c>
      <c r="AV10" t="e">
        <f>VLOOKUP(AI10,$L$6:$L$17,1,FALSE)</f>
        <v>#N/A</v>
      </c>
      <c r="AW10">
        <f>VLOOKUP(AJ10,$L$6:$L$17,1,FALSE)</f>
        <v>973</v>
      </c>
      <c r="AX10" t="e">
        <f>VLOOKUP(AK10,$L$6:$L$17,1,FALSE)</f>
        <v>#N/A</v>
      </c>
      <c r="AY10" t="e">
        <f>VLOOKUP(AL10,$L$6:$L$17,1,FALSE)</f>
        <v>#N/A</v>
      </c>
      <c r="AZ10" t="e">
        <f>VLOOKUP(AM10,$L$6:$L$17,1,FALSE)</f>
        <v>#N/A</v>
      </c>
      <c r="BA10" t="e">
        <f>VLOOKUP(AN10,$L$6:$L$17,1,FALSE)</f>
        <v>#N/A</v>
      </c>
    </row>
    <row r="11" spans="1:53">
      <c r="A11" s="3">
        <v>1710</v>
      </c>
      <c r="B11">
        <f t="shared" si="0"/>
        <v>310</v>
      </c>
      <c r="C11" t="e">
        <f t="shared" si="1"/>
        <v>#N/A</v>
      </c>
      <c r="F11" s="2"/>
      <c r="H11" s="2"/>
      <c r="I11">
        <f t="shared" si="2"/>
        <v>2248</v>
      </c>
      <c r="J11" t="b">
        <f t="shared" si="3"/>
        <v>0</v>
      </c>
      <c r="L11" s="3">
        <v>321</v>
      </c>
      <c r="M11">
        <f>IF($L11=M$5,"",$L11+M$5)</f>
        <v>1282</v>
      </c>
      <c r="N11" s="5">
        <f>IF($L11=N$5,"",$L11+N$5)</f>
        <v>737</v>
      </c>
      <c r="O11">
        <f>IF($L11=O$5,"",$L11+O$5)</f>
        <v>1294</v>
      </c>
      <c r="P11">
        <f>IF($L11=P$5,"",$L11+P$5)</f>
        <v>538</v>
      </c>
      <c r="Q11">
        <f>IF($L11=Q$5,"",$L11+Q$5)</f>
        <v>749</v>
      </c>
      <c r="R11" t="str">
        <f>IF($L11=R$5,"",$L11+R$5)</f>
        <v/>
      </c>
      <c r="S11">
        <f>IF($L11=S$5,"",$L11+S$5)</f>
        <v>1243</v>
      </c>
      <c r="T11">
        <f>IF($L11=T$5,"",$L11+T$5)</f>
        <v>981</v>
      </c>
      <c r="U11">
        <f>IF($L11=U$5,"",$L11+U$5)</f>
        <v>1263</v>
      </c>
      <c r="V11">
        <f>IF($L11=V$5,"",$L11+V$5)</f>
        <v>1259</v>
      </c>
      <c r="W11">
        <f>IF($L11=W$5,"",$L11+W$5)</f>
        <v>940</v>
      </c>
      <c r="X11">
        <f>IF($L11=X$5,"",$L11+X$5)</f>
        <v>710</v>
      </c>
      <c r="Z11">
        <f t="shared" si="5"/>
        <v>738</v>
      </c>
      <c r="AA11">
        <f t="shared" si="6"/>
        <v>1283</v>
      </c>
      <c r="AB11">
        <f t="shared" si="7"/>
        <v>726</v>
      </c>
      <c r="AC11">
        <f t="shared" si="8"/>
        <v>1482</v>
      </c>
      <c r="AD11">
        <f t="shared" si="9"/>
        <v>1271</v>
      </c>
      <c r="AE11" t="e">
        <f t="shared" si="10"/>
        <v>#VALUE!</v>
      </c>
      <c r="AF11">
        <f t="shared" si="11"/>
        <v>777</v>
      </c>
      <c r="AG11">
        <f t="shared" si="12"/>
        <v>1039</v>
      </c>
      <c r="AH11">
        <f t="shared" si="13"/>
        <v>757</v>
      </c>
      <c r="AI11">
        <f t="shared" si="14"/>
        <v>761</v>
      </c>
      <c r="AJ11">
        <f t="shared" si="15"/>
        <v>1080</v>
      </c>
      <c r="AK11">
        <f t="shared" si="16"/>
        <v>1310</v>
      </c>
      <c r="AM11" t="e">
        <f>VLOOKUP(Z11,$L$6:$L$17,1,FALSE)</f>
        <v>#N/A</v>
      </c>
      <c r="AN11" t="e">
        <f>VLOOKUP(AA11,$L$6:$L$17,1,FALSE)</f>
        <v>#N/A</v>
      </c>
      <c r="AO11" t="e">
        <f>VLOOKUP(AB11,$L$6:$L$17,1,FALSE)</f>
        <v>#N/A</v>
      </c>
      <c r="AP11" t="e">
        <f>VLOOKUP(AC11,$L$6:$L$17,1,FALSE)</f>
        <v>#N/A</v>
      </c>
      <c r="AQ11" t="e">
        <f>VLOOKUP(AD11,$L$6:$L$17,1,FALSE)</f>
        <v>#N/A</v>
      </c>
      <c r="AR11" t="e">
        <f>VLOOKUP(AE11,$L$6:$L$17,1,FALSE)</f>
        <v>#VALUE!</v>
      </c>
      <c r="AS11" t="e">
        <f>VLOOKUP(AF11,$L$6:$L$17,1,FALSE)</f>
        <v>#N/A</v>
      </c>
      <c r="AT11" t="e">
        <f>VLOOKUP(AG11,$L$6:$L$17,1,FALSE)</f>
        <v>#N/A</v>
      </c>
      <c r="AU11" t="e">
        <f>VLOOKUP(AH11,$L$6:$L$17,1,FALSE)</f>
        <v>#N/A</v>
      </c>
      <c r="AV11" t="e">
        <f>VLOOKUP(AI11,$L$6:$L$17,1,FALSE)</f>
        <v>#N/A</v>
      </c>
      <c r="AW11" t="e">
        <f>VLOOKUP(AJ11,$L$6:$L$17,1,FALSE)</f>
        <v>#N/A</v>
      </c>
      <c r="AX11" t="e">
        <f>VLOOKUP(AK11,$L$6:$L$17,1,FALSE)</f>
        <v>#N/A</v>
      </c>
      <c r="AY11" t="e">
        <f>VLOOKUP(AL11,$L$6:$L$17,1,FALSE)</f>
        <v>#N/A</v>
      </c>
      <c r="AZ11" t="e">
        <f>VLOOKUP(AM11,$L$6:$L$17,1,FALSE)</f>
        <v>#N/A</v>
      </c>
      <c r="BA11" t="e">
        <f>VLOOKUP(AN11,$L$6:$L$17,1,FALSE)</f>
        <v>#N/A</v>
      </c>
    </row>
    <row r="12" spans="1:53">
      <c r="A12" s="3">
        <v>1952</v>
      </c>
      <c r="B12">
        <f t="shared" si="0"/>
        <v>68</v>
      </c>
      <c r="C12" t="e">
        <f t="shared" si="1"/>
        <v>#N/A</v>
      </c>
      <c r="F12" s="2"/>
      <c r="H12" s="2"/>
      <c r="I12">
        <f t="shared" si="2"/>
        <v>2490</v>
      </c>
      <c r="J12" t="b">
        <f t="shared" si="3"/>
        <v>0</v>
      </c>
      <c r="L12" s="3">
        <v>922</v>
      </c>
      <c r="M12">
        <f>IF($L12=M$5,"",$L12+M$5)</f>
        <v>1883</v>
      </c>
      <c r="N12" s="5">
        <f>IF($L12=N$5,"",$L12+N$5)</f>
        <v>1338</v>
      </c>
      <c r="O12">
        <f>IF($L12=O$5,"",$L12+O$5)</f>
        <v>1895</v>
      </c>
      <c r="P12">
        <f>IF($L12=P$5,"",$L12+P$5)</f>
        <v>1139</v>
      </c>
      <c r="Q12">
        <f>IF($L12=Q$5,"",$L12+Q$5)</f>
        <v>1350</v>
      </c>
      <c r="R12">
        <f>IF($L12=R$5,"",$L12+R$5)</f>
        <v>1243</v>
      </c>
      <c r="S12" t="str">
        <f>IF($L12=S$5,"",$L12+S$5)</f>
        <v/>
      </c>
      <c r="T12">
        <f>IF($L12=T$5,"",$L12+T$5)</f>
        <v>1582</v>
      </c>
      <c r="U12">
        <f>IF($L12=U$5,"",$L12+U$5)</f>
        <v>1864</v>
      </c>
      <c r="V12">
        <f>IF($L12=V$5,"",$L12+V$5)</f>
        <v>1860</v>
      </c>
      <c r="W12">
        <f>IF($L12=W$5,"",$L12+W$5)</f>
        <v>1541</v>
      </c>
      <c r="X12">
        <f>IF($L12=X$5,"",$L12+X$5)</f>
        <v>1311</v>
      </c>
      <c r="Z12">
        <f t="shared" si="5"/>
        <v>137</v>
      </c>
      <c r="AA12">
        <f t="shared" si="6"/>
        <v>682</v>
      </c>
      <c r="AB12">
        <f t="shared" si="7"/>
        <v>125</v>
      </c>
      <c r="AC12">
        <f t="shared" si="8"/>
        <v>881</v>
      </c>
      <c r="AD12">
        <f t="shared" si="9"/>
        <v>670</v>
      </c>
      <c r="AE12">
        <f t="shared" si="10"/>
        <v>777</v>
      </c>
      <c r="AF12" t="e">
        <f t="shared" si="11"/>
        <v>#VALUE!</v>
      </c>
      <c r="AG12">
        <f t="shared" si="12"/>
        <v>438</v>
      </c>
      <c r="AH12">
        <f t="shared" si="13"/>
        <v>156</v>
      </c>
      <c r="AI12">
        <f t="shared" si="14"/>
        <v>160</v>
      </c>
      <c r="AJ12">
        <f t="shared" si="15"/>
        <v>479</v>
      </c>
      <c r="AK12">
        <f t="shared" si="16"/>
        <v>709</v>
      </c>
      <c r="AM12" t="e">
        <f>VLOOKUP(Z12,$L$6:$L$17,1,FALSE)</f>
        <v>#N/A</v>
      </c>
      <c r="AN12" t="e">
        <f>VLOOKUP(AA12,$L$6:$L$17,1,FALSE)</f>
        <v>#N/A</v>
      </c>
      <c r="AO12" t="e">
        <f>VLOOKUP(AB12,$L$6:$L$17,1,FALSE)</f>
        <v>#N/A</v>
      </c>
      <c r="AP12" t="e">
        <f>VLOOKUP(AC12,$L$6:$L$17,1,FALSE)</f>
        <v>#N/A</v>
      </c>
      <c r="AQ12" t="e">
        <f>VLOOKUP(AD12,$L$6:$L$17,1,FALSE)</f>
        <v>#N/A</v>
      </c>
      <c r="AR12" t="e">
        <f>VLOOKUP(AE12,$L$6:$L$17,1,FALSE)</f>
        <v>#N/A</v>
      </c>
      <c r="AS12" t="e">
        <f>VLOOKUP(AF12,$L$6:$L$17,1,FALSE)</f>
        <v>#VALUE!</v>
      </c>
      <c r="AT12" t="e">
        <f>VLOOKUP(AG12,$L$6:$L$17,1,FALSE)</f>
        <v>#N/A</v>
      </c>
      <c r="AU12" t="e">
        <f>VLOOKUP(AH12,$L$6:$L$17,1,FALSE)</f>
        <v>#N/A</v>
      </c>
      <c r="AV12" t="e">
        <f>VLOOKUP(AI12,$L$6:$L$17,1,FALSE)</f>
        <v>#N/A</v>
      </c>
      <c r="AW12" t="e">
        <f>VLOOKUP(AJ12,$L$6:$L$17,1,FALSE)</f>
        <v>#N/A</v>
      </c>
      <c r="AX12" t="e">
        <f>VLOOKUP(AK12,$L$6:$L$17,1,FALSE)</f>
        <v>#N/A</v>
      </c>
      <c r="AY12" t="e">
        <f>VLOOKUP(AL12,$L$6:$L$17,1,FALSE)</f>
        <v>#N/A</v>
      </c>
      <c r="AZ12" t="e">
        <f>VLOOKUP(AM12,$L$6:$L$17,1,FALSE)</f>
        <v>#N/A</v>
      </c>
      <c r="BA12" t="e">
        <f>VLOOKUP(AN12,$L$6:$L$17,1,FALSE)</f>
        <v>#N/A</v>
      </c>
    </row>
    <row r="13" spans="1:53">
      <c r="A13" s="3">
        <v>1932</v>
      </c>
      <c r="B13">
        <f t="shared" si="0"/>
        <v>88</v>
      </c>
      <c r="C13" t="e">
        <f t="shared" si="1"/>
        <v>#N/A</v>
      </c>
      <c r="F13" s="2"/>
      <c r="H13" s="2"/>
      <c r="I13">
        <f t="shared" si="2"/>
        <v>2470</v>
      </c>
      <c r="J13" t="b">
        <f t="shared" si="3"/>
        <v>0</v>
      </c>
      <c r="L13" s="3">
        <v>660</v>
      </c>
      <c r="M13">
        <f>IF($L13=M$5,"",$L13+M$5)</f>
        <v>1621</v>
      </c>
      <c r="N13" s="5">
        <f>IF($L13=N$5,"",$L13+N$5)</f>
        <v>1076</v>
      </c>
      <c r="O13">
        <f>IF($L13=O$5,"",$L13+O$5)</f>
        <v>1633</v>
      </c>
      <c r="P13">
        <f>IF($L13=P$5,"",$L13+P$5)</f>
        <v>877</v>
      </c>
      <c r="Q13">
        <f>IF($L13=Q$5,"",$L13+Q$5)</f>
        <v>1088</v>
      </c>
      <c r="R13">
        <f>IF($L13=R$5,"",$L13+R$5)</f>
        <v>981</v>
      </c>
      <c r="S13">
        <f>IF($L13=S$5,"",$L13+S$5)</f>
        <v>1582</v>
      </c>
      <c r="T13" t="str">
        <f>IF($L13=T$5,"",$L13+T$5)</f>
        <v/>
      </c>
      <c r="U13">
        <f>IF($L13=U$5,"",$L13+U$5)</f>
        <v>1602</v>
      </c>
      <c r="V13">
        <f>IF($L13=V$5,"",$L13+V$5)</f>
        <v>1598</v>
      </c>
      <c r="W13">
        <f>IF($L13=W$5,"",$L13+W$5)</f>
        <v>1279</v>
      </c>
      <c r="X13">
        <f>IF($L13=X$5,"",$L13+X$5)</f>
        <v>1049</v>
      </c>
      <c r="Z13">
        <f t="shared" si="5"/>
        <v>399</v>
      </c>
      <c r="AA13">
        <f t="shared" si="6"/>
        <v>944</v>
      </c>
      <c r="AB13">
        <f t="shared" si="7"/>
        <v>387</v>
      </c>
      <c r="AC13">
        <f t="shared" si="8"/>
        <v>1143</v>
      </c>
      <c r="AD13">
        <f t="shared" si="9"/>
        <v>932</v>
      </c>
      <c r="AE13">
        <f t="shared" si="10"/>
        <v>1039</v>
      </c>
      <c r="AF13">
        <f t="shared" si="11"/>
        <v>438</v>
      </c>
      <c r="AG13" t="e">
        <f t="shared" si="12"/>
        <v>#VALUE!</v>
      </c>
      <c r="AH13">
        <f t="shared" si="13"/>
        <v>418</v>
      </c>
      <c r="AI13">
        <f t="shared" si="14"/>
        <v>422</v>
      </c>
      <c r="AJ13">
        <f t="shared" si="15"/>
        <v>741</v>
      </c>
      <c r="AK13">
        <f t="shared" si="16"/>
        <v>971</v>
      </c>
      <c r="AM13" t="e">
        <f>VLOOKUP(Z13,$L$6:$L$17,1,FALSE)</f>
        <v>#N/A</v>
      </c>
      <c r="AN13" t="e">
        <f>VLOOKUP(AA13,$L$6:$L$17,1,FALSE)</f>
        <v>#N/A</v>
      </c>
      <c r="AO13" t="e">
        <f>VLOOKUP(AB13,$L$6:$L$17,1,FALSE)</f>
        <v>#N/A</v>
      </c>
      <c r="AP13" t="e">
        <f>VLOOKUP(AC13,$L$6:$L$17,1,FALSE)</f>
        <v>#N/A</v>
      </c>
      <c r="AQ13" t="e">
        <f>VLOOKUP(AD13,$L$6:$L$17,1,FALSE)</f>
        <v>#N/A</v>
      </c>
      <c r="AR13" t="e">
        <f>VLOOKUP(AE13,$L$6:$L$17,1,FALSE)</f>
        <v>#N/A</v>
      </c>
      <c r="AS13" t="e">
        <f>VLOOKUP(AF13,$L$6:$L$17,1,FALSE)</f>
        <v>#N/A</v>
      </c>
      <c r="AT13" t="e">
        <f>VLOOKUP(AG13,$L$6:$L$17,1,FALSE)</f>
        <v>#VALUE!</v>
      </c>
      <c r="AU13" t="e">
        <f>VLOOKUP(AH13,$L$6:$L$17,1,FALSE)</f>
        <v>#N/A</v>
      </c>
      <c r="AV13" t="e">
        <f>VLOOKUP(AI13,$L$6:$L$17,1,FALSE)</f>
        <v>#N/A</v>
      </c>
      <c r="AW13" t="e">
        <f>VLOOKUP(AJ13,$L$6:$L$17,1,FALSE)</f>
        <v>#N/A</v>
      </c>
      <c r="AX13" t="e">
        <f>VLOOKUP(AK13,$L$6:$L$17,1,FALSE)</f>
        <v>#N/A</v>
      </c>
      <c r="AY13" t="e">
        <f>VLOOKUP(AL13,$L$6:$L$17,1,FALSE)</f>
        <v>#N/A</v>
      </c>
      <c r="AZ13" t="e">
        <f>VLOOKUP(AM13,$L$6:$L$17,1,FALSE)</f>
        <v>#N/A</v>
      </c>
      <c r="BA13" t="e">
        <f>VLOOKUP(AN13,$L$6:$L$17,1,FALSE)</f>
        <v>#N/A</v>
      </c>
    </row>
    <row r="14" spans="1:53">
      <c r="A14" s="3">
        <v>1934</v>
      </c>
      <c r="B14">
        <f t="shared" si="0"/>
        <v>86</v>
      </c>
      <c r="C14" t="e">
        <f t="shared" si="1"/>
        <v>#N/A</v>
      </c>
      <c r="F14" s="2"/>
      <c r="H14" s="2"/>
      <c r="I14">
        <f t="shared" si="2"/>
        <v>2472</v>
      </c>
      <c r="J14" t="b">
        <f t="shared" si="3"/>
        <v>0</v>
      </c>
      <c r="L14" s="3">
        <v>942</v>
      </c>
      <c r="M14">
        <f>IF($L14=M$5,"",$L14+M$5)</f>
        <v>1903</v>
      </c>
      <c r="N14" s="5">
        <f>IF($L14=N$5,"",$L14+N$5)</f>
        <v>1358</v>
      </c>
      <c r="O14">
        <f>IF($L14=O$5,"",$L14+O$5)</f>
        <v>1915</v>
      </c>
      <c r="P14">
        <f>IF($L14=P$5,"",$L14+P$5)</f>
        <v>1159</v>
      </c>
      <c r="Q14">
        <f>IF($L14=Q$5,"",$L14+Q$5)</f>
        <v>1370</v>
      </c>
      <c r="R14">
        <f>IF($L14=R$5,"",$L14+R$5)</f>
        <v>1263</v>
      </c>
      <c r="S14">
        <f>IF($L14=S$5,"",$L14+S$5)</f>
        <v>1864</v>
      </c>
      <c r="T14">
        <f>IF($L14=T$5,"",$L14+T$5)</f>
        <v>1602</v>
      </c>
      <c r="U14" t="str">
        <f>IF($L14=U$5,"",$L14+U$5)</f>
        <v/>
      </c>
      <c r="V14">
        <f>IF($L14=V$5,"",$L14+V$5)</f>
        <v>1880</v>
      </c>
      <c r="W14">
        <f>IF($L14=W$5,"",$L14+W$5)</f>
        <v>1561</v>
      </c>
      <c r="X14">
        <f>IF($L14=X$5,"",$L14+X$5)</f>
        <v>1331</v>
      </c>
      <c r="Z14">
        <f t="shared" si="5"/>
        <v>117</v>
      </c>
      <c r="AA14">
        <f t="shared" si="6"/>
        <v>662</v>
      </c>
      <c r="AB14">
        <f t="shared" si="7"/>
        <v>105</v>
      </c>
      <c r="AC14">
        <f t="shared" si="8"/>
        <v>861</v>
      </c>
      <c r="AD14">
        <f t="shared" si="9"/>
        <v>650</v>
      </c>
      <c r="AE14">
        <f t="shared" si="10"/>
        <v>757</v>
      </c>
      <c r="AF14">
        <f t="shared" si="11"/>
        <v>156</v>
      </c>
      <c r="AG14">
        <f t="shared" si="12"/>
        <v>418</v>
      </c>
      <c r="AH14" t="e">
        <f t="shared" si="13"/>
        <v>#VALUE!</v>
      </c>
      <c r="AI14">
        <f t="shared" si="14"/>
        <v>140</v>
      </c>
      <c r="AJ14">
        <f t="shared" si="15"/>
        <v>459</v>
      </c>
      <c r="AK14">
        <f t="shared" si="16"/>
        <v>689</v>
      </c>
      <c r="AM14" t="e">
        <f>VLOOKUP(Z14,$L$6:$L$17,1,FALSE)</f>
        <v>#N/A</v>
      </c>
      <c r="AN14" t="e">
        <f>VLOOKUP(AA14,$L$6:$L$17,1,FALSE)</f>
        <v>#N/A</v>
      </c>
      <c r="AO14" t="e">
        <f>VLOOKUP(AB14,$L$6:$L$17,1,FALSE)</f>
        <v>#N/A</v>
      </c>
      <c r="AP14" t="e">
        <f>VLOOKUP(AC14,$L$6:$L$17,1,FALSE)</f>
        <v>#N/A</v>
      </c>
      <c r="AQ14" t="e">
        <f>VLOOKUP(AD14,$L$6:$L$17,1,FALSE)</f>
        <v>#N/A</v>
      </c>
      <c r="AR14" t="e">
        <f>VLOOKUP(AE14,$L$6:$L$17,1,FALSE)</f>
        <v>#N/A</v>
      </c>
      <c r="AS14" t="e">
        <f>VLOOKUP(AF14,$L$6:$L$17,1,FALSE)</f>
        <v>#N/A</v>
      </c>
      <c r="AT14" t="e">
        <f>VLOOKUP(AG14,$L$6:$L$17,1,FALSE)</f>
        <v>#N/A</v>
      </c>
      <c r="AU14" t="e">
        <f>VLOOKUP(AH14,$L$6:$L$17,1,FALSE)</f>
        <v>#VALUE!</v>
      </c>
      <c r="AV14" t="e">
        <f>VLOOKUP(AI14,$L$6:$L$17,1,FALSE)</f>
        <v>#N/A</v>
      </c>
      <c r="AW14" t="e">
        <f>VLOOKUP(AJ14,$L$6:$L$17,1,FALSE)</f>
        <v>#N/A</v>
      </c>
      <c r="AX14" t="e">
        <f>VLOOKUP(AK14,$L$6:$L$17,1,FALSE)</f>
        <v>#N/A</v>
      </c>
      <c r="AY14" t="e">
        <f>VLOOKUP(AL14,$L$6:$L$17,1,FALSE)</f>
        <v>#N/A</v>
      </c>
      <c r="AZ14" t="e">
        <f>VLOOKUP(AM14,$L$6:$L$17,1,FALSE)</f>
        <v>#N/A</v>
      </c>
      <c r="BA14" t="e">
        <f>VLOOKUP(AN14,$L$6:$L$17,1,FALSE)</f>
        <v>#N/A</v>
      </c>
    </row>
    <row r="15" spans="1:53">
      <c r="A15" s="3">
        <v>1823</v>
      </c>
      <c r="B15">
        <f t="shared" si="0"/>
        <v>197</v>
      </c>
      <c r="C15" t="e">
        <f t="shared" si="1"/>
        <v>#N/A</v>
      </c>
      <c r="F15" s="2"/>
      <c r="H15" s="2"/>
      <c r="I15">
        <f t="shared" si="2"/>
        <v>2361</v>
      </c>
      <c r="J15" t="b">
        <f t="shared" si="3"/>
        <v>0</v>
      </c>
      <c r="L15" s="3">
        <v>938</v>
      </c>
      <c r="M15">
        <f>IF($L15=M$5,"",$L15+M$5)</f>
        <v>1899</v>
      </c>
      <c r="N15" s="5">
        <f>IF($L15=N$5,"",$L15+N$5)</f>
        <v>1354</v>
      </c>
      <c r="O15">
        <f>IF($L15=O$5,"",$L15+O$5)</f>
        <v>1911</v>
      </c>
      <c r="P15">
        <f>IF($L15=P$5,"",$L15+P$5)</f>
        <v>1155</v>
      </c>
      <c r="Q15">
        <f>IF($L15=Q$5,"",$L15+Q$5)</f>
        <v>1366</v>
      </c>
      <c r="R15">
        <f>IF($L15=R$5,"",$L15+R$5)</f>
        <v>1259</v>
      </c>
      <c r="S15">
        <f>IF($L15=S$5,"",$L15+S$5)</f>
        <v>1860</v>
      </c>
      <c r="T15">
        <f>IF($L15=T$5,"",$L15+T$5)</f>
        <v>1598</v>
      </c>
      <c r="U15">
        <f>IF($L15=U$5,"",$L15+U$5)</f>
        <v>1880</v>
      </c>
      <c r="V15" t="str">
        <f>IF($L15=V$5,"",$L15+V$5)</f>
        <v/>
      </c>
      <c r="W15">
        <f>IF($L15=W$5,"",$L15+W$5)</f>
        <v>1557</v>
      </c>
      <c r="X15">
        <f>IF($L15=X$5,"",$L15+X$5)</f>
        <v>1327</v>
      </c>
      <c r="Z15">
        <f t="shared" si="5"/>
        <v>121</v>
      </c>
      <c r="AA15">
        <f t="shared" si="6"/>
        <v>666</v>
      </c>
      <c r="AB15">
        <f t="shared" si="7"/>
        <v>109</v>
      </c>
      <c r="AC15">
        <f t="shared" si="8"/>
        <v>865</v>
      </c>
      <c r="AD15">
        <f t="shared" si="9"/>
        <v>654</v>
      </c>
      <c r="AE15">
        <f t="shared" si="10"/>
        <v>761</v>
      </c>
      <c r="AF15">
        <f t="shared" si="11"/>
        <v>160</v>
      </c>
      <c r="AG15">
        <f t="shared" si="12"/>
        <v>422</v>
      </c>
      <c r="AH15">
        <f t="shared" si="13"/>
        <v>140</v>
      </c>
      <c r="AI15" t="e">
        <f t="shared" si="14"/>
        <v>#VALUE!</v>
      </c>
      <c r="AJ15">
        <f t="shared" si="15"/>
        <v>463</v>
      </c>
      <c r="AK15">
        <f t="shared" si="16"/>
        <v>693</v>
      </c>
      <c r="AM15" t="e">
        <f>VLOOKUP(Z15,$L$6:$L$17,1,FALSE)</f>
        <v>#N/A</v>
      </c>
      <c r="AN15" t="e">
        <f>VLOOKUP(AA15,$L$6:$L$17,1,FALSE)</f>
        <v>#N/A</v>
      </c>
      <c r="AO15" t="e">
        <f>VLOOKUP(AB15,$L$6:$L$17,1,FALSE)</f>
        <v>#N/A</v>
      </c>
      <c r="AP15" t="e">
        <f>VLOOKUP(AC15,$L$6:$L$17,1,FALSE)</f>
        <v>#N/A</v>
      </c>
      <c r="AQ15" t="e">
        <f>VLOOKUP(AD15,$L$6:$L$17,1,FALSE)</f>
        <v>#N/A</v>
      </c>
      <c r="AR15" t="e">
        <f>VLOOKUP(AE15,$L$6:$L$17,1,FALSE)</f>
        <v>#N/A</v>
      </c>
      <c r="AS15" t="e">
        <f>VLOOKUP(AF15,$L$6:$L$17,1,FALSE)</f>
        <v>#N/A</v>
      </c>
      <c r="AT15" t="e">
        <f>VLOOKUP(AG15,$L$6:$L$17,1,FALSE)</f>
        <v>#N/A</v>
      </c>
      <c r="AU15" t="e">
        <f>VLOOKUP(AH15,$L$6:$L$17,1,FALSE)</f>
        <v>#N/A</v>
      </c>
      <c r="AV15" t="e">
        <f>VLOOKUP(AI15,$L$6:$L$17,1,FALSE)</f>
        <v>#VALUE!</v>
      </c>
      <c r="AW15" t="e">
        <f>VLOOKUP(AJ15,$L$6:$L$17,1,FALSE)</f>
        <v>#N/A</v>
      </c>
      <c r="AX15" t="e">
        <f>VLOOKUP(AK15,$L$6:$L$17,1,FALSE)</f>
        <v>#N/A</v>
      </c>
      <c r="AY15" t="e">
        <f>VLOOKUP(AL15,$L$6:$L$17,1,FALSE)</f>
        <v>#N/A</v>
      </c>
      <c r="AZ15" t="e">
        <f>VLOOKUP(AM15,$L$6:$L$17,1,FALSE)</f>
        <v>#N/A</v>
      </c>
      <c r="BA15" t="e">
        <f>VLOOKUP(AN15,$L$6:$L$17,1,FALSE)</f>
        <v>#N/A</v>
      </c>
    </row>
    <row r="16" spans="1:53">
      <c r="A16" s="3">
        <v>1732</v>
      </c>
      <c r="B16">
        <f t="shared" si="0"/>
        <v>288</v>
      </c>
      <c r="C16" t="e">
        <f t="shared" si="1"/>
        <v>#N/A</v>
      </c>
      <c r="F16" s="2"/>
      <c r="H16" s="2"/>
      <c r="I16">
        <f t="shared" si="2"/>
        <v>2270</v>
      </c>
      <c r="J16" t="b">
        <f t="shared" si="3"/>
        <v>0</v>
      </c>
      <c r="L16" s="3">
        <v>619</v>
      </c>
      <c r="M16">
        <f>IF($L16=M$5,"",$L16+M$5)</f>
        <v>1580</v>
      </c>
      <c r="N16" s="5">
        <f>IF($L16=N$5,"",$L16+N$5)</f>
        <v>1035</v>
      </c>
      <c r="O16" s="8">
        <f>IF($L16=O$5,"",$L16+O$5)</f>
        <v>1592</v>
      </c>
      <c r="P16">
        <f>IF($L16=P$5,"",$L16+P$5)</f>
        <v>836</v>
      </c>
      <c r="Q16">
        <f>IF($L16=Q$5,"",$L16+Q$5)</f>
        <v>1047</v>
      </c>
      <c r="R16">
        <f>IF($L16=R$5,"",$L16+R$5)</f>
        <v>940</v>
      </c>
      <c r="S16">
        <f>IF($L16=S$5,"",$L16+S$5)</f>
        <v>1541</v>
      </c>
      <c r="T16">
        <f>IF($L16=T$5,"",$L16+T$5)</f>
        <v>1279</v>
      </c>
      <c r="U16">
        <f>IF($L16=U$5,"",$L16+U$5)</f>
        <v>1561</v>
      </c>
      <c r="V16">
        <f>IF($L16=V$5,"",$L16+V$5)</f>
        <v>1557</v>
      </c>
      <c r="W16" t="str">
        <f>IF($L16=W$5,"",$L16+W$5)</f>
        <v/>
      </c>
      <c r="X16">
        <f>IF($L16=X$5,"",$L16+X$5)</f>
        <v>1008</v>
      </c>
      <c r="Z16">
        <f t="shared" si="5"/>
        <v>440</v>
      </c>
      <c r="AA16">
        <f t="shared" si="6"/>
        <v>985</v>
      </c>
      <c r="AB16" s="8">
        <f t="shared" si="7"/>
        <v>428</v>
      </c>
      <c r="AC16">
        <f t="shared" si="8"/>
        <v>1184</v>
      </c>
      <c r="AD16">
        <f t="shared" si="9"/>
        <v>973</v>
      </c>
      <c r="AE16">
        <f t="shared" si="10"/>
        <v>1080</v>
      </c>
      <c r="AF16">
        <f t="shared" si="11"/>
        <v>479</v>
      </c>
      <c r="AG16">
        <f t="shared" si="12"/>
        <v>741</v>
      </c>
      <c r="AH16">
        <f t="shared" si="13"/>
        <v>459</v>
      </c>
      <c r="AI16">
        <f t="shared" si="14"/>
        <v>463</v>
      </c>
      <c r="AJ16" t="e">
        <f t="shared" si="15"/>
        <v>#VALUE!</v>
      </c>
      <c r="AK16">
        <f t="shared" si="16"/>
        <v>1012</v>
      </c>
      <c r="AM16" t="e">
        <f>VLOOKUP(Z16,$L$6:$L$17,1,FALSE)</f>
        <v>#N/A</v>
      </c>
      <c r="AN16" t="e">
        <f>VLOOKUP(AA16,$L$6:$L$17,1,FALSE)</f>
        <v>#N/A</v>
      </c>
      <c r="AO16">
        <f>VLOOKUP(AB16,$L$6:$L$17,1,FALSE)</f>
        <v>428</v>
      </c>
      <c r="AP16" t="e">
        <f>VLOOKUP(AC16,$L$6:$L$17,1,FALSE)</f>
        <v>#N/A</v>
      </c>
      <c r="AQ16">
        <f>VLOOKUP(AD16,$L$6:$L$17,1,FALSE)</f>
        <v>973</v>
      </c>
      <c r="AR16" t="e">
        <f>VLOOKUP(AE16,$L$6:$L$17,1,FALSE)</f>
        <v>#N/A</v>
      </c>
      <c r="AS16" t="e">
        <f>VLOOKUP(AF16,$L$6:$L$17,1,FALSE)</f>
        <v>#N/A</v>
      </c>
      <c r="AT16" t="e">
        <f>VLOOKUP(AG16,$L$6:$L$17,1,FALSE)</f>
        <v>#N/A</v>
      </c>
      <c r="AU16" t="e">
        <f>VLOOKUP(AH16,$L$6:$L$17,1,FALSE)</f>
        <v>#N/A</v>
      </c>
      <c r="AV16" t="e">
        <f>VLOOKUP(AI16,$L$6:$L$17,1,FALSE)</f>
        <v>#N/A</v>
      </c>
      <c r="AW16" t="e">
        <f>VLOOKUP(AJ16,$L$6:$L$17,1,FALSE)</f>
        <v>#VALUE!</v>
      </c>
      <c r="AX16" t="e">
        <f>VLOOKUP(AK16,$L$6:$L$17,1,FALSE)</f>
        <v>#N/A</v>
      </c>
      <c r="AY16" t="e">
        <f>VLOOKUP(AL16,$L$6:$L$17,1,FALSE)</f>
        <v>#N/A</v>
      </c>
      <c r="AZ16" t="e">
        <f>VLOOKUP(AM16,$L$6:$L$17,1,FALSE)</f>
        <v>#N/A</v>
      </c>
      <c r="BA16" t="e">
        <f>VLOOKUP(AN16,$L$6:$L$17,1,FALSE)</f>
        <v>#N/A</v>
      </c>
    </row>
    <row r="17" spans="1:53">
      <c r="A17" s="3">
        <v>1795</v>
      </c>
      <c r="B17">
        <f t="shared" si="0"/>
        <v>225</v>
      </c>
      <c r="C17" t="e">
        <f t="shared" si="1"/>
        <v>#N/A</v>
      </c>
      <c r="F17" s="2"/>
      <c r="H17" s="2"/>
      <c r="I17">
        <f t="shared" si="2"/>
        <v>2333</v>
      </c>
      <c r="J17" t="b">
        <f t="shared" si="3"/>
        <v>0</v>
      </c>
      <c r="L17" s="3">
        <v>389</v>
      </c>
      <c r="M17">
        <f>IF($L17=M$5,"",$L17+M$5)</f>
        <v>1350</v>
      </c>
      <c r="N17" s="5">
        <f>IF($L17=N$5,"",$L17+N$5)</f>
        <v>805</v>
      </c>
      <c r="O17">
        <f>IF($L17=O$5,"",$L17+O$5)</f>
        <v>1362</v>
      </c>
      <c r="P17">
        <f>IF($L17=P$5,"",$L17+P$5)</f>
        <v>606</v>
      </c>
      <c r="Q17">
        <f>IF($L17=Q$5,"",$L17+Q$5)</f>
        <v>817</v>
      </c>
      <c r="R17">
        <f>IF($L17=R$5,"",$L17+R$5)</f>
        <v>710</v>
      </c>
      <c r="S17">
        <f>IF($L17=S$5,"",$L17+S$5)</f>
        <v>1311</v>
      </c>
      <c r="T17">
        <f>IF($L17=T$5,"",$L17+T$5)</f>
        <v>1049</v>
      </c>
      <c r="U17">
        <f>IF($L17=U$5,"",$L17+U$5)</f>
        <v>1331</v>
      </c>
      <c r="V17">
        <f>IF($L17=V$5,"",$L17+V$5)</f>
        <v>1327</v>
      </c>
      <c r="W17">
        <f>IF($L17=W$5,"",$L17+W$5)</f>
        <v>1008</v>
      </c>
      <c r="X17" t="str">
        <f>IF($L17=X$5,"",$L17+X$5)</f>
        <v/>
      </c>
      <c r="Z17">
        <f t="shared" si="5"/>
        <v>670</v>
      </c>
      <c r="AA17">
        <f t="shared" si="6"/>
        <v>1215</v>
      </c>
      <c r="AB17">
        <f t="shared" si="7"/>
        <v>658</v>
      </c>
      <c r="AC17">
        <f t="shared" si="8"/>
        <v>1414</v>
      </c>
      <c r="AD17">
        <f t="shared" si="9"/>
        <v>1203</v>
      </c>
      <c r="AE17">
        <f t="shared" si="10"/>
        <v>1310</v>
      </c>
      <c r="AF17">
        <f t="shared" si="11"/>
        <v>709</v>
      </c>
      <c r="AG17">
        <f t="shared" si="12"/>
        <v>971</v>
      </c>
      <c r="AH17">
        <f t="shared" si="13"/>
        <v>689</v>
      </c>
      <c r="AI17">
        <f t="shared" si="14"/>
        <v>693</v>
      </c>
      <c r="AJ17">
        <f t="shared" si="15"/>
        <v>1012</v>
      </c>
      <c r="AK17" t="e">
        <f t="shared" si="16"/>
        <v>#VALUE!</v>
      </c>
      <c r="AM17" t="e">
        <f>VLOOKUP(Z17,$L$6:$L$17,1,FALSE)</f>
        <v>#N/A</v>
      </c>
      <c r="AN17" t="e">
        <f>VLOOKUP(AA17,$L$6:$L$17,1,FALSE)</f>
        <v>#N/A</v>
      </c>
      <c r="AO17" t="e">
        <f>VLOOKUP(AB17,$L$6:$L$17,1,FALSE)</f>
        <v>#N/A</v>
      </c>
      <c r="AP17" t="e">
        <f>VLOOKUP(AC17,$L$6:$L$17,1,FALSE)</f>
        <v>#N/A</v>
      </c>
      <c r="AQ17" t="e">
        <f>VLOOKUP(AD17,$L$6:$L$17,1,FALSE)</f>
        <v>#N/A</v>
      </c>
      <c r="AR17" t="e">
        <f>VLOOKUP(AE17,$L$6:$L$17,1,FALSE)</f>
        <v>#N/A</v>
      </c>
      <c r="AS17" t="e">
        <f>VLOOKUP(AF17,$L$6:$L$17,1,FALSE)</f>
        <v>#N/A</v>
      </c>
      <c r="AT17" t="e">
        <f>VLOOKUP(AG17,$L$6:$L$17,1,FALSE)</f>
        <v>#N/A</v>
      </c>
      <c r="AU17" t="e">
        <f>VLOOKUP(AH17,$L$6:$L$17,1,FALSE)</f>
        <v>#N/A</v>
      </c>
      <c r="AV17" t="e">
        <f>VLOOKUP(AI17,$L$6:$L$17,1,FALSE)</f>
        <v>#N/A</v>
      </c>
      <c r="AW17" t="e">
        <f>VLOOKUP(AJ17,$L$6:$L$17,1,FALSE)</f>
        <v>#N/A</v>
      </c>
      <c r="AX17" t="e">
        <f>VLOOKUP(AK17,$L$6:$L$17,1,FALSE)</f>
        <v>#VALUE!</v>
      </c>
      <c r="AY17" t="e">
        <f>VLOOKUP(AL17,$L$6:$L$17,1,FALSE)</f>
        <v>#N/A</v>
      </c>
      <c r="AZ17" t="e">
        <f>VLOOKUP(AM17,$L$6:$L$17,1,FALSE)</f>
        <v>#N/A</v>
      </c>
      <c r="BA17" t="e">
        <f>VLOOKUP(AN17,$L$6:$L$17,1,FALSE)</f>
        <v>#N/A</v>
      </c>
    </row>
    <row r="18" spans="1:53">
      <c r="A18" s="3">
        <v>1681</v>
      </c>
      <c r="B18">
        <f t="shared" si="0"/>
        <v>339</v>
      </c>
      <c r="C18" t="e">
        <f t="shared" si="1"/>
        <v>#N/A</v>
      </c>
      <c r="F18" s="2"/>
      <c r="H18" s="2"/>
      <c r="I18">
        <f t="shared" si="2"/>
        <v>2219</v>
      </c>
      <c r="J18" t="b">
        <f t="shared" si="3"/>
        <v>0</v>
      </c>
      <c r="N18" s="5"/>
    </row>
    <row r="19" spans="1:53">
      <c r="A19" s="3">
        <v>1706</v>
      </c>
      <c r="B19">
        <f t="shared" si="0"/>
        <v>314</v>
      </c>
      <c r="C19" t="e">
        <f t="shared" si="1"/>
        <v>#N/A</v>
      </c>
      <c r="F19" s="2"/>
      <c r="H19" s="2"/>
      <c r="I19">
        <f t="shared" si="2"/>
        <v>2244</v>
      </c>
      <c r="J19" t="b">
        <f t="shared" si="3"/>
        <v>0</v>
      </c>
    </row>
    <row r="20" spans="1:53">
      <c r="A20" s="3">
        <v>1697</v>
      </c>
      <c r="B20">
        <f t="shared" si="0"/>
        <v>323</v>
      </c>
      <c r="C20" t="e">
        <f t="shared" si="1"/>
        <v>#N/A</v>
      </c>
      <c r="F20" s="2"/>
      <c r="H20" s="2"/>
      <c r="I20">
        <f t="shared" si="2"/>
        <v>2235</v>
      </c>
      <c r="J20" t="b">
        <f t="shared" si="3"/>
        <v>0</v>
      </c>
      <c r="L20" s="6">
        <f>L10</f>
        <v>428</v>
      </c>
      <c r="M20" s="6">
        <f>O5</f>
        <v>973</v>
      </c>
      <c r="N20" s="6">
        <f>AB10</f>
        <v>619</v>
      </c>
      <c r="O20" s="6">
        <f>SUM(L20:N20)</f>
        <v>2020</v>
      </c>
    </row>
    <row r="21" spans="1:53">
      <c r="A21" s="3">
        <v>1919</v>
      </c>
      <c r="B21">
        <f t="shared" si="0"/>
        <v>101</v>
      </c>
      <c r="C21" t="e">
        <f t="shared" si="1"/>
        <v>#N/A</v>
      </c>
      <c r="F21" s="2"/>
      <c r="H21" s="2"/>
      <c r="I21">
        <f t="shared" si="2"/>
        <v>2457</v>
      </c>
      <c r="J21" t="b">
        <f t="shared" si="3"/>
        <v>0</v>
      </c>
      <c r="L21" s="6"/>
      <c r="M21" s="6"/>
      <c r="N21" s="6"/>
      <c r="O21" s="10">
        <f>L20*M20*N20</f>
        <v>257778836</v>
      </c>
    </row>
    <row r="22" spans="1:53">
      <c r="A22" s="3">
        <v>1695</v>
      </c>
      <c r="B22">
        <f t="shared" si="0"/>
        <v>325</v>
      </c>
      <c r="C22" t="e">
        <f t="shared" si="1"/>
        <v>#N/A</v>
      </c>
      <c r="F22" s="2"/>
      <c r="H22" s="2"/>
      <c r="I22">
        <f t="shared" si="2"/>
        <v>2233</v>
      </c>
      <c r="J22" t="b">
        <f t="shared" si="3"/>
        <v>0</v>
      </c>
    </row>
    <row r="23" spans="1:53">
      <c r="A23" s="3">
        <v>2007</v>
      </c>
      <c r="B23">
        <f t="shared" si="0"/>
        <v>13</v>
      </c>
      <c r="C23" t="e">
        <f t="shared" si="1"/>
        <v>#N/A</v>
      </c>
      <c r="F23" s="2"/>
      <c r="H23" s="2"/>
      <c r="I23">
        <f t="shared" si="2"/>
        <v>2545</v>
      </c>
      <c r="J23" t="b">
        <f t="shared" si="3"/>
        <v>0</v>
      </c>
    </row>
    <row r="24" spans="1:53">
      <c r="A24" s="3">
        <v>1889</v>
      </c>
      <c r="B24">
        <f t="shared" si="0"/>
        <v>131</v>
      </c>
      <c r="C24" t="e">
        <f t="shared" si="1"/>
        <v>#N/A</v>
      </c>
      <c r="F24" s="2"/>
      <c r="H24" s="2"/>
      <c r="I24">
        <f t="shared" si="2"/>
        <v>2427</v>
      </c>
      <c r="J24" t="b">
        <f t="shared" si="3"/>
        <v>0</v>
      </c>
    </row>
    <row r="25" spans="1:53">
      <c r="A25" s="3">
        <v>1942</v>
      </c>
      <c r="B25">
        <f t="shared" si="0"/>
        <v>78</v>
      </c>
      <c r="C25" t="e">
        <f t="shared" si="1"/>
        <v>#N/A</v>
      </c>
      <c r="F25" s="2"/>
      <c r="H25" s="2"/>
      <c r="I25">
        <f t="shared" si="2"/>
        <v>2480</v>
      </c>
      <c r="J25" t="b">
        <f t="shared" si="3"/>
        <v>0</v>
      </c>
    </row>
    <row r="26" spans="1:53">
      <c r="A26" s="3">
        <v>961</v>
      </c>
      <c r="B26">
        <f t="shared" si="0"/>
        <v>1059</v>
      </c>
      <c r="C26" t="e">
        <f t="shared" si="1"/>
        <v>#N/A</v>
      </c>
      <c r="F26" s="2"/>
      <c r="H26" s="2"/>
      <c r="I26">
        <f t="shared" si="2"/>
        <v>1499</v>
      </c>
      <c r="J26" t="b">
        <f t="shared" si="3"/>
        <v>1</v>
      </c>
    </row>
    <row r="27" spans="1:53">
      <c r="A27" s="3">
        <v>1868</v>
      </c>
      <c r="B27">
        <f t="shared" si="0"/>
        <v>152</v>
      </c>
      <c r="C27" t="e">
        <f t="shared" si="1"/>
        <v>#N/A</v>
      </c>
      <c r="F27" s="2"/>
      <c r="H27" s="2"/>
      <c r="I27">
        <f t="shared" si="2"/>
        <v>2406</v>
      </c>
      <c r="J27" t="b">
        <f t="shared" si="3"/>
        <v>0</v>
      </c>
    </row>
    <row r="28" spans="1:53">
      <c r="A28" s="3">
        <v>1878</v>
      </c>
      <c r="B28">
        <f t="shared" si="0"/>
        <v>142</v>
      </c>
      <c r="C28" t="e">
        <f t="shared" si="1"/>
        <v>#N/A</v>
      </c>
      <c r="F28" s="2"/>
      <c r="H28" s="2"/>
      <c r="I28">
        <f t="shared" si="2"/>
        <v>2416</v>
      </c>
      <c r="J28" t="b">
        <f t="shared" si="3"/>
        <v>0</v>
      </c>
    </row>
    <row r="29" spans="1:53">
      <c r="A29" s="3">
        <v>1723</v>
      </c>
      <c r="B29">
        <f t="shared" si="0"/>
        <v>297</v>
      </c>
      <c r="C29" t="e">
        <f t="shared" si="1"/>
        <v>#N/A</v>
      </c>
      <c r="F29" s="2"/>
      <c r="H29" s="2"/>
      <c r="I29">
        <f t="shared" si="2"/>
        <v>2261</v>
      </c>
      <c r="J29" t="b">
        <f t="shared" si="3"/>
        <v>0</v>
      </c>
    </row>
    <row r="30" spans="1:53">
      <c r="A30" s="3">
        <v>416</v>
      </c>
      <c r="B30">
        <f t="shared" si="0"/>
        <v>1604</v>
      </c>
      <c r="C30" t="e">
        <f t="shared" si="1"/>
        <v>#N/A</v>
      </c>
      <c r="F30" s="2"/>
      <c r="H30" s="2"/>
      <c r="I30">
        <f t="shared" si="2"/>
        <v>954</v>
      </c>
      <c r="J30" t="b">
        <f t="shared" si="3"/>
        <v>1</v>
      </c>
    </row>
    <row r="31" spans="1:53">
      <c r="A31" s="3">
        <v>1875</v>
      </c>
      <c r="B31">
        <f t="shared" si="0"/>
        <v>145</v>
      </c>
      <c r="C31" t="e">
        <f t="shared" si="1"/>
        <v>#N/A</v>
      </c>
      <c r="F31" s="2"/>
      <c r="H31" s="2"/>
      <c r="I31">
        <f t="shared" si="2"/>
        <v>2413</v>
      </c>
      <c r="J31" t="b">
        <f t="shared" si="3"/>
        <v>0</v>
      </c>
    </row>
    <row r="32" spans="1:53">
      <c r="A32" s="3">
        <v>1831</v>
      </c>
      <c r="B32">
        <f t="shared" si="0"/>
        <v>189</v>
      </c>
      <c r="C32" t="e">
        <f t="shared" si="1"/>
        <v>#N/A</v>
      </c>
      <c r="F32" s="2"/>
      <c r="H32" s="2"/>
      <c r="I32">
        <f t="shared" si="2"/>
        <v>2369</v>
      </c>
      <c r="J32" t="b">
        <f t="shared" si="3"/>
        <v>0</v>
      </c>
    </row>
    <row r="33" spans="1:10">
      <c r="A33" s="3">
        <v>1890</v>
      </c>
      <c r="B33">
        <f t="shared" si="0"/>
        <v>130</v>
      </c>
      <c r="C33" t="e">
        <f t="shared" si="1"/>
        <v>#N/A</v>
      </c>
      <c r="F33" s="2"/>
      <c r="H33" s="2"/>
      <c r="I33">
        <f t="shared" si="2"/>
        <v>2428</v>
      </c>
      <c r="J33" t="b">
        <f t="shared" si="3"/>
        <v>0</v>
      </c>
    </row>
    <row r="34" spans="1:10">
      <c r="A34" s="3">
        <v>1654</v>
      </c>
      <c r="B34">
        <f t="shared" si="0"/>
        <v>366</v>
      </c>
      <c r="C34" t="e">
        <f t="shared" si="1"/>
        <v>#N/A</v>
      </c>
      <c r="F34" s="2"/>
      <c r="H34" s="2"/>
      <c r="I34">
        <f t="shared" si="2"/>
        <v>2192</v>
      </c>
      <c r="J34" t="b">
        <f t="shared" si="3"/>
        <v>0</v>
      </c>
    </row>
    <row r="35" spans="1:10">
      <c r="A35" s="3">
        <v>1956</v>
      </c>
      <c r="B35">
        <f t="shared" si="0"/>
        <v>64</v>
      </c>
      <c r="C35" t="e">
        <f t="shared" si="1"/>
        <v>#N/A</v>
      </c>
      <c r="F35" s="2"/>
      <c r="H35" s="2"/>
      <c r="I35">
        <f t="shared" si="2"/>
        <v>2494</v>
      </c>
      <c r="J35" t="b">
        <f t="shared" si="3"/>
        <v>0</v>
      </c>
    </row>
    <row r="36" spans="1:10">
      <c r="A36" s="3">
        <v>1827</v>
      </c>
      <c r="B36">
        <f t="shared" si="0"/>
        <v>193</v>
      </c>
      <c r="C36" t="e">
        <f t="shared" si="1"/>
        <v>#N/A</v>
      </c>
      <c r="F36" s="2"/>
      <c r="H36" s="2"/>
      <c r="I36">
        <f t="shared" si="2"/>
        <v>2365</v>
      </c>
      <c r="J36" t="b">
        <f t="shared" si="3"/>
        <v>0</v>
      </c>
    </row>
    <row r="37" spans="1:10">
      <c r="A37" s="3">
        <v>973</v>
      </c>
      <c r="B37">
        <f t="shared" si="0"/>
        <v>1047</v>
      </c>
      <c r="C37" t="e">
        <f t="shared" si="1"/>
        <v>#N/A</v>
      </c>
      <c r="F37" s="2"/>
      <c r="H37" s="2"/>
      <c r="I37">
        <f t="shared" si="2"/>
        <v>1511</v>
      </c>
      <c r="J37" t="b">
        <f t="shared" si="3"/>
        <v>1</v>
      </c>
    </row>
    <row r="38" spans="1:10">
      <c r="A38" s="3">
        <v>1947</v>
      </c>
      <c r="B38">
        <f t="shared" si="0"/>
        <v>73</v>
      </c>
      <c r="C38" t="e">
        <f t="shared" si="1"/>
        <v>#N/A</v>
      </c>
      <c r="F38" s="2"/>
      <c r="H38" s="2"/>
      <c r="I38">
        <f t="shared" si="2"/>
        <v>2485</v>
      </c>
      <c r="J38" t="b">
        <f t="shared" si="3"/>
        <v>0</v>
      </c>
    </row>
    <row r="39" spans="1:10">
      <c r="A39" s="3">
        <v>1688</v>
      </c>
      <c r="B39">
        <f t="shared" si="0"/>
        <v>332</v>
      </c>
      <c r="C39" t="e">
        <f t="shared" si="1"/>
        <v>#N/A</v>
      </c>
      <c r="F39" s="2"/>
      <c r="H39" s="2"/>
      <c r="I39">
        <f t="shared" si="2"/>
        <v>2226</v>
      </c>
      <c r="J39" t="b">
        <f t="shared" si="3"/>
        <v>0</v>
      </c>
    </row>
    <row r="40" spans="1:10">
      <c r="A40" s="3">
        <v>1680</v>
      </c>
      <c r="B40">
        <f t="shared" si="0"/>
        <v>340</v>
      </c>
      <c r="C40" t="e">
        <f t="shared" si="1"/>
        <v>#N/A</v>
      </c>
      <c r="F40" s="2"/>
      <c r="H40" s="2"/>
      <c r="I40">
        <f t="shared" si="2"/>
        <v>2218</v>
      </c>
      <c r="J40" t="b">
        <f t="shared" si="3"/>
        <v>0</v>
      </c>
    </row>
    <row r="41" spans="1:10">
      <c r="A41" s="3">
        <v>1808</v>
      </c>
      <c r="B41">
        <f t="shared" si="0"/>
        <v>212</v>
      </c>
      <c r="C41" t="e">
        <f t="shared" si="1"/>
        <v>#N/A</v>
      </c>
      <c r="F41" s="2"/>
      <c r="H41" s="2"/>
      <c r="I41">
        <f t="shared" si="2"/>
        <v>2346</v>
      </c>
      <c r="J41" t="b">
        <f t="shared" si="3"/>
        <v>0</v>
      </c>
    </row>
    <row r="42" spans="1:10">
      <c r="A42" s="3">
        <v>1998</v>
      </c>
      <c r="B42">
        <f t="shared" si="0"/>
        <v>22</v>
      </c>
      <c r="C42" t="e">
        <f t="shared" si="1"/>
        <v>#N/A</v>
      </c>
      <c r="F42" s="2"/>
      <c r="H42" s="2"/>
      <c r="I42">
        <f t="shared" si="2"/>
        <v>2536</v>
      </c>
      <c r="J42" t="b">
        <f t="shared" si="3"/>
        <v>0</v>
      </c>
    </row>
    <row r="43" spans="1:10">
      <c r="A43" s="3">
        <v>1794</v>
      </c>
      <c r="B43">
        <f t="shared" si="0"/>
        <v>226</v>
      </c>
      <c r="C43" t="e">
        <f t="shared" si="1"/>
        <v>#N/A</v>
      </c>
      <c r="F43" s="2"/>
      <c r="H43" s="2"/>
      <c r="I43">
        <f t="shared" si="2"/>
        <v>2332</v>
      </c>
      <c r="J43" t="b">
        <f t="shared" si="3"/>
        <v>0</v>
      </c>
    </row>
    <row r="44" spans="1:10">
      <c r="A44" s="3">
        <v>1552</v>
      </c>
      <c r="B44">
        <f t="shared" si="0"/>
        <v>468</v>
      </c>
      <c r="C44" t="e">
        <f t="shared" si="1"/>
        <v>#N/A</v>
      </c>
      <c r="F44" s="2"/>
      <c r="H44" s="2"/>
      <c r="I44">
        <f t="shared" si="2"/>
        <v>2090</v>
      </c>
      <c r="J44" t="b">
        <f t="shared" si="3"/>
        <v>0</v>
      </c>
    </row>
    <row r="45" spans="1:10">
      <c r="A45" s="3">
        <v>1935</v>
      </c>
      <c r="B45">
        <f t="shared" si="0"/>
        <v>85</v>
      </c>
      <c r="C45" t="e">
        <f t="shared" si="1"/>
        <v>#N/A</v>
      </c>
      <c r="F45" s="2"/>
      <c r="H45" s="2"/>
      <c r="I45">
        <f t="shared" si="2"/>
        <v>2473</v>
      </c>
      <c r="J45" t="b">
        <f t="shared" si="3"/>
        <v>0</v>
      </c>
    </row>
    <row r="46" spans="1:10">
      <c r="A46" s="3">
        <v>1693</v>
      </c>
      <c r="B46">
        <f t="shared" si="0"/>
        <v>327</v>
      </c>
      <c r="C46" t="e">
        <f t="shared" si="1"/>
        <v>#N/A</v>
      </c>
      <c r="F46" s="2"/>
      <c r="H46" s="2"/>
      <c r="I46">
        <f t="shared" si="2"/>
        <v>2231</v>
      </c>
      <c r="J46" t="b">
        <f t="shared" si="3"/>
        <v>0</v>
      </c>
    </row>
    <row r="47" spans="1:10">
      <c r="A47" s="3">
        <v>1824</v>
      </c>
      <c r="B47">
        <f t="shared" si="0"/>
        <v>196</v>
      </c>
      <c r="C47" t="e">
        <f t="shared" si="1"/>
        <v>#N/A</v>
      </c>
      <c r="F47" s="2"/>
      <c r="H47" s="2"/>
      <c r="I47">
        <f t="shared" si="2"/>
        <v>2362</v>
      </c>
      <c r="J47" t="b">
        <f t="shared" si="3"/>
        <v>0</v>
      </c>
    </row>
    <row r="48" spans="1:10">
      <c r="A48" s="3">
        <v>1711</v>
      </c>
      <c r="B48">
        <f t="shared" si="0"/>
        <v>309</v>
      </c>
      <c r="C48" t="e">
        <f t="shared" si="1"/>
        <v>#N/A</v>
      </c>
      <c r="F48" s="2"/>
      <c r="H48" s="2"/>
      <c r="I48">
        <f t="shared" si="2"/>
        <v>2249</v>
      </c>
      <c r="J48" t="b">
        <f t="shared" si="3"/>
        <v>0</v>
      </c>
    </row>
    <row r="49" spans="1:10">
      <c r="A49" s="3">
        <v>1766</v>
      </c>
      <c r="B49">
        <f t="shared" si="0"/>
        <v>254</v>
      </c>
      <c r="C49" t="e">
        <f t="shared" si="1"/>
        <v>#N/A</v>
      </c>
      <c r="F49" s="2"/>
      <c r="H49" s="2"/>
      <c r="I49">
        <f t="shared" si="2"/>
        <v>2304</v>
      </c>
      <c r="J49" t="b">
        <f t="shared" si="3"/>
        <v>0</v>
      </c>
    </row>
    <row r="50" spans="1:10">
      <c r="A50" s="3">
        <v>1668</v>
      </c>
      <c r="B50">
        <f t="shared" si="0"/>
        <v>352</v>
      </c>
      <c r="C50" t="e">
        <f t="shared" si="1"/>
        <v>#N/A</v>
      </c>
      <c r="F50" s="2"/>
      <c r="H50" s="2"/>
      <c r="I50">
        <f t="shared" si="2"/>
        <v>2206</v>
      </c>
      <c r="J50" t="b">
        <f t="shared" si="3"/>
        <v>0</v>
      </c>
    </row>
    <row r="51" spans="1:10">
      <c r="A51" s="3">
        <v>1968</v>
      </c>
      <c r="B51">
        <f t="shared" si="0"/>
        <v>52</v>
      </c>
      <c r="C51" t="e">
        <f t="shared" si="1"/>
        <v>#N/A</v>
      </c>
      <c r="F51" s="2"/>
      <c r="H51" s="2"/>
      <c r="I51">
        <f t="shared" si="2"/>
        <v>2506</v>
      </c>
      <c r="J51" t="b">
        <f t="shared" si="3"/>
        <v>0</v>
      </c>
    </row>
    <row r="52" spans="1:10">
      <c r="A52" s="3">
        <v>1884</v>
      </c>
      <c r="B52">
        <f t="shared" si="0"/>
        <v>136</v>
      </c>
      <c r="C52" t="e">
        <f t="shared" si="1"/>
        <v>#N/A</v>
      </c>
      <c r="F52" s="2"/>
      <c r="H52" s="2"/>
      <c r="I52">
        <f t="shared" si="2"/>
        <v>2422</v>
      </c>
      <c r="J52" t="b">
        <f t="shared" si="3"/>
        <v>0</v>
      </c>
    </row>
    <row r="53" spans="1:10">
      <c r="A53" s="3">
        <v>217</v>
      </c>
      <c r="B53">
        <f t="shared" si="0"/>
        <v>1803</v>
      </c>
      <c r="C53" t="e">
        <f t="shared" si="1"/>
        <v>#N/A</v>
      </c>
      <c r="F53" s="2"/>
      <c r="H53" s="2"/>
      <c r="I53">
        <f t="shared" si="2"/>
        <v>755</v>
      </c>
      <c r="J53" t="b">
        <f t="shared" si="3"/>
        <v>1</v>
      </c>
    </row>
    <row r="54" spans="1:10">
      <c r="A54" s="3">
        <v>2003</v>
      </c>
      <c r="B54">
        <f t="shared" si="0"/>
        <v>17</v>
      </c>
      <c r="C54" t="e">
        <f t="shared" si="1"/>
        <v>#N/A</v>
      </c>
      <c r="F54" s="2"/>
      <c r="H54" s="2"/>
      <c r="I54">
        <f t="shared" si="2"/>
        <v>2541</v>
      </c>
      <c r="J54" t="b">
        <f t="shared" si="3"/>
        <v>0</v>
      </c>
    </row>
    <row r="55" spans="1:10">
      <c r="A55" s="3">
        <v>1869</v>
      </c>
      <c r="B55">
        <f t="shared" si="0"/>
        <v>151</v>
      </c>
      <c r="C55" t="e">
        <f t="shared" si="1"/>
        <v>#N/A</v>
      </c>
      <c r="F55" s="2"/>
      <c r="H55" s="2"/>
      <c r="I55">
        <f t="shared" si="2"/>
        <v>2407</v>
      </c>
      <c r="J55" t="b">
        <f t="shared" si="3"/>
        <v>0</v>
      </c>
    </row>
    <row r="56" spans="1:10">
      <c r="A56" s="3">
        <v>1658</v>
      </c>
      <c r="B56">
        <f t="shared" si="0"/>
        <v>362</v>
      </c>
      <c r="C56" t="e">
        <f t="shared" si="1"/>
        <v>#N/A</v>
      </c>
      <c r="F56" s="2"/>
      <c r="H56" s="2"/>
      <c r="I56">
        <f t="shared" si="2"/>
        <v>2196</v>
      </c>
      <c r="J56" t="b">
        <f t="shared" si="3"/>
        <v>0</v>
      </c>
    </row>
    <row r="57" spans="1:10">
      <c r="A57" s="3">
        <v>1953</v>
      </c>
      <c r="B57">
        <f t="shared" si="0"/>
        <v>67</v>
      </c>
      <c r="C57" t="e">
        <f t="shared" si="1"/>
        <v>#N/A</v>
      </c>
      <c r="F57" s="2"/>
      <c r="H57" s="2"/>
      <c r="I57">
        <f t="shared" si="2"/>
        <v>2491</v>
      </c>
      <c r="J57" t="b">
        <f t="shared" si="3"/>
        <v>0</v>
      </c>
    </row>
    <row r="58" spans="1:10">
      <c r="A58" s="3">
        <v>1829</v>
      </c>
      <c r="B58">
        <f t="shared" si="0"/>
        <v>191</v>
      </c>
      <c r="C58" t="e">
        <f t="shared" si="1"/>
        <v>#N/A</v>
      </c>
      <c r="F58" s="2"/>
      <c r="H58" s="2"/>
      <c r="I58">
        <f t="shared" si="2"/>
        <v>2367</v>
      </c>
      <c r="J58" t="b">
        <f t="shared" si="3"/>
        <v>0</v>
      </c>
    </row>
    <row r="59" spans="1:10">
      <c r="A59" s="3">
        <v>1984</v>
      </c>
      <c r="B59">
        <f t="shared" si="0"/>
        <v>36</v>
      </c>
      <c r="C59" t="e">
        <f t="shared" si="1"/>
        <v>#N/A</v>
      </c>
      <c r="F59" s="2"/>
      <c r="H59" s="2"/>
      <c r="I59">
        <f t="shared" si="2"/>
        <v>2522</v>
      </c>
      <c r="J59" t="b">
        <f t="shared" si="3"/>
        <v>0</v>
      </c>
    </row>
    <row r="60" spans="1:10">
      <c r="A60" s="3">
        <v>2005</v>
      </c>
      <c r="B60">
        <f t="shared" si="0"/>
        <v>15</v>
      </c>
      <c r="C60" t="e">
        <f t="shared" si="1"/>
        <v>#N/A</v>
      </c>
      <c r="F60" s="2"/>
      <c r="H60" s="2"/>
      <c r="I60">
        <f t="shared" si="2"/>
        <v>2543</v>
      </c>
      <c r="J60" t="b">
        <f t="shared" si="3"/>
        <v>0</v>
      </c>
    </row>
    <row r="61" spans="1:10">
      <c r="A61" s="3">
        <v>1973</v>
      </c>
      <c r="B61">
        <f t="shared" si="0"/>
        <v>47</v>
      </c>
      <c r="C61" t="e">
        <f t="shared" si="1"/>
        <v>#N/A</v>
      </c>
      <c r="F61" s="2"/>
      <c r="H61" s="2"/>
      <c r="I61">
        <f t="shared" si="2"/>
        <v>2511</v>
      </c>
      <c r="J61" t="b">
        <f t="shared" si="3"/>
        <v>0</v>
      </c>
    </row>
    <row r="62" spans="1:10">
      <c r="A62" s="3">
        <v>428</v>
      </c>
      <c r="B62">
        <f t="shared" si="0"/>
        <v>1592</v>
      </c>
      <c r="C62" t="e">
        <f t="shared" si="1"/>
        <v>#N/A</v>
      </c>
      <c r="F62" s="2"/>
      <c r="H62" s="2"/>
      <c r="I62">
        <f t="shared" si="2"/>
        <v>966</v>
      </c>
      <c r="J62" t="b">
        <f t="shared" si="3"/>
        <v>1</v>
      </c>
    </row>
    <row r="63" spans="1:10">
      <c r="A63" s="3">
        <v>1957</v>
      </c>
      <c r="B63">
        <f t="shared" si="0"/>
        <v>63</v>
      </c>
      <c r="C63" t="e">
        <f t="shared" si="1"/>
        <v>#N/A</v>
      </c>
      <c r="F63" s="2"/>
      <c r="H63" s="2"/>
      <c r="I63">
        <f t="shared" si="2"/>
        <v>2495</v>
      </c>
      <c r="J63" t="b">
        <f t="shared" si="3"/>
        <v>0</v>
      </c>
    </row>
    <row r="64" spans="1:10">
      <c r="A64" s="3">
        <v>1925</v>
      </c>
      <c r="B64">
        <f t="shared" si="0"/>
        <v>95</v>
      </c>
      <c r="C64" t="e">
        <f t="shared" si="1"/>
        <v>#N/A</v>
      </c>
      <c r="F64" s="2"/>
      <c r="H64" s="2"/>
      <c r="I64">
        <f t="shared" si="2"/>
        <v>2463</v>
      </c>
      <c r="J64" t="b">
        <f t="shared" si="3"/>
        <v>0</v>
      </c>
    </row>
    <row r="65" spans="1:10">
      <c r="A65" s="3">
        <v>1719</v>
      </c>
      <c r="B65">
        <f t="shared" si="0"/>
        <v>301</v>
      </c>
      <c r="C65" t="e">
        <f t="shared" si="1"/>
        <v>#N/A</v>
      </c>
      <c r="F65" s="2"/>
      <c r="H65" s="2"/>
      <c r="I65">
        <f t="shared" si="2"/>
        <v>2257</v>
      </c>
      <c r="J65" t="b">
        <f t="shared" si="3"/>
        <v>0</v>
      </c>
    </row>
    <row r="66" spans="1:10">
      <c r="A66" s="3">
        <v>1797</v>
      </c>
      <c r="B66">
        <f t="shared" si="0"/>
        <v>223</v>
      </c>
      <c r="C66" t="e">
        <f t="shared" si="1"/>
        <v>#N/A</v>
      </c>
      <c r="F66" s="2"/>
      <c r="H66" s="2"/>
      <c r="I66">
        <f t="shared" si="2"/>
        <v>2335</v>
      </c>
      <c r="J66" t="b">
        <f t="shared" si="3"/>
        <v>0</v>
      </c>
    </row>
    <row r="67" spans="1:10">
      <c r="A67" s="7">
        <v>321</v>
      </c>
      <c r="B67" s="6">
        <f t="shared" si="0"/>
        <v>1699</v>
      </c>
      <c r="C67">
        <f t="shared" si="1"/>
        <v>1699</v>
      </c>
      <c r="D67" s="6">
        <f>B67+A67</f>
        <v>2020</v>
      </c>
      <c r="E67" s="10">
        <f>A67*D67</f>
        <v>648420</v>
      </c>
      <c r="F67" s="2"/>
      <c r="H67" s="2"/>
      <c r="I67">
        <f t="shared" si="2"/>
        <v>859</v>
      </c>
      <c r="J67" t="b">
        <f t="shared" si="3"/>
        <v>1</v>
      </c>
    </row>
    <row r="68" spans="1:10">
      <c r="A68" s="3">
        <v>1804</v>
      </c>
      <c r="B68">
        <f t="shared" si="0"/>
        <v>216</v>
      </c>
      <c r="C68" t="e">
        <f t="shared" si="1"/>
        <v>#N/A</v>
      </c>
      <c r="F68" s="2"/>
      <c r="H68" s="2"/>
      <c r="I68">
        <f t="shared" si="2"/>
        <v>2342</v>
      </c>
      <c r="J68" t="b">
        <f t="shared" si="3"/>
        <v>0</v>
      </c>
    </row>
    <row r="69" spans="1:10">
      <c r="A69" s="3">
        <v>1971</v>
      </c>
      <c r="B69">
        <f t="shared" si="0"/>
        <v>49</v>
      </c>
      <c r="C69" t="e">
        <f t="shared" si="1"/>
        <v>#N/A</v>
      </c>
      <c r="F69" s="2"/>
      <c r="H69" s="2"/>
      <c r="I69">
        <f t="shared" si="2"/>
        <v>2509</v>
      </c>
      <c r="J69" t="b">
        <f t="shared" si="3"/>
        <v>0</v>
      </c>
    </row>
    <row r="70" spans="1:10">
      <c r="A70" s="3">
        <v>922</v>
      </c>
      <c r="B70">
        <f t="shared" ref="B70:B133" si="17">2020-A70</f>
        <v>1098</v>
      </c>
      <c r="C70" t="e">
        <f t="shared" ref="C70:C133" si="18">VLOOKUP(B70,$A$5:$A$204,1,FALSE)</f>
        <v>#N/A</v>
      </c>
      <c r="F70" s="2"/>
      <c r="H70" s="2"/>
      <c r="I70">
        <f t="shared" ref="I70:I133" si="19">A70+$G$7</f>
        <v>1460</v>
      </c>
      <c r="J70" t="b">
        <f t="shared" ref="J70:J133" si="20">I70&lt;2020</f>
        <v>1</v>
      </c>
    </row>
    <row r="71" spans="1:10">
      <c r="A71" s="3">
        <v>1976</v>
      </c>
      <c r="B71">
        <f t="shared" si="17"/>
        <v>44</v>
      </c>
      <c r="C71" t="e">
        <f t="shared" si="18"/>
        <v>#N/A</v>
      </c>
      <c r="F71" s="2"/>
      <c r="H71" s="2"/>
      <c r="I71">
        <f t="shared" si="19"/>
        <v>2514</v>
      </c>
      <c r="J71" t="b">
        <f t="shared" si="20"/>
        <v>0</v>
      </c>
    </row>
    <row r="72" spans="1:10">
      <c r="A72" s="3">
        <v>1863</v>
      </c>
      <c r="B72">
        <f t="shared" si="17"/>
        <v>157</v>
      </c>
      <c r="C72" t="e">
        <f t="shared" si="18"/>
        <v>#N/A</v>
      </c>
      <c r="F72" s="2"/>
      <c r="H72" s="2"/>
      <c r="I72">
        <f t="shared" si="19"/>
        <v>2401</v>
      </c>
      <c r="J72" t="b">
        <f t="shared" si="20"/>
        <v>0</v>
      </c>
    </row>
    <row r="73" spans="1:10">
      <c r="A73" s="3">
        <v>2008</v>
      </c>
      <c r="B73">
        <f t="shared" si="17"/>
        <v>12</v>
      </c>
      <c r="C73" t="e">
        <f t="shared" si="18"/>
        <v>#N/A</v>
      </c>
      <c r="F73" s="2"/>
      <c r="H73" s="2"/>
      <c r="I73">
        <f t="shared" si="19"/>
        <v>2546</v>
      </c>
      <c r="J73" t="b">
        <f t="shared" si="20"/>
        <v>0</v>
      </c>
    </row>
    <row r="74" spans="1:10">
      <c r="A74" s="3">
        <v>1806</v>
      </c>
      <c r="B74">
        <f t="shared" si="17"/>
        <v>214</v>
      </c>
      <c r="C74" t="e">
        <f t="shared" si="18"/>
        <v>#N/A</v>
      </c>
      <c r="F74" s="2"/>
      <c r="H74" s="2"/>
      <c r="I74">
        <f t="shared" si="19"/>
        <v>2344</v>
      </c>
      <c r="J74" t="b">
        <f t="shared" si="20"/>
        <v>0</v>
      </c>
    </row>
    <row r="75" spans="1:10">
      <c r="A75" s="3">
        <v>1833</v>
      </c>
      <c r="B75">
        <f t="shared" si="17"/>
        <v>187</v>
      </c>
      <c r="C75" t="e">
        <f t="shared" si="18"/>
        <v>#N/A</v>
      </c>
      <c r="F75" s="2"/>
      <c r="H75" s="2"/>
      <c r="I75">
        <f t="shared" si="19"/>
        <v>2371</v>
      </c>
      <c r="J75" t="b">
        <f t="shared" si="20"/>
        <v>0</v>
      </c>
    </row>
    <row r="76" spans="1:10">
      <c r="A76" s="3">
        <v>1809</v>
      </c>
      <c r="B76">
        <f t="shared" si="17"/>
        <v>211</v>
      </c>
      <c r="C76" t="e">
        <f t="shared" si="18"/>
        <v>#N/A</v>
      </c>
      <c r="F76" s="2"/>
      <c r="H76" s="2"/>
      <c r="I76">
        <f t="shared" si="19"/>
        <v>2347</v>
      </c>
      <c r="J76" t="b">
        <f t="shared" si="20"/>
        <v>0</v>
      </c>
    </row>
    <row r="77" spans="1:10">
      <c r="A77" s="3">
        <v>1707</v>
      </c>
      <c r="B77">
        <f t="shared" si="17"/>
        <v>313</v>
      </c>
      <c r="C77" t="e">
        <f t="shared" si="18"/>
        <v>#N/A</v>
      </c>
      <c r="F77" s="2"/>
      <c r="H77" s="2"/>
      <c r="I77">
        <f t="shared" si="19"/>
        <v>2245</v>
      </c>
      <c r="J77" t="b">
        <f t="shared" si="20"/>
        <v>0</v>
      </c>
    </row>
    <row r="78" spans="1:10">
      <c r="A78" s="3">
        <v>1954</v>
      </c>
      <c r="B78">
        <f t="shared" si="17"/>
        <v>66</v>
      </c>
      <c r="C78" t="e">
        <f t="shared" si="18"/>
        <v>#N/A</v>
      </c>
      <c r="F78" s="2"/>
      <c r="H78" s="2"/>
      <c r="I78">
        <f t="shared" si="19"/>
        <v>2492</v>
      </c>
      <c r="J78" t="b">
        <f t="shared" si="20"/>
        <v>0</v>
      </c>
    </row>
    <row r="79" spans="1:10">
      <c r="A79" s="3">
        <v>1811</v>
      </c>
      <c r="B79">
        <f t="shared" si="17"/>
        <v>209</v>
      </c>
      <c r="C79" t="e">
        <f t="shared" si="18"/>
        <v>#N/A</v>
      </c>
      <c r="F79" s="2"/>
      <c r="H79" s="2"/>
      <c r="I79">
        <f t="shared" si="19"/>
        <v>2349</v>
      </c>
      <c r="J79" t="b">
        <f t="shared" si="20"/>
        <v>0</v>
      </c>
    </row>
    <row r="80" spans="1:10">
      <c r="A80" s="3">
        <v>1815</v>
      </c>
      <c r="B80">
        <f t="shared" si="17"/>
        <v>205</v>
      </c>
      <c r="C80" t="e">
        <f t="shared" si="18"/>
        <v>#N/A</v>
      </c>
      <c r="F80" s="2"/>
      <c r="H80" s="2"/>
      <c r="I80">
        <f t="shared" si="19"/>
        <v>2353</v>
      </c>
      <c r="J80" t="b">
        <f t="shared" si="20"/>
        <v>0</v>
      </c>
    </row>
    <row r="81" spans="1:10">
      <c r="A81" s="3">
        <v>1915</v>
      </c>
      <c r="B81">
        <f t="shared" si="17"/>
        <v>105</v>
      </c>
      <c r="C81" t="e">
        <f t="shared" si="18"/>
        <v>#N/A</v>
      </c>
      <c r="F81" s="2"/>
      <c r="H81" s="2"/>
      <c r="I81">
        <f t="shared" si="19"/>
        <v>2453</v>
      </c>
      <c r="J81" t="b">
        <f t="shared" si="20"/>
        <v>0</v>
      </c>
    </row>
    <row r="82" spans="1:10">
      <c r="A82" s="3">
        <v>1799</v>
      </c>
      <c r="B82">
        <f t="shared" si="17"/>
        <v>221</v>
      </c>
      <c r="C82" t="e">
        <f t="shared" si="18"/>
        <v>#N/A</v>
      </c>
      <c r="F82" s="2"/>
      <c r="H82" s="2"/>
      <c r="I82">
        <f t="shared" si="19"/>
        <v>2337</v>
      </c>
      <c r="J82" t="b">
        <f t="shared" si="20"/>
        <v>0</v>
      </c>
    </row>
    <row r="83" spans="1:10">
      <c r="A83" s="3">
        <v>1917</v>
      </c>
      <c r="B83">
        <f t="shared" si="17"/>
        <v>103</v>
      </c>
      <c r="C83" t="e">
        <f t="shared" si="18"/>
        <v>#N/A</v>
      </c>
      <c r="F83" s="2"/>
      <c r="H83" s="2"/>
      <c r="I83">
        <f t="shared" si="19"/>
        <v>2455</v>
      </c>
      <c r="J83" t="b">
        <f t="shared" si="20"/>
        <v>0</v>
      </c>
    </row>
    <row r="84" spans="1:10">
      <c r="A84" s="3">
        <v>1664</v>
      </c>
      <c r="B84">
        <f t="shared" si="17"/>
        <v>356</v>
      </c>
      <c r="C84" t="e">
        <f t="shared" si="18"/>
        <v>#N/A</v>
      </c>
      <c r="F84" s="2"/>
      <c r="H84" s="2"/>
      <c r="I84">
        <f t="shared" si="19"/>
        <v>2202</v>
      </c>
      <c r="J84" t="b">
        <f t="shared" si="20"/>
        <v>0</v>
      </c>
    </row>
    <row r="85" spans="1:10">
      <c r="A85" s="3">
        <v>1937</v>
      </c>
      <c r="B85">
        <f t="shared" si="17"/>
        <v>83</v>
      </c>
      <c r="C85" t="e">
        <f t="shared" si="18"/>
        <v>#N/A</v>
      </c>
      <c r="F85" s="2"/>
      <c r="H85" s="2"/>
      <c r="I85">
        <f t="shared" si="19"/>
        <v>2475</v>
      </c>
      <c r="J85" t="b">
        <f t="shared" si="20"/>
        <v>0</v>
      </c>
    </row>
    <row r="86" spans="1:10">
      <c r="A86" s="3">
        <v>1775</v>
      </c>
      <c r="B86">
        <f t="shared" si="17"/>
        <v>245</v>
      </c>
      <c r="C86" t="e">
        <f t="shared" si="18"/>
        <v>#N/A</v>
      </c>
      <c r="F86" s="2"/>
      <c r="H86" s="2"/>
      <c r="I86">
        <f t="shared" si="19"/>
        <v>2313</v>
      </c>
      <c r="J86" t="b">
        <f t="shared" si="20"/>
        <v>0</v>
      </c>
    </row>
    <row r="87" spans="1:10">
      <c r="A87" s="3">
        <v>1685</v>
      </c>
      <c r="B87">
        <f t="shared" si="17"/>
        <v>335</v>
      </c>
      <c r="C87" t="e">
        <f t="shared" si="18"/>
        <v>#N/A</v>
      </c>
      <c r="F87" s="2"/>
      <c r="H87" s="2"/>
      <c r="I87">
        <f t="shared" si="19"/>
        <v>2223</v>
      </c>
      <c r="J87" t="b">
        <f t="shared" si="20"/>
        <v>0</v>
      </c>
    </row>
    <row r="88" spans="1:10">
      <c r="A88" s="3">
        <v>1756</v>
      </c>
      <c r="B88">
        <f t="shared" si="17"/>
        <v>264</v>
      </c>
      <c r="C88" t="e">
        <f t="shared" si="18"/>
        <v>#N/A</v>
      </c>
      <c r="F88" s="2"/>
      <c r="H88" s="2"/>
      <c r="I88">
        <f t="shared" si="19"/>
        <v>2294</v>
      </c>
      <c r="J88" t="b">
        <f t="shared" si="20"/>
        <v>0</v>
      </c>
    </row>
    <row r="89" spans="1:10">
      <c r="A89" s="3">
        <v>1940</v>
      </c>
      <c r="B89">
        <f t="shared" si="17"/>
        <v>80</v>
      </c>
      <c r="C89" t="e">
        <f t="shared" si="18"/>
        <v>#N/A</v>
      </c>
      <c r="F89" s="2"/>
      <c r="H89" s="2"/>
      <c r="I89">
        <f t="shared" si="19"/>
        <v>2478</v>
      </c>
      <c r="J89" t="b">
        <f t="shared" si="20"/>
        <v>0</v>
      </c>
    </row>
    <row r="90" spans="1:10">
      <c r="A90" s="3">
        <v>1660</v>
      </c>
      <c r="B90">
        <f t="shared" si="17"/>
        <v>360</v>
      </c>
      <c r="C90" t="e">
        <f t="shared" si="18"/>
        <v>#N/A</v>
      </c>
      <c r="F90" s="2"/>
      <c r="H90" s="2"/>
      <c r="I90">
        <f t="shared" si="19"/>
        <v>2198</v>
      </c>
      <c r="J90" t="b">
        <f t="shared" si="20"/>
        <v>0</v>
      </c>
    </row>
    <row r="91" spans="1:10">
      <c r="A91" s="3">
        <v>1859</v>
      </c>
      <c r="B91">
        <f t="shared" si="17"/>
        <v>161</v>
      </c>
      <c r="C91" t="e">
        <f t="shared" si="18"/>
        <v>#N/A</v>
      </c>
      <c r="F91" s="2"/>
      <c r="H91" s="2"/>
      <c r="I91">
        <f t="shared" si="19"/>
        <v>2397</v>
      </c>
      <c r="J91" t="b">
        <f t="shared" si="20"/>
        <v>0</v>
      </c>
    </row>
    <row r="92" spans="1:10">
      <c r="A92" s="3">
        <v>1916</v>
      </c>
      <c r="B92">
        <f t="shared" si="17"/>
        <v>104</v>
      </c>
      <c r="C92" t="e">
        <f t="shared" si="18"/>
        <v>#N/A</v>
      </c>
      <c r="F92" s="2"/>
      <c r="H92" s="2"/>
      <c r="I92">
        <f t="shared" si="19"/>
        <v>2454</v>
      </c>
      <c r="J92" t="b">
        <f t="shared" si="20"/>
        <v>0</v>
      </c>
    </row>
    <row r="93" spans="1:10">
      <c r="A93" s="3">
        <v>1989</v>
      </c>
      <c r="B93">
        <f t="shared" si="17"/>
        <v>31</v>
      </c>
      <c r="C93" t="e">
        <f t="shared" si="18"/>
        <v>#N/A</v>
      </c>
      <c r="F93" s="2"/>
      <c r="H93" s="2"/>
      <c r="I93">
        <f t="shared" si="19"/>
        <v>2527</v>
      </c>
      <c r="J93" t="b">
        <f t="shared" si="20"/>
        <v>0</v>
      </c>
    </row>
    <row r="94" spans="1:10">
      <c r="A94" s="3">
        <v>1763</v>
      </c>
      <c r="B94">
        <f t="shared" si="17"/>
        <v>257</v>
      </c>
      <c r="C94" t="e">
        <f t="shared" si="18"/>
        <v>#N/A</v>
      </c>
      <c r="F94" s="2"/>
      <c r="H94" s="2"/>
      <c r="I94">
        <f t="shared" si="19"/>
        <v>2301</v>
      </c>
      <c r="J94" t="b">
        <f t="shared" si="20"/>
        <v>0</v>
      </c>
    </row>
    <row r="95" spans="1:10">
      <c r="A95" s="3">
        <v>1994</v>
      </c>
      <c r="B95">
        <f t="shared" si="17"/>
        <v>26</v>
      </c>
      <c r="C95" t="e">
        <f t="shared" si="18"/>
        <v>#N/A</v>
      </c>
      <c r="F95" s="2"/>
      <c r="H95" s="2"/>
      <c r="I95">
        <f t="shared" si="19"/>
        <v>2532</v>
      </c>
      <c r="J95" t="b">
        <f t="shared" si="20"/>
        <v>0</v>
      </c>
    </row>
    <row r="96" spans="1:10">
      <c r="A96" s="3">
        <v>1716</v>
      </c>
      <c r="B96">
        <f t="shared" si="17"/>
        <v>304</v>
      </c>
      <c r="C96" t="e">
        <f t="shared" si="18"/>
        <v>#N/A</v>
      </c>
      <c r="F96" s="2"/>
      <c r="H96" s="2"/>
      <c r="I96">
        <f t="shared" si="19"/>
        <v>2254</v>
      </c>
      <c r="J96" t="b">
        <f t="shared" si="20"/>
        <v>0</v>
      </c>
    </row>
    <row r="97" spans="1:10">
      <c r="A97" s="3">
        <v>1689</v>
      </c>
      <c r="B97">
        <f t="shared" si="17"/>
        <v>331</v>
      </c>
      <c r="C97" t="e">
        <f t="shared" si="18"/>
        <v>#N/A</v>
      </c>
      <c r="F97" s="2"/>
      <c r="H97" s="2"/>
      <c r="I97">
        <f t="shared" si="19"/>
        <v>2227</v>
      </c>
      <c r="J97" t="b">
        <f t="shared" si="20"/>
        <v>0</v>
      </c>
    </row>
    <row r="98" spans="1:10">
      <c r="A98" s="3">
        <v>1866</v>
      </c>
      <c r="B98">
        <f t="shared" si="17"/>
        <v>154</v>
      </c>
      <c r="C98" t="e">
        <f t="shared" si="18"/>
        <v>#N/A</v>
      </c>
      <c r="F98" s="2"/>
      <c r="H98" s="2"/>
      <c r="I98">
        <f t="shared" si="19"/>
        <v>2404</v>
      </c>
      <c r="J98" t="b">
        <f t="shared" si="20"/>
        <v>0</v>
      </c>
    </row>
    <row r="99" spans="1:10">
      <c r="A99" s="3">
        <v>1708</v>
      </c>
      <c r="B99">
        <f t="shared" si="17"/>
        <v>312</v>
      </c>
      <c r="C99" t="e">
        <f t="shared" si="18"/>
        <v>#N/A</v>
      </c>
      <c r="F99" s="2"/>
      <c r="H99" s="2"/>
      <c r="I99">
        <f t="shared" si="19"/>
        <v>2246</v>
      </c>
      <c r="J99" t="b">
        <f t="shared" si="20"/>
        <v>0</v>
      </c>
    </row>
    <row r="100" spans="1:10">
      <c r="A100" s="3">
        <v>1670</v>
      </c>
      <c r="B100">
        <f t="shared" si="17"/>
        <v>350</v>
      </c>
      <c r="C100" t="e">
        <f t="shared" si="18"/>
        <v>#N/A</v>
      </c>
      <c r="F100" s="2"/>
      <c r="H100" s="2"/>
      <c r="I100">
        <f t="shared" si="19"/>
        <v>2208</v>
      </c>
      <c r="J100" t="b">
        <f t="shared" si="20"/>
        <v>0</v>
      </c>
    </row>
    <row r="101" spans="1:10">
      <c r="A101" s="3">
        <v>1982</v>
      </c>
      <c r="B101">
        <f t="shared" si="17"/>
        <v>38</v>
      </c>
      <c r="C101" t="e">
        <f t="shared" si="18"/>
        <v>#N/A</v>
      </c>
      <c r="F101" s="2"/>
      <c r="H101" s="2"/>
      <c r="I101">
        <f t="shared" si="19"/>
        <v>2520</v>
      </c>
      <c r="J101" t="b">
        <f t="shared" si="20"/>
        <v>0</v>
      </c>
    </row>
    <row r="102" spans="1:10">
      <c r="A102" s="3">
        <v>1870</v>
      </c>
      <c r="B102">
        <f t="shared" si="17"/>
        <v>150</v>
      </c>
      <c r="C102" t="e">
        <f t="shared" si="18"/>
        <v>#N/A</v>
      </c>
      <c r="F102" s="2"/>
      <c r="H102" s="2"/>
      <c r="I102">
        <f t="shared" si="19"/>
        <v>2408</v>
      </c>
      <c r="J102" t="b">
        <f t="shared" si="20"/>
        <v>0</v>
      </c>
    </row>
    <row r="103" spans="1:10">
      <c r="A103" s="3">
        <v>1847</v>
      </c>
      <c r="B103">
        <f t="shared" si="17"/>
        <v>173</v>
      </c>
      <c r="C103" t="e">
        <f t="shared" si="18"/>
        <v>#N/A</v>
      </c>
      <c r="F103" s="2"/>
      <c r="H103" s="2"/>
      <c r="I103">
        <f t="shared" si="19"/>
        <v>2385</v>
      </c>
      <c r="J103" t="b">
        <f t="shared" si="20"/>
        <v>0</v>
      </c>
    </row>
    <row r="104" spans="1:10">
      <c r="A104" s="3">
        <v>1627</v>
      </c>
      <c r="B104">
        <f t="shared" si="17"/>
        <v>393</v>
      </c>
      <c r="C104" t="e">
        <f t="shared" si="18"/>
        <v>#N/A</v>
      </c>
      <c r="F104" s="2"/>
      <c r="H104" s="2"/>
      <c r="I104">
        <f t="shared" si="19"/>
        <v>2165</v>
      </c>
      <c r="J104" t="b">
        <f t="shared" si="20"/>
        <v>0</v>
      </c>
    </row>
    <row r="105" spans="1:10">
      <c r="A105" s="3">
        <v>1819</v>
      </c>
      <c r="B105">
        <f t="shared" si="17"/>
        <v>201</v>
      </c>
      <c r="C105" t="e">
        <f t="shared" si="18"/>
        <v>#N/A</v>
      </c>
      <c r="F105" s="2"/>
      <c r="H105" s="2"/>
      <c r="I105">
        <f t="shared" si="19"/>
        <v>2357</v>
      </c>
      <c r="J105" t="b">
        <f t="shared" si="20"/>
        <v>0</v>
      </c>
    </row>
    <row r="106" spans="1:10">
      <c r="A106" s="3">
        <v>1786</v>
      </c>
      <c r="B106">
        <f t="shared" si="17"/>
        <v>234</v>
      </c>
      <c r="C106" t="e">
        <f t="shared" si="18"/>
        <v>#N/A</v>
      </c>
      <c r="F106" s="2"/>
      <c r="H106" s="2"/>
      <c r="I106">
        <f t="shared" si="19"/>
        <v>2324</v>
      </c>
      <c r="J106" t="b">
        <f t="shared" si="20"/>
        <v>0</v>
      </c>
    </row>
    <row r="107" spans="1:10">
      <c r="A107" s="3">
        <v>1828</v>
      </c>
      <c r="B107">
        <f t="shared" si="17"/>
        <v>192</v>
      </c>
      <c r="C107" t="e">
        <f t="shared" si="18"/>
        <v>#N/A</v>
      </c>
      <c r="F107" s="2"/>
      <c r="H107" s="2"/>
      <c r="I107">
        <f t="shared" si="19"/>
        <v>2366</v>
      </c>
      <c r="J107" t="b">
        <f t="shared" si="20"/>
        <v>0</v>
      </c>
    </row>
    <row r="108" spans="1:10">
      <c r="A108" s="3">
        <v>1640</v>
      </c>
      <c r="B108">
        <f t="shared" si="17"/>
        <v>380</v>
      </c>
      <c r="C108" t="e">
        <f t="shared" si="18"/>
        <v>#N/A</v>
      </c>
      <c r="F108" s="2"/>
      <c r="H108" s="2"/>
      <c r="I108">
        <f t="shared" si="19"/>
        <v>2178</v>
      </c>
      <c r="J108" t="b">
        <f t="shared" si="20"/>
        <v>0</v>
      </c>
    </row>
    <row r="109" spans="1:10">
      <c r="A109" s="3">
        <v>1699</v>
      </c>
      <c r="B109">
        <f t="shared" si="17"/>
        <v>321</v>
      </c>
      <c r="C109">
        <f t="shared" si="18"/>
        <v>321</v>
      </c>
      <c r="F109" s="2"/>
      <c r="H109" s="2"/>
      <c r="I109">
        <f t="shared" si="19"/>
        <v>2237</v>
      </c>
      <c r="J109" t="b">
        <f t="shared" si="20"/>
        <v>0</v>
      </c>
    </row>
    <row r="110" spans="1:10">
      <c r="A110" s="3">
        <v>1722</v>
      </c>
      <c r="B110">
        <f t="shared" si="17"/>
        <v>298</v>
      </c>
      <c r="C110" t="e">
        <f t="shared" si="18"/>
        <v>#N/A</v>
      </c>
      <c r="F110" s="2"/>
      <c r="H110" s="2"/>
      <c r="I110">
        <f t="shared" si="19"/>
        <v>2260</v>
      </c>
      <c r="J110" t="b">
        <f t="shared" si="20"/>
        <v>0</v>
      </c>
    </row>
    <row r="111" spans="1:10">
      <c r="A111" s="3">
        <v>1737</v>
      </c>
      <c r="B111">
        <f t="shared" si="17"/>
        <v>283</v>
      </c>
      <c r="C111" t="e">
        <f t="shared" si="18"/>
        <v>#N/A</v>
      </c>
      <c r="F111" s="2"/>
      <c r="H111" s="2"/>
      <c r="I111">
        <f t="shared" si="19"/>
        <v>2275</v>
      </c>
      <c r="J111" t="b">
        <f t="shared" si="20"/>
        <v>0</v>
      </c>
    </row>
    <row r="112" spans="1:10">
      <c r="A112" s="3">
        <v>1882</v>
      </c>
      <c r="B112">
        <f t="shared" si="17"/>
        <v>138</v>
      </c>
      <c r="C112" t="e">
        <f t="shared" si="18"/>
        <v>#N/A</v>
      </c>
      <c r="F112" s="2"/>
      <c r="H112" s="2"/>
      <c r="I112">
        <f t="shared" si="19"/>
        <v>2420</v>
      </c>
      <c r="J112" t="b">
        <f t="shared" si="20"/>
        <v>0</v>
      </c>
    </row>
    <row r="113" spans="1:10">
      <c r="A113" s="3">
        <v>1666</v>
      </c>
      <c r="B113">
        <f t="shared" si="17"/>
        <v>354</v>
      </c>
      <c r="C113" t="e">
        <f t="shared" si="18"/>
        <v>#N/A</v>
      </c>
      <c r="F113" s="2"/>
      <c r="H113" s="2"/>
      <c r="I113">
        <f t="shared" si="19"/>
        <v>2204</v>
      </c>
      <c r="J113" t="b">
        <f t="shared" si="20"/>
        <v>0</v>
      </c>
    </row>
    <row r="114" spans="1:10">
      <c r="A114" s="3">
        <v>1871</v>
      </c>
      <c r="B114">
        <f t="shared" si="17"/>
        <v>149</v>
      </c>
      <c r="C114" t="e">
        <f t="shared" si="18"/>
        <v>#N/A</v>
      </c>
      <c r="F114" s="2"/>
      <c r="H114" s="2"/>
      <c r="I114">
        <f t="shared" si="19"/>
        <v>2409</v>
      </c>
      <c r="J114" t="b">
        <f t="shared" si="20"/>
        <v>0</v>
      </c>
    </row>
    <row r="115" spans="1:10">
      <c r="A115" s="3">
        <v>1703</v>
      </c>
      <c r="B115">
        <f t="shared" si="17"/>
        <v>317</v>
      </c>
      <c r="C115" t="e">
        <f t="shared" si="18"/>
        <v>#N/A</v>
      </c>
      <c r="F115" s="2"/>
      <c r="H115" s="2"/>
      <c r="I115">
        <f t="shared" si="19"/>
        <v>2241</v>
      </c>
      <c r="J115" t="b">
        <f t="shared" si="20"/>
        <v>0</v>
      </c>
    </row>
    <row r="116" spans="1:10">
      <c r="A116" s="3">
        <v>1770</v>
      </c>
      <c r="B116">
        <f t="shared" si="17"/>
        <v>250</v>
      </c>
      <c r="C116" t="e">
        <f t="shared" si="18"/>
        <v>#N/A</v>
      </c>
      <c r="F116" s="2"/>
      <c r="H116" s="2"/>
      <c r="I116">
        <f t="shared" si="19"/>
        <v>2308</v>
      </c>
      <c r="J116" t="b">
        <f t="shared" si="20"/>
        <v>0</v>
      </c>
    </row>
    <row r="117" spans="1:10">
      <c r="A117" s="3">
        <v>1623</v>
      </c>
      <c r="B117">
        <f t="shared" si="17"/>
        <v>397</v>
      </c>
      <c r="C117" t="e">
        <f t="shared" si="18"/>
        <v>#N/A</v>
      </c>
      <c r="F117" s="2"/>
      <c r="H117" s="2"/>
      <c r="I117">
        <f t="shared" si="19"/>
        <v>2161</v>
      </c>
      <c r="J117" t="b">
        <f t="shared" si="20"/>
        <v>0</v>
      </c>
    </row>
    <row r="118" spans="1:10">
      <c r="A118" s="3">
        <v>1837</v>
      </c>
      <c r="B118">
        <f t="shared" si="17"/>
        <v>183</v>
      </c>
      <c r="C118" t="e">
        <f t="shared" si="18"/>
        <v>#N/A</v>
      </c>
      <c r="F118" s="2"/>
      <c r="H118" s="2"/>
      <c r="I118">
        <f t="shared" si="19"/>
        <v>2375</v>
      </c>
      <c r="J118" t="b">
        <f t="shared" si="20"/>
        <v>0</v>
      </c>
    </row>
    <row r="119" spans="1:10">
      <c r="A119" s="3">
        <v>1636</v>
      </c>
      <c r="B119">
        <f t="shared" si="17"/>
        <v>384</v>
      </c>
      <c r="C119" t="e">
        <f t="shared" si="18"/>
        <v>#N/A</v>
      </c>
      <c r="F119" s="2"/>
      <c r="H119" s="2"/>
      <c r="I119">
        <f t="shared" si="19"/>
        <v>2174</v>
      </c>
      <c r="J119" t="b">
        <f t="shared" si="20"/>
        <v>0</v>
      </c>
    </row>
    <row r="120" spans="1:10">
      <c r="A120" s="3">
        <v>1655</v>
      </c>
      <c r="B120">
        <f t="shared" si="17"/>
        <v>365</v>
      </c>
      <c r="C120" t="e">
        <f t="shared" si="18"/>
        <v>#N/A</v>
      </c>
      <c r="F120" s="2"/>
      <c r="H120" s="2"/>
      <c r="I120">
        <f t="shared" si="19"/>
        <v>2193</v>
      </c>
      <c r="J120" t="b">
        <f t="shared" si="20"/>
        <v>0</v>
      </c>
    </row>
    <row r="121" spans="1:10">
      <c r="A121" s="3">
        <v>1930</v>
      </c>
      <c r="B121">
        <f t="shared" si="17"/>
        <v>90</v>
      </c>
      <c r="C121" t="e">
        <f t="shared" si="18"/>
        <v>#N/A</v>
      </c>
      <c r="F121" s="2"/>
      <c r="H121" s="2"/>
      <c r="I121">
        <f t="shared" si="19"/>
        <v>2468</v>
      </c>
      <c r="J121" t="b">
        <f t="shared" si="20"/>
        <v>0</v>
      </c>
    </row>
    <row r="122" spans="1:10">
      <c r="A122" s="3">
        <v>1739</v>
      </c>
      <c r="B122">
        <f t="shared" si="17"/>
        <v>281</v>
      </c>
      <c r="C122" t="e">
        <f t="shared" si="18"/>
        <v>#N/A</v>
      </c>
      <c r="F122" s="2"/>
      <c r="H122" s="2"/>
      <c r="I122">
        <f t="shared" si="19"/>
        <v>2277</v>
      </c>
      <c r="J122" t="b">
        <f t="shared" si="20"/>
        <v>0</v>
      </c>
    </row>
    <row r="123" spans="1:10">
      <c r="A123" s="3">
        <v>1810</v>
      </c>
      <c r="B123">
        <f t="shared" si="17"/>
        <v>210</v>
      </c>
      <c r="C123" t="e">
        <f t="shared" si="18"/>
        <v>#N/A</v>
      </c>
      <c r="F123" s="2"/>
      <c r="H123" s="2"/>
      <c r="I123">
        <f t="shared" si="19"/>
        <v>2348</v>
      </c>
      <c r="J123" t="b">
        <f t="shared" si="20"/>
        <v>0</v>
      </c>
    </row>
    <row r="124" spans="1:10">
      <c r="A124" s="3">
        <v>1805</v>
      </c>
      <c r="B124">
        <f t="shared" si="17"/>
        <v>215</v>
      </c>
      <c r="C124" t="e">
        <f t="shared" si="18"/>
        <v>#N/A</v>
      </c>
      <c r="F124" s="2"/>
      <c r="H124" s="2"/>
      <c r="I124">
        <f t="shared" si="19"/>
        <v>2343</v>
      </c>
      <c r="J124" t="b">
        <f t="shared" si="20"/>
        <v>0</v>
      </c>
    </row>
    <row r="125" spans="1:10">
      <c r="A125" s="3">
        <v>1861</v>
      </c>
      <c r="B125">
        <f t="shared" si="17"/>
        <v>159</v>
      </c>
      <c r="C125" t="e">
        <f t="shared" si="18"/>
        <v>#N/A</v>
      </c>
      <c r="F125" s="2"/>
      <c r="H125" s="2"/>
      <c r="I125">
        <f t="shared" si="19"/>
        <v>2399</v>
      </c>
      <c r="J125" t="b">
        <f t="shared" si="20"/>
        <v>0</v>
      </c>
    </row>
    <row r="126" spans="1:10">
      <c r="A126" s="3">
        <v>1922</v>
      </c>
      <c r="B126">
        <f t="shared" si="17"/>
        <v>98</v>
      </c>
      <c r="C126" t="e">
        <f t="shared" si="18"/>
        <v>#N/A</v>
      </c>
      <c r="F126" s="2"/>
      <c r="H126" s="2"/>
      <c r="I126">
        <f t="shared" si="19"/>
        <v>2460</v>
      </c>
      <c r="J126" t="b">
        <f t="shared" si="20"/>
        <v>0</v>
      </c>
    </row>
    <row r="127" spans="1:10">
      <c r="A127" s="3">
        <v>1993</v>
      </c>
      <c r="B127">
        <f t="shared" si="17"/>
        <v>27</v>
      </c>
      <c r="C127" t="e">
        <f t="shared" si="18"/>
        <v>#N/A</v>
      </c>
      <c r="F127" s="2"/>
      <c r="H127" s="2"/>
      <c r="I127">
        <f t="shared" si="19"/>
        <v>2531</v>
      </c>
      <c r="J127" t="b">
        <f t="shared" si="20"/>
        <v>0</v>
      </c>
    </row>
    <row r="128" spans="1:10">
      <c r="A128" s="3">
        <v>1896</v>
      </c>
      <c r="B128">
        <f t="shared" si="17"/>
        <v>124</v>
      </c>
      <c r="C128" t="e">
        <f t="shared" si="18"/>
        <v>#N/A</v>
      </c>
      <c r="F128" s="2"/>
      <c r="H128" s="2"/>
      <c r="I128">
        <f t="shared" si="19"/>
        <v>2434</v>
      </c>
      <c r="J128" t="b">
        <f t="shared" si="20"/>
        <v>0</v>
      </c>
    </row>
    <row r="129" spans="1:10">
      <c r="A129" s="3">
        <v>1760</v>
      </c>
      <c r="B129">
        <f t="shared" si="17"/>
        <v>260</v>
      </c>
      <c r="C129" t="e">
        <f t="shared" si="18"/>
        <v>#N/A</v>
      </c>
      <c r="F129" s="2"/>
      <c r="H129" s="2"/>
      <c r="I129">
        <f t="shared" si="19"/>
        <v>2298</v>
      </c>
      <c r="J129" t="b">
        <f t="shared" si="20"/>
        <v>0</v>
      </c>
    </row>
    <row r="130" spans="1:10">
      <c r="A130" s="3">
        <v>2002</v>
      </c>
      <c r="B130">
        <f t="shared" si="17"/>
        <v>18</v>
      </c>
      <c r="C130" t="e">
        <f t="shared" si="18"/>
        <v>#N/A</v>
      </c>
      <c r="F130" s="2"/>
      <c r="H130" s="2"/>
      <c r="I130">
        <f t="shared" si="19"/>
        <v>2540</v>
      </c>
      <c r="J130" t="b">
        <f t="shared" si="20"/>
        <v>0</v>
      </c>
    </row>
    <row r="131" spans="1:10">
      <c r="A131" s="3">
        <v>1779</v>
      </c>
      <c r="B131">
        <f t="shared" si="17"/>
        <v>241</v>
      </c>
      <c r="C131" t="e">
        <f t="shared" si="18"/>
        <v>#N/A</v>
      </c>
      <c r="F131" s="2"/>
      <c r="H131" s="2"/>
      <c r="I131">
        <f t="shared" si="19"/>
        <v>2317</v>
      </c>
      <c r="J131" t="b">
        <f t="shared" si="20"/>
        <v>0</v>
      </c>
    </row>
    <row r="132" spans="1:10">
      <c r="A132" s="3">
        <v>1633</v>
      </c>
      <c r="B132">
        <f t="shared" si="17"/>
        <v>387</v>
      </c>
      <c r="C132" t="e">
        <f t="shared" si="18"/>
        <v>#N/A</v>
      </c>
      <c r="F132" s="2"/>
      <c r="H132" s="2"/>
      <c r="I132">
        <f t="shared" si="19"/>
        <v>2171</v>
      </c>
      <c r="J132" t="b">
        <f t="shared" si="20"/>
        <v>0</v>
      </c>
    </row>
    <row r="133" spans="1:10">
      <c r="A133" s="3">
        <v>1972</v>
      </c>
      <c r="B133">
        <f t="shared" si="17"/>
        <v>48</v>
      </c>
      <c r="C133" t="e">
        <f t="shared" si="18"/>
        <v>#N/A</v>
      </c>
      <c r="F133" s="2"/>
      <c r="H133" s="2"/>
      <c r="I133">
        <f t="shared" si="19"/>
        <v>2510</v>
      </c>
      <c r="J133" t="b">
        <f t="shared" si="20"/>
        <v>0</v>
      </c>
    </row>
    <row r="134" spans="1:10">
      <c r="A134" s="3">
        <v>1856</v>
      </c>
      <c r="B134">
        <f t="shared" ref="B134:B197" si="21">2020-A134</f>
        <v>164</v>
      </c>
      <c r="C134" t="e">
        <f t="shared" ref="C134:C197" si="22">VLOOKUP(B134,$A$5:$A$204,1,FALSE)</f>
        <v>#N/A</v>
      </c>
      <c r="F134" s="2"/>
      <c r="H134" s="2"/>
      <c r="I134">
        <f t="shared" ref="I134:I197" si="23">A134+$G$7</f>
        <v>2394</v>
      </c>
      <c r="J134" t="b">
        <f t="shared" ref="J134:J197" si="24">I134&lt;2020</f>
        <v>0</v>
      </c>
    </row>
    <row r="135" spans="1:10">
      <c r="A135" s="3">
        <v>1641</v>
      </c>
      <c r="B135">
        <f t="shared" si="21"/>
        <v>379</v>
      </c>
      <c r="C135" t="e">
        <f t="shared" si="22"/>
        <v>#N/A</v>
      </c>
      <c r="F135" s="2"/>
      <c r="H135" s="2"/>
      <c r="I135">
        <f t="shared" si="23"/>
        <v>2179</v>
      </c>
      <c r="J135" t="b">
        <f t="shared" si="24"/>
        <v>0</v>
      </c>
    </row>
    <row r="136" spans="1:10">
      <c r="A136" s="3">
        <v>1718</v>
      </c>
      <c r="B136">
        <f t="shared" si="21"/>
        <v>302</v>
      </c>
      <c r="C136" t="e">
        <f t="shared" si="22"/>
        <v>#N/A</v>
      </c>
      <c r="F136" s="2"/>
      <c r="H136" s="2"/>
      <c r="I136">
        <f t="shared" si="23"/>
        <v>2256</v>
      </c>
      <c r="J136" t="b">
        <f t="shared" si="24"/>
        <v>0</v>
      </c>
    </row>
    <row r="137" spans="1:10">
      <c r="A137" s="3">
        <v>2004</v>
      </c>
      <c r="B137">
        <f t="shared" si="21"/>
        <v>16</v>
      </c>
      <c r="C137" t="e">
        <f t="shared" si="22"/>
        <v>#N/A</v>
      </c>
      <c r="F137" s="2"/>
      <c r="H137" s="2"/>
      <c r="I137">
        <f t="shared" si="23"/>
        <v>2542</v>
      </c>
      <c r="J137" t="b">
        <f t="shared" si="24"/>
        <v>0</v>
      </c>
    </row>
    <row r="138" spans="1:10">
      <c r="A138" s="3">
        <v>1730</v>
      </c>
      <c r="B138">
        <f t="shared" si="21"/>
        <v>290</v>
      </c>
      <c r="C138" t="e">
        <f t="shared" si="22"/>
        <v>#N/A</v>
      </c>
      <c r="F138" s="2"/>
      <c r="H138" s="2"/>
      <c r="I138">
        <f t="shared" si="23"/>
        <v>2268</v>
      </c>
      <c r="J138" t="b">
        <f t="shared" si="24"/>
        <v>0</v>
      </c>
    </row>
    <row r="139" spans="1:10">
      <c r="A139" s="3">
        <v>1826</v>
      </c>
      <c r="B139">
        <f t="shared" si="21"/>
        <v>194</v>
      </c>
      <c r="C139" t="e">
        <f t="shared" si="22"/>
        <v>#N/A</v>
      </c>
      <c r="F139" s="2"/>
      <c r="H139" s="2"/>
      <c r="I139">
        <f t="shared" si="23"/>
        <v>2364</v>
      </c>
      <c r="J139" t="b">
        <f t="shared" si="24"/>
        <v>0</v>
      </c>
    </row>
    <row r="140" spans="1:10">
      <c r="A140" s="3">
        <v>1923</v>
      </c>
      <c r="B140">
        <f t="shared" si="21"/>
        <v>97</v>
      </c>
      <c r="C140" t="e">
        <f t="shared" si="22"/>
        <v>#N/A</v>
      </c>
      <c r="F140" s="2"/>
      <c r="H140" s="2"/>
      <c r="I140">
        <f t="shared" si="23"/>
        <v>2461</v>
      </c>
      <c r="J140" t="b">
        <f t="shared" si="24"/>
        <v>0</v>
      </c>
    </row>
    <row r="141" spans="1:10">
      <c r="A141" s="3">
        <v>1753</v>
      </c>
      <c r="B141">
        <f t="shared" si="21"/>
        <v>267</v>
      </c>
      <c r="C141" t="e">
        <f t="shared" si="22"/>
        <v>#N/A</v>
      </c>
      <c r="F141" s="2"/>
      <c r="H141" s="2"/>
      <c r="I141">
        <f t="shared" si="23"/>
        <v>2291</v>
      </c>
      <c r="J141" t="b">
        <f t="shared" si="24"/>
        <v>0</v>
      </c>
    </row>
    <row r="142" spans="1:10">
      <c r="A142" s="3">
        <v>1735</v>
      </c>
      <c r="B142">
        <f t="shared" si="21"/>
        <v>285</v>
      </c>
      <c r="C142" t="e">
        <f t="shared" si="22"/>
        <v>#N/A</v>
      </c>
      <c r="F142" s="2"/>
      <c r="H142" s="2"/>
      <c r="I142">
        <f t="shared" si="23"/>
        <v>2273</v>
      </c>
      <c r="J142" t="b">
        <f t="shared" si="24"/>
        <v>0</v>
      </c>
    </row>
    <row r="143" spans="1:10">
      <c r="A143" s="3">
        <v>660</v>
      </c>
      <c r="B143">
        <f t="shared" si="21"/>
        <v>1360</v>
      </c>
      <c r="C143" t="e">
        <f t="shared" si="22"/>
        <v>#N/A</v>
      </c>
      <c r="F143" s="2"/>
      <c r="H143" s="2"/>
      <c r="I143">
        <f t="shared" si="23"/>
        <v>1198</v>
      </c>
      <c r="J143" t="b">
        <f t="shared" si="24"/>
        <v>1</v>
      </c>
    </row>
    <row r="144" spans="1:10">
      <c r="A144" s="3">
        <v>1988</v>
      </c>
      <c r="B144">
        <f t="shared" si="21"/>
        <v>32</v>
      </c>
      <c r="C144" t="e">
        <f t="shared" si="22"/>
        <v>#N/A</v>
      </c>
      <c r="F144" s="2"/>
      <c r="H144" s="2"/>
      <c r="I144">
        <f t="shared" si="23"/>
        <v>2526</v>
      </c>
      <c r="J144" t="b">
        <f t="shared" si="24"/>
        <v>0</v>
      </c>
    </row>
    <row r="145" spans="1:10">
      <c r="A145" s="3">
        <v>1796</v>
      </c>
      <c r="B145">
        <f t="shared" si="21"/>
        <v>224</v>
      </c>
      <c r="C145" t="e">
        <f t="shared" si="22"/>
        <v>#N/A</v>
      </c>
      <c r="F145" s="2"/>
      <c r="H145" s="2"/>
      <c r="I145">
        <f t="shared" si="23"/>
        <v>2334</v>
      </c>
      <c r="J145" t="b">
        <f t="shared" si="24"/>
        <v>0</v>
      </c>
    </row>
    <row r="146" spans="1:10">
      <c r="A146" s="3">
        <v>1990</v>
      </c>
      <c r="B146">
        <f t="shared" si="21"/>
        <v>30</v>
      </c>
      <c r="C146" t="e">
        <f t="shared" si="22"/>
        <v>#N/A</v>
      </c>
      <c r="F146" s="2"/>
      <c r="H146" s="2"/>
      <c r="I146">
        <f t="shared" si="23"/>
        <v>2528</v>
      </c>
      <c r="J146" t="b">
        <f t="shared" si="24"/>
        <v>0</v>
      </c>
    </row>
    <row r="147" spans="1:10">
      <c r="A147" s="3">
        <v>1720</v>
      </c>
      <c r="B147">
        <f t="shared" si="21"/>
        <v>300</v>
      </c>
      <c r="C147" t="e">
        <f t="shared" si="22"/>
        <v>#N/A</v>
      </c>
      <c r="F147" s="2"/>
      <c r="H147" s="2"/>
      <c r="I147">
        <f t="shared" si="23"/>
        <v>2258</v>
      </c>
      <c r="J147" t="b">
        <f t="shared" si="24"/>
        <v>0</v>
      </c>
    </row>
    <row r="148" spans="1:10">
      <c r="A148" s="3">
        <v>1626</v>
      </c>
      <c r="B148">
        <f t="shared" si="21"/>
        <v>394</v>
      </c>
      <c r="C148" t="e">
        <f t="shared" si="22"/>
        <v>#N/A</v>
      </c>
      <c r="F148" s="2"/>
      <c r="H148" s="2"/>
      <c r="I148">
        <f t="shared" si="23"/>
        <v>2164</v>
      </c>
      <c r="J148" t="b">
        <f t="shared" si="24"/>
        <v>0</v>
      </c>
    </row>
    <row r="149" spans="1:10">
      <c r="A149" s="3">
        <v>1788</v>
      </c>
      <c r="B149">
        <f t="shared" si="21"/>
        <v>232</v>
      </c>
      <c r="C149" t="e">
        <f t="shared" si="22"/>
        <v>#N/A</v>
      </c>
      <c r="F149" s="2"/>
      <c r="H149" s="2"/>
      <c r="I149">
        <f t="shared" si="23"/>
        <v>2326</v>
      </c>
      <c r="J149" t="b">
        <f t="shared" si="24"/>
        <v>0</v>
      </c>
    </row>
    <row r="150" spans="1:10">
      <c r="A150" s="3">
        <v>1700</v>
      </c>
      <c r="B150">
        <f t="shared" si="21"/>
        <v>320</v>
      </c>
      <c r="C150" t="e">
        <f t="shared" si="22"/>
        <v>#N/A</v>
      </c>
      <c r="F150" s="2"/>
      <c r="H150" s="2"/>
      <c r="I150">
        <f t="shared" si="23"/>
        <v>2238</v>
      </c>
      <c r="J150" t="b">
        <f t="shared" si="24"/>
        <v>0</v>
      </c>
    </row>
    <row r="151" spans="1:10">
      <c r="A151" s="3">
        <v>942</v>
      </c>
      <c r="B151">
        <f t="shared" si="21"/>
        <v>1078</v>
      </c>
      <c r="C151" t="e">
        <f t="shared" si="22"/>
        <v>#N/A</v>
      </c>
      <c r="F151" s="2"/>
      <c r="H151" s="2"/>
      <c r="I151">
        <f t="shared" si="23"/>
        <v>1480</v>
      </c>
      <c r="J151" t="b">
        <f t="shared" si="24"/>
        <v>1</v>
      </c>
    </row>
    <row r="152" spans="1:10">
      <c r="A152" s="3">
        <v>1902</v>
      </c>
      <c r="B152">
        <f t="shared" si="21"/>
        <v>118</v>
      </c>
      <c r="C152" t="e">
        <f t="shared" si="22"/>
        <v>#N/A</v>
      </c>
      <c r="F152" s="2"/>
      <c r="H152" s="2"/>
      <c r="I152">
        <f t="shared" si="23"/>
        <v>2440</v>
      </c>
      <c r="J152" t="b">
        <f t="shared" si="24"/>
        <v>0</v>
      </c>
    </row>
    <row r="153" spans="1:10">
      <c r="A153" s="3">
        <v>1943</v>
      </c>
      <c r="B153">
        <f t="shared" si="21"/>
        <v>77</v>
      </c>
      <c r="C153" t="e">
        <f t="shared" si="22"/>
        <v>#N/A</v>
      </c>
      <c r="F153" s="2"/>
      <c r="H153" s="2"/>
      <c r="I153">
        <f t="shared" si="23"/>
        <v>2481</v>
      </c>
      <c r="J153" t="b">
        <f t="shared" si="24"/>
        <v>0</v>
      </c>
    </row>
    <row r="154" spans="1:10">
      <c r="A154" s="3">
        <v>1758</v>
      </c>
      <c r="B154">
        <f t="shared" si="21"/>
        <v>262</v>
      </c>
      <c r="C154" t="e">
        <f t="shared" si="22"/>
        <v>#N/A</v>
      </c>
      <c r="F154" s="2"/>
      <c r="H154" s="2"/>
      <c r="I154">
        <f t="shared" si="23"/>
        <v>2296</v>
      </c>
      <c r="J154" t="b">
        <f t="shared" si="24"/>
        <v>0</v>
      </c>
    </row>
    <row r="155" spans="1:10">
      <c r="A155" s="3">
        <v>1839</v>
      </c>
      <c r="B155">
        <f t="shared" si="21"/>
        <v>181</v>
      </c>
      <c r="C155" t="e">
        <f t="shared" si="22"/>
        <v>#N/A</v>
      </c>
      <c r="F155" s="2"/>
      <c r="H155" s="2"/>
      <c r="I155">
        <f t="shared" si="23"/>
        <v>2377</v>
      </c>
      <c r="J155" t="b">
        <f t="shared" si="24"/>
        <v>0</v>
      </c>
    </row>
    <row r="156" spans="1:10">
      <c r="A156" s="3">
        <v>1924</v>
      </c>
      <c r="B156">
        <f t="shared" si="21"/>
        <v>96</v>
      </c>
      <c r="C156" t="e">
        <f t="shared" si="22"/>
        <v>#N/A</v>
      </c>
      <c r="F156" s="2"/>
      <c r="H156" s="2"/>
      <c r="I156">
        <f t="shared" si="23"/>
        <v>2462</v>
      </c>
      <c r="J156" t="b">
        <f t="shared" si="24"/>
        <v>0</v>
      </c>
    </row>
    <row r="157" spans="1:10">
      <c r="A157" s="3">
        <v>938</v>
      </c>
      <c r="B157">
        <f t="shared" si="21"/>
        <v>1082</v>
      </c>
      <c r="C157" t="e">
        <f t="shared" si="22"/>
        <v>#N/A</v>
      </c>
      <c r="F157" s="2"/>
      <c r="H157" s="2"/>
      <c r="I157">
        <f t="shared" si="23"/>
        <v>1476</v>
      </c>
      <c r="J157" t="b">
        <f t="shared" si="24"/>
        <v>1</v>
      </c>
    </row>
    <row r="158" spans="1:10">
      <c r="A158" s="3">
        <v>1634</v>
      </c>
      <c r="B158">
        <f t="shared" si="21"/>
        <v>386</v>
      </c>
      <c r="C158" t="e">
        <f t="shared" si="22"/>
        <v>#N/A</v>
      </c>
      <c r="F158" s="2"/>
      <c r="H158" s="2"/>
      <c r="I158">
        <f t="shared" si="23"/>
        <v>2172</v>
      </c>
      <c r="J158" t="b">
        <f t="shared" si="24"/>
        <v>0</v>
      </c>
    </row>
    <row r="159" spans="1:10">
      <c r="A159" s="3">
        <v>1724</v>
      </c>
      <c r="B159">
        <f t="shared" si="21"/>
        <v>296</v>
      </c>
      <c r="C159" t="e">
        <f t="shared" si="22"/>
        <v>#N/A</v>
      </c>
      <c r="F159" s="2"/>
      <c r="H159" s="2"/>
      <c r="I159">
        <f t="shared" si="23"/>
        <v>2262</v>
      </c>
      <c r="J159" t="b">
        <f t="shared" si="24"/>
        <v>0</v>
      </c>
    </row>
    <row r="160" spans="1:10">
      <c r="A160" s="3">
        <v>1983</v>
      </c>
      <c r="B160">
        <f t="shared" si="21"/>
        <v>37</v>
      </c>
      <c r="C160" t="e">
        <f t="shared" si="22"/>
        <v>#N/A</v>
      </c>
      <c r="F160" s="2"/>
      <c r="H160" s="2"/>
      <c r="I160">
        <f t="shared" si="23"/>
        <v>2521</v>
      </c>
      <c r="J160" t="b">
        <f t="shared" si="24"/>
        <v>0</v>
      </c>
    </row>
    <row r="161" spans="1:10">
      <c r="A161" s="3">
        <v>1683</v>
      </c>
      <c r="B161">
        <f t="shared" si="21"/>
        <v>337</v>
      </c>
      <c r="C161" t="e">
        <f t="shared" si="22"/>
        <v>#N/A</v>
      </c>
      <c r="F161" s="2"/>
      <c r="H161" s="2"/>
      <c r="I161">
        <f t="shared" si="23"/>
        <v>2221</v>
      </c>
      <c r="J161" t="b">
        <f t="shared" si="24"/>
        <v>0</v>
      </c>
    </row>
    <row r="162" spans="1:10">
      <c r="A162" s="3">
        <v>1687</v>
      </c>
      <c r="B162">
        <f t="shared" si="21"/>
        <v>333</v>
      </c>
      <c r="C162" t="e">
        <f t="shared" si="22"/>
        <v>#N/A</v>
      </c>
      <c r="F162" s="2"/>
      <c r="H162" s="2"/>
      <c r="I162">
        <f t="shared" si="23"/>
        <v>2225</v>
      </c>
      <c r="J162" t="b">
        <f t="shared" si="24"/>
        <v>0</v>
      </c>
    </row>
    <row r="163" spans="1:10">
      <c r="A163" s="3">
        <v>1904</v>
      </c>
      <c r="B163">
        <f t="shared" si="21"/>
        <v>116</v>
      </c>
      <c r="C163" t="e">
        <f t="shared" si="22"/>
        <v>#N/A</v>
      </c>
      <c r="F163" s="2"/>
      <c r="H163" s="2"/>
      <c r="I163">
        <f t="shared" si="23"/>
        <v>2442</v>
      </c>
      <c r="J163" t="b">
        <f t="shared" si="24"/>
        <v>0</v>
      </c>
    </row>
    <row r="164" spans="1:10">
      <c r="A164" s="3">
        <v>1907</v>
      </c>
      <c r="B164">
        <f t="shared" si="21"/>
        <v>113</v>
      </c>
      <c r="C164" t="e">
        <f t="shared" si="22"/>
        <v>#N/A</v>
      </c>
      <c r="F164" s="2"/>
      <c r="H164" s="2"/>
      <c r="I164">
        <f t="shared" si="23"/>
        <v>2445</v>
      </c>
      <c r="J164" t="b">
        <f t="shared" si="24"/>
        <v>0</v>
      </c>
    </row>
    <row r="165" spans="1:10">
      <c r="A165" s="3">
        <v>1757</v>
      </c>
      <c r="B165">
        <f t="shared" si="21"/>
        <v>263</v>
      </c>
      <c r="C165" t="e">
        <f t="shared" si="22"/>
        <v>#N/A</v>
      </c>
      <c r="F165" s="2"/>
      <c r="H165" s="2"/>
      <c r="I165">
        <f t="shared" si="23"/>
        <v>2295</v>
      </c>
      <c r="J165" t="b">
        <f t="shared" si="24"/>
        <v>0</v>
      </c>
    </row>
    <row r="166" spans="1:10">
      <c r="A166" s="3">
        <v>2001</v>
      </c>
      <c r="B166">
        <f t="shared" si="21"/>
        <v>19</v>
      </c>
      <c r="C166" t="e">
        <f t="shared" si="22"/>
        <v>#N/A</v>
      </c>
      <c r="F166" s="2"/>
      <c r="H166" s="2"/>
      <c r="I166">
        <f t="shared" si="23"/>
        <v>2539</v>
      </c>
      <c r="J166" t="b">
        <f t="shared" si="24"/>
        <v>0</v>
      </c>
    </row>
    <row r="167" spans="1:10">
      <c r="A167" s="3">
        <v>1910</v>
      </c>
      <c r="B167">
        <f t="shared" si="21"/>
        <v>110</v>
      </c>
      <c r="C167" t="e">
        <f t="shared" si="22"/>
        <v>#N/A</v>
      </c>
      <c r="F167" s="2"/>
      <c r="H167" s="2"/>
      <c r="I167">
        <f t="shared" si="23"/>
        <v>2448</v>
      </c>
      <c r="J167" t="b">
        <f t="shared" si="24"/>
        <v>0</v>
      </c>
    </row>
    <row r="168" spans="1:10">
      <c r="A168" s="3">
        <v>1849</v>
      </c>
      <c r="B168">
        <f t="shared" si="21"/>
        <v>171</v>
      </c>
      <c r="C168" t="e">
        <f t="shared" si="22"/>
        <v>#N/A</v>
      </c>
      <c r="F168" s="2"/>
      <c r="H168" s="2"/>
      <c r="I168">
        <f t="shared" si="23"/>
        <v>2387</v>
      </c>
      <c r="J168" t="b">
        <f t="shared" si="24"/>
        <v>0</v>
      </c>
    </row>
    <row r="169" spans="1:10">
      <c r="A169" s="3">
        <v>1781</v>
      </c>
      <c r="B169">
        <f t="shared" si="21"/>
        <v>239</v>
      </c>
      <c r="C169" t="e">
        <f t="shared" si="22"/>
        <v>#N/A</v>
      </c>
      <c r="F169" s="2"/>
      <c r="H169" s="2"/>
      <c r="I169">
        <f t="shared" si="23"/>
        <v>2319</v>
      </c>
      <c r="J169" t="b">
        <f t="shared" si="24"/>
        <v>0</v>
      </c>
    </row>
    <row r="170" spans="1:10">
      <c r="A170" s="3">
        <v>1981</v>
      </c>
      <c r="B170">
        <f t="shared" si="21"/>
        <v>39</v>
      </c>
      <c r="C170" t="e">
        <f t="shared" si="22"/>
        <v>#N/A</v>
      </c>
      <c r="F170" s="2"/>
      <c r="H170" s="2"/>
      <c r="I170">
        <f t="shared" si="23"/>
        <v>2519</v>
      </c>
      <c r="J170" t="b">
        <f t="shared" si="24"/>
        <v>0</v>
      </c>
    </row>
    <row r="171" spans="1:10">
      <c r="A171" s="3">
        <v>1743</v>
      </c>
      <c r="B171">
        <f t="shared" si="21"/>
        <v>277</v>
      </c>
      <c r="C171" t="e">
        <f t="shared" si="22"/>
        <v>#N/A</v>
      </c>
      <c r="F171" s="2"/>
      <c r="H171" s="2"/>
      <c r="I171">
        <f t="shared" si="23"/>
        <v>2281</v>
      </c>
      <c r="J171" t="b">
        <f t="shared" si="24"/>
        <v>0</v>
      </c>
    </row>
    <row r="172" spans="1:10">
      <c r="A172" s="3">
        <v>1851</v>
      </c>
      <c r="B172">
        <f t="shared" si="21"/>
        <v>169</v>
      </c>
      <c r="C172" t="e">
        <f t="shared" si="22"/>
        <v>#N/A</v>
      </c>
      <c r="F172" s="2"/>
      <c r="H172" s="2"/>
      <c r="I172">
        <f t="shared" si="23"/>
        <v>2389</v>
      </c>
      <c r="J172" t="b">
        <f t="shared" si="24"/>
        <v>0</v>
      </c>
    </row>
    <row r="173" spans="1:10">
      <c r="A173" s="3">
        <v>2009</v>
      </c>
      <c r="B173">
        <f t="shared" si="21"/>
        <v>11</v>
      </c>
      <c r="C173" t="e">
        <f t="shared" si="22"/>
        <v>#N/A</v>
      </c>
      <c r="F173" s="2"/>
      <c r="H173" s="2"/>
      <c r="I173">
        <f t="shared" si="23"/>
        <v>2547</v>
      </c>
      <c r="J173" t="b">
        <f t="shared" si="24"/>
        <v>0</v>
      </c>
    </row>
    <row r="174" spans="1:10">
      <c r="A174" s="3">
        <v>619</v>
      </c>
      <c r="B174">
        <f t="shared" si="21"/>
        <v>1401</v>
      </c>
      <c r="C174" t="e">
        <f t="shared" si="22"/>
        <v>#N/A</v>
      </c>
      <c r="F174" s="2"/>
      <c r="H174" s="2"/>
      <c r="I174">
        <f t="shared" si="23"/>
        <v>1157</v>
      </c>
      <c r="J174" t="b">
        <f t="shared" si="24"/>
        <v>1</v>
      </c>
    </row>
    <row r="175" spans="1:10">
      <c r="A175" s="3">
        <v>1898</v>
      </c>
      <c r="B175">
        <f t="shared" si="21"/>
        <v>122</v>
      </c>
      <c r="C175" t="e">
        <f t="shared" si="22"/>
        <v>#N/A</v>
      </c>
      <c r="F175" s="2"/>
      <c r="H175" s="2"/>
      <c r="I175">
        <f t="shared" si="23"/>
        <v>2436</v>
      </c>
      <c r="J175" t="b">
        <f t="shared" si="24"/>
        <v>0</v>
      </c>
    </row>
    <row r="176" spans="1:10">
      <c r="A176" s="3">
        <v>1891</v>
      </c>
      <c r="B176">
        <f t="shared" si="21"/>
        <v>129</v>
      </c>
      <c r="C176" t="e">
        <f t="shared" si="22"/>
        <v>#N/A</v>
      </c>
      <c r="F176" s="2"/>
      <c r="H176" s="2"/>
      <c r="I176">
        <f t="shared" si="23"/>
        <v>2429</v>
      </c>
      <c r="J176" t="b">
        <f t="shared" si="24"/>
        <v>0</v>
      </c>
    </row>
    <row r="177" spans="1:10">
      <c r="A177" s="3">
        <v>1751</v>
      </c>
      <c r="B177">
        <f t="shared" si="21"/>
        <v>269</v>
      </c>
      <c r="C177" t="e">
        <f t="shared" si="22"/>
        <v>#N/A</v>
      </c>
      <c r="F177" s="2"/>
      <c r="H177" s="2"/>
      <c r="I177">
        <f t="shared" si="23"/>
        <v>2289</v>
      </c>
      <c r="J177" t="b">
        <f t="shared" si="24"/>
        <v>0</v>
      </c>
    </row>
    <row r="178" spans="1:10">
      <c r="A178" s="3">
        <v>1765</v>
      </c>
      <c r="B178">
        <f t="shared" si="21"/>
        <v>255</v>
      </c>
      <c r="C178" t="e">
        <f t="shared" si="22"/>
        <v>#N/A</v>
      </c>
      <c r="F178" s="2"/>
      <c r="H178" s="2"/>
      <c r="I178">
        <f t="shared" si="23"/>
        <v>2303</v>
      </c>
      <c r="J178" t="b">
        <f t="shared" si="24"/>
        <v>0</v>
      </c>
    </row>
    <row r="179" spans="1:10">
      <c r="A179" s="3">
        <v>1959</v>
      </c>
      <c r="B179">
        <f t="shared" si="21"/>
        <v>61</v>
      </c>
      <c r="C179" t="e">
        <f t="shared" si="22"/>
        <v>#N/A</v>
      </c>
      <c r="F179" s="2"/>
      <c r="H179" s="2"/>
      <c r="I179">
        <f t="shared" si="23"/>
        <v>2497</v>
      </c>
      <c r="J179" t="b">
        <f t="shared" si="24"/>
        <v>0</v>
      </c>
    </row>
    <row r="180" spans="1:10">
      <c r="A180" s="3">
        <v>1888</v>
      </c>
      <c r="B180">
        <f t="shared" si="21"/>
        <v>132</v>
      </c>
      <c r="C180" t="e">
        <f t="shared" si="22"/>
        <v>#N/A</v>
      </c>
      <c r="F180" s="2"/>
      <c r="H180" s="2"/>
      <c r="I180">
        <f t="shared" si="23"/>
        <v>2426</v>
      </c>
      <c r="J180" t="b">
        <f t="shared" si="24"/>
        <v>0</v>
      </c>
    </row>
    <row r="181" spans="1:10">
      <c r="A181" s="3">
        <v>1894</v>
      </c>
      <c r="B181">
        <f t="shared" si="21"/>
        <v>126</v>
      </c>
      <c r="C181" t="e">
        <f t="shared" si="22"/>
        <v>#N/A</v>
      </c>
      <c r="F181" s="2"/>
      <c r="H181" s="2"/>
      <c r="I181">
        <f t="shared" si="23"/>
        <v>2432</v>
      </c>
      <c r="J181" t="b">
        <f t="shared" si="24"/>
        <v>0</v>
      </c>
    </row>
    <row r="182" spans="1:10">
      <c r="A182" s="3">
        <v>1759</v>
      </c>
      <c r="B182">
        <f t="shared" si="21"/>
        <v>261</v>
      </c>
      <c r="C182" t="e">
        <f t="shared" si="22"/>
        <v>#N/A</v>
      </c>
      <c r="F182" s="2"/>
      <c r="H182" s="2"/>
      <c r="I182">
        <f t="shared" si="23"/>
        <v>2297</v>
      </c>
      <c r="J182" t="b">
        <f t="shared" si="24"/>
        <v>0</v>
      </c>
    </row>
    <row r="183" spans="1:10">
      <c r="A183" s="3">
        <v>389</v>
      </c>
      <c r="B183">
        <f t="shared" si="21"/>
        <v>1631</v>
      </c>
      <c r="C183" t="e">
        <f t="shared" si="22"/>
        <v>#N/A</v>
      </c>
      <c r="F183" s="2"/>
      <c r="H183" s="2"/>
      <c r="I183">
        <f t="shared" si="23"/>
        <v>927</v>
      </c>
      <c r="J183" t="b">
        <f t="shared" si="24"/>
        <v>1</v>
      </c>
    </row>
    <row r="184" spans="1:10">
      <c r="A184" s="3">
        <v>1964</v>
      </c>
      <c r="B184">
        <f t="shared" si="21"/>
        <v>56</v>
      </c>
      <c r="C184" t="e">
        <f t="shared" si="22"/>
        <v>#N/A</v>
      </c>
      <c r="F184" s="2"/>
      <c r="H184" s="2"/>
      <c r="I184">
        <f t="shared" si="23"/>
        <v>2502</v>
      </c>
      <c r="J184" t="b">
        <f t="shared" si="24"/>
        <v>0</v>
      </c>
    </row>
    <row r="185" spans="1:10">
      <c r="A185" s="3">
        <v>1900</v>
      </c>
      <c r="B185">
        <f t="shared" si="21"/>
        <v>120</v>
      </c>
      <c r="C185" t="e">
        <f t="shared" si="22"/>
        <v>#N/A</v>
      </c>
      <c r="F185" s="2"/>
      <c r="H185" s="2"/>
      <c r="I185">
        <f t="shared" si="23"/>
        <v>2438</v>
      </c>
      <c r="J185" t="b">
        <f t="shared" si="24"/>
        <v>0</v>
      </c>
    </row>
    <row r="186" spans="1:10">
      <c r="A186" s="3">
        <v>1742</v>
      </c>
      <c r="B186">
        <f t="shared" si="21"/>
        <v>278</v>
      </c>
      <c r="C186" t="e">
        <f t="shared" si="22"/>
        <v>#N/A</v>
      </c>
      <c r="F186" s="2"/>
      <c r="H186" s="2"/>
      <c r="I186">
        <f t="shared" si="23"/>
        <v>2280</v>
      </c>
      <c r="J186" t="b">
        <f t="shared" si="24"/>
        <v>0</v>
      </c>
    </row>
    <row r="187" spans="1:10">
      <c r="A187" s="3">
        <v>1672</v>
      </c>
      <c r="B187">
        <f t="shared" si="21"/>
        <v>348</v>
      </c>
      <c r="C187" t="e">
        <f t="shared" si="22"/>
        <v>#N/A</v>
      </c>
      <c r="F187" s="2"/>
      <c r="H187" s="2"/>
      <c r="I187">
        <f t="shared" si="23"/>
        <v>2210</v>
      </c>
      <c r="J187" t="b">
        <f t="shared" si="24"/>
        <v>0</v>
      </c>
    </row>
    <row r="188" spans="1:10">
      <c r="A188" s="3">
        <v>1969</v>
      </c>
      <c r="B188">
        <f t="shared" si="21"/>
        <v>51</v>
      </c>
      <c r="C188" t="e">
        <f t="shared" si="22"/>
        <v>#N/A</v>
      </c>
      <c r="F188" s="2"/>
      <c r="H188" s="2"/>
      <c r="I188">
        <f t="shared" si="23"/>
        <v>2507</v>
      </c>
      <c r="J188" t="b">
        <f t="shared" si="24"/>
        <v>0</v>
      </c>
    </row>
    <row r="189" spans="1:10">
      <c r="A189" s="3">
        <v>1978</v>
      </c>
      <c r="B189">
        <f t="shared" si="21"/>
        <v>42</v>
      </c>
      <c r="C189" t="e">
        <f t="shared" si="22"/>
        <v>#N/A</v>
      </c>
      <c r="F189" s="2"/>
      <c r="H189" s="2"/>
      <c r="I189">
        <f t="shared" si="23"/>
        <v>2516</v>
      </c>
      <c r="J189" t="b">
        <f t="shared" si="24"/>
        <v>0</v>
      </c>
    </row>
    <row r="190" spans="1:10">
      <c r="A190" s="3">
        <v>1933</v>
      </c>
      <c r="B190">
        <f t="shared" si="21"/>
        <v>87</v>
      </c>
      <c r="C190" t="e">
        <f t="shared" si="22"/>
        <v>#N/A</v>
      </c>
      <c r="F190" s="2"/>
      <c r="H190" s="2"/>
      <c r="I190">
        <f t="shared" si="23"/>
        <v>2471</v>
      </c>
      <c r="J190" t="b">
        <f t="shared" si="24"/>
        <v>0</v>
      </c>
    </row>
    <row r="191" spans="1:10">
      <c r="A191" s="3">
        <v>1906</v>
      </c>
      <c r="B191">
        <f t="shared" si="21"/>
        <v>114</v>
      </c>
      <c r="C191" t="e">
        <f t="shared" si="22"/>
        <v>#N/A</v>
      </c>
      <c r="F191" s="2"/>
      <c r="H191" s="2"/>
      <c r="I191">
        <f t="shared" si="23"/>
        <v>2444</v>
      </c>
      <c r="J191" t="b">
        <f t="shared" si="24"/>
        <v>0</v>
      </c>
    </row>
    <row r="192" spans="1:10">
      <c r="A192" s="3">
        <v>1807</v>
      </c>
      <c r="B192">
        <f t="shared" si="21"/>
        <v>213</v>
      </c>
      <c r="C192" t="e">
        <f t="shared" si="22"/>
        <v>#N/A</v>
      </c>
      <c r="F192" s="2"/>
      <c r="H192" s="2"/>
      <c r="I192">
        <f t="shared" si="23"/>
        <v>2345</v>
      </c>
      <c r="J192" t="b">
        <f t="shared" si="24"/>
        <v>0</v>
      </c>
    </row>
    <row r="193" spans="1:10">
      <c r="A193" s="3">
        <v>1867</v>
      </c>
      <c r="B193">
        <f t="shared" si="21"/>
        <v>153</v>
      </c>
      <c r="C193" t="e">
        <f t="shared" si="22"/>
        <v>#N/A</v>
      </c>
      <c r="F193" s="2"/>
      <c r="H193" s="2"/>
      <c r="I193">
        <f t="shared" si="23"/>
        <v>2405</v>
      </c>
      <c r="J193" t="b">
        <f t="shared" si="24"/>
        <v>0</v>
      </c>
    </row>
    <row r="194" spans="1:10">
      <c r="A194" s="3">
        <v>1838</v>
      </c>
      <c r="B194">
        <f t="shared" si="21"/>
        <v>182</v>
      </c>
      <c r="C194" t="e">
        <f t="shared" si="22"/>
        <v>#N/A</v>
      </c>
      <c r="F194" s="2"/>
      <c r="H194" s="2"/>
      <c r="I194">
        <f t="shared" si="23"/>
        <v>2376</v>
      </c>
      <c r="J194" t="b">
        <f t="shared" si="24"/>
        <v>0</v>
      </c>
    </row>
    <row r="195" spans="1:10">
      <c r="A195" s="3">
        <v>1960</v>
      </c>
      <c r="B195">
        <f t="shared" si="21"/>
        <v>60</v>
      </c>
      <c r="C195" t="e">
        <f t="shared" si="22"/>
        <v>#N/A</v>
      </c>
      <c r="F195" s="2"/>
      <c r="H195" s="2"/>
      <c r="I195">
        <f t="shared" si="23"/>
        <v>2498</v>
      </c>
      <c r="J195" t="b">
        <f t="shared" si="24"/>
        <v>0</v>
      </c>
    </row>
    <row r="196" spans="1:10">
      <c r="A196" s="3">
        <v>1814</v>
      </c>
      <c r="B196">
        <f t="shared" si="21"/>
        <v>206</v>
      </c>
      <c r="C196" t="e">
        <f t="shared" si="22"/>
        <v>#N/A</v>
      </c>
      <c r="F196" s="2"/>
      <c r="H196" s="2"/>
      <c r="I196">
        <f t="shared" si="23"/>
        <v>2352</v>
      </c>
      <c r="J196" t="b">
        <f t="shared" si="24"/>
        <v>0</v>
      </c>
    </row>
    <row r="197" spans="1:10">
      <c r="A197" s="3">
        <v>1950</v>
      </c>
      <c r="B197">
        <f t="shared" si="21"/>
        <v>70</v>
      </c>
      <c r="C197" t="e">
        <f t="shared" si="22"/>
        <v>#N/A</v>
      </c>
      <c r="F197" s="2"/>
      <c r="H197" s="2"/>
      <c r="I197">
        <f t="shared" si="23"/>
        <v>2488</v>
      </c>
      <c r="J197" t="b">
        <f t="shared" si="24"/>
        <v>0</v>
      </c>
    </row>
    <row r="198" spans="1:10">
      <c r="A198" s="3">
        <v>1918</v>
      </c>
      <c r="B198">
        <f t="shared" ref="B198:B204" si="25">2020-A198</f>
        <v>102</v>
      </c>
      <c r="C198" t="e">
        <f t="shared" ref="C198:C204" si="26">VLOOKUP(B198,$A$5:$A$204,1,FALSE)</f>
        <v>#N/A</v>
      </c>
      <c r="F198" s="2"/>
      <c r="H198" s="2"/>
      <c r="I198">
        <f t="shared" ref="I198:I204" si="27">A198+$G$7</f>
        <v>2456</v>
      </c>
      <c r="J198" t="b">
        <f t="shared" ref="J198:J204" si="28">I198&lt;2020</f>
        <v>0</v>
      </c>
    </row>
    <row r="199" spans="1:10">
      <c r="A199" s="3">
        <v>1726</v>
      </c>
      <c r="B199">
        <f t="shared" si="25"/>
        <v>294</v>
      </c>
      <c r="C199" t="e">
        <f t="shared" si="26"/>
        <v>#N/A</v>
      </c>
      <c r="F199" s="2"/>
      <c r="H199" s="2"/>
      <c r="I199">
        <f t="shared" si="27"/>
        <v>2264</v>
      </c>
      <c r="J199" t="b">
        <f t="shared" si="28"/>
        <v>0</v>
      </c>
    </row>
    <row r="200" spans="1:10">
      <c r="A200" s="3">
        <v>1986</v>
      </c>
      <c r="B200">
        <f t="shared" si="25"/>
        <v>34</v>
      </c>
      <c r="C200" t="e">
        <f t="shared" si="26"/>
        <v>#N/A</v>
      </c>
      <c r="F200" s="2"/>
      <c r="H200" s="2"/>
      <c r="I200">
        <f t="shared" si="27"/>
        <v>2524</v>
      </c>
      <c r="J200" t="b">
        <f t="shared" si="28"/>
        <v>0</v>
      </c>
    </row>
    <row r="201" spans="1:10">
      <c r="A201" s="3">
        <v>1746</v>
      </c>
      <c r="B201">
        <f t="shared" si="25"/>
        <v>274</v>
      </c>
      <c r="C201" t="e">
        <f t="shared" si="26"/>
        <v>#N/A</v>
      </c>
      <c r="F201" s="2"/>
      <c r="H201" s="2"/>
      <c r="I201">
        <f t="shared" si="27"/>
        <v>2284</v>
      </c>
      <c r="J201" t="b">
        <f t="shared" si="28"/>
        <v>0</v>
      </c>
    </row>
    <row r="202" spans="1:10">
      <c r="A202" s="3">
        <v>2006</v>
      </c>
      <c r="B202">
        <f t="shared" si="25"/>
        <v>14</v>
      </c>
      <c r="C202" t="e">
        <f t="shared" si="26"/>
        <v>#N/A</v>
      </c>
      <c r="F202" s="2"/>
      <c r="H202" s="2"/>
      <c r="I202">
        <f t="shared" si="27"/>
        <v>2544</v>
      </c>
      <c r="J202" t="b">
        <f t="shared" si="28"/>
        <v>0</v>
      </c>
    </row>
    <row r="203" spans="1:10">
      <c r="A203" s="3">
        <v>1949</v>
      </c>
      <c r="B203">
        <f t="shared" si="25"/>
        <v>71</v>
      </c>
      <c r="C203" t="e">
        <f t="shared" si="26"/>
        <v>#N/A</v>
      </c>
      <c r="F203" s="2"/>
      <c r="H203" s="2"/>
      <c r="I203">
        <f t="shared" si="27"/>
        <v>2487</v>
      </c>
      <c r="J203" t="b">
        <f t="shared" si="28"/>
        <v>0</v>
      </c>
    </row>
    <row r="204" spans="1:10">
      <c r="A204" s="3">
        <v>1784</v>
      </c>
      <c r="B204">
        <f t="shared" si="25"/>
        <v>236</v>
      </c>
      <c r="C204" t="e">
        <f t="shared" si="26"/>
        <v>#N/A</v>
      </c>
      <c r="F204" s="2"/>
      <c r="H204" s="2"/>
      <c r="I204">
        <f t="shared" si="27"/>
        <v>2322</v>
      </c>
      <c r="J204" t="b">
        <f t="shared" si="28"/>
        <v>0</v>
      </c>
    </row>
  </sheetData>
  <sortState xmlns:xlrd2="http://schemas.microsoft.com/office/spreadsheetml/2017/richdata2" ref="H4:H204">
    <sortCondition ref="H4"/>
  </sortState>
  <hyperlinks>
    <hyperlink ref="A2" r:id="rId1" xr:uid="{8007EEBA-835D-41A5-881F-A7A8BEEFDB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FEA7-7F22-4FE2-8C97-4660A90CDF31}">
  <dimension ref="A1:O1003"/>
  <sheetViews>
    <sheetView topLeftCell="D1" workbookViewId="0">
      <selection activeCell="D1" sqref="A1:XFD3"/>
    </sheetView>
  </sheetViews>
  <sheetFormatPr defaultRowHeight="14.25"/>
  <cols>
    <col min="1" max="1" width="35.73046875" bestFit="1" customWidth="1"/>
    <col min="2" max="2" width="7.33203125" bestFit="1" customWidth="1"/>
    <col min="3" max="3" width="7.33203125" customWidth="1"/>
    <col min="4" max="4" width="7.33203125" bestFit="1" customWidth="1"/>
    <col min="7" max="7" width="29.1328125" bestFit="1" customWidth="1"/>
    <col min="12" max="12" width="1.19921875" bestFit="1" customWidth="1"/>
    <col min="13" max="13" width="1.73046875" bestFit="1" customWidth="1"/>
  </cols>
  <sheetData>
    <row r="1" spans="1:15">
      <c r="D1" s="4" t="s">
        <v>2789</v>
      </c>
    </row>
    <row r="2" spans="1:15">
      <c r="D2" t="s">
        <v>2787</v>
      </c>
    </row>
    <row r="4" spans="1:15">
      <c r="A4" s="2" t="s">
        <v>0</v>
      </c>
      <c r="B4" s="2" t="s">
        <v>1000</v>
      </c>
      <c r="C4" s="2"/>
      <c r="D4" s="2">
        <v>6</v>
      </c>
      <c r="E4">
        <v>7</v>
      </c>
      <c r="F4" t="s">
        <v>2767</v>
      </c>
      <c r="G4" t="s">
        <v>1771</v>
      </c>
      <c r="H4">
        <f>LEN(G4)-LEN(SUBSTITUTE(G4,F4,""))</f>
        <v>5</v>
      </c>
      <c r="I4" t="b">
        <f>AND(H4&gt;=D4,H4&lt;=E4)</f>
        <v>0</v>
      </c>
      <c r="J4">
        <f>COUNTIF(I:I,TRUE)</f>
        <v>542</v>
      </c>
      <c r="L4" t="str">
        <f>MID(G4,D4,1)</f>
        <v>j</v>
      </c>
      <c r="M4" t="str">
        <f>MID(G4,E4,1)</f>
        <v>b</v>
      </c>
      <c r="N4" t="b">
        <f>_xlfn.XOR(L4=F4,M4=F4)</f>
        <v>0</v>
      </c>
      <c r="O4">
        <f>COUNTIF(N:N,TRUE)</f>
        <v>360</v>
      </c>
    </row>
    <row r="5" spans="1:15">
      <c r="A5" s="2" t="s">
        <v>1</v>
      </c>
      <c r="B5" s="2" t="s">
        <v>1001</v>
      </c>
      <c r="C5" s="2"/>
      <c r="D5" s="2">
        <v>13</v>
      </c>
      <c r="E5">
        <v>16</v>
      </c>
      <c r="F5" t="s">
        <v>2768</v>
      </c>
      <c r="G5" t="s">
        <v>1772</v>
      </c>
      <c r="H5">
        <f t="shared" ref="H5:H68" si="0">LEN(G5)-LEN(SUBSTITUTE(G5,F5,""))</f>
        <v>13</v>
      </c>
      <c r="I5" t="b">
        <f t="shared" ref="I5:I68" si="1">AND(H5&gt;=D5,H5&lt;=E5)</f>
        <v>1</v>
      </c>
      <c r="L5" t="str">
        <f t="shared" ref="L5:L68" si="2">MID(G5,D5,1)</f>
        <v>j</v>
      </c>
      <c r="M5" t="str">
        <f t="shared" ref="M5:M68" si="3">MID(G5,E5,1)</f>
        <v>j</v>
      </c>
      <c r="N5" t="b">
        <f t="shared" ref="N5:N68" si="4">_xlfn.XOR(L5=F5,M5=F5)</f>
        <v>0</v>
      </c>
    </row>
    <row r="6" spans="1:15">
      <c r="A6" s="2" t="s">
        <v>2</v>
      </c>
      <c r="B6" s="2" t="s">
        <v>1002</v>
      </c>
      <c r="C6" s="2"/>
      <c r="D6" s="2">
        <v>5</v>
      </c>
      <c r="E6">
        <v>6</v>
      </c>
      <c r="F6" t="s">
        <v>2769</v>
      </c>
      <c r="G6" t="s">
        <v>1773</v>
      </c>
      <c r="H6">
        <f t="shared" si="0"/>
        <v>9</v>
      </c>
      <c r="I6" t="b">
        <f t="shared" si="1"/>
        <v>0</v>
      </c>
      <c r="L6" t="str">
        <f t="shared" si="2"/>
        <v>m</v>
      </c>
      <c r="M6" t="str">
        <f t="shared" si="3"/>
        <v>l</v>
      </c>
      <c r="N6" t="b">
        <f t="shared" si="4"/>
        <v>1</v>
      </c>
    </row>
    <row r="7" spans="1:15">
      <c r="A7" s="2" t="s">
        <v>3</v>
      </c>
      <c r="B7" s="2" t="s">
        <v>1003</v>
      </c>
      <c r="C7" s="2"/>
      <c r="D7" s="2">
        <v>2</v>
      </c>
      <c r="E7">
        <v>4</v>
      </c>
      <c r="F7" t="s">
        <v>2770</v>
      </c>
      <c r="G7" t="s">
        <v>1774</v>
      </c>
      <c r="H7">
        <f t="shared" si="0"/>
        <v>2</v>
      </c>
      <c r="I7" t="b">
        <f t="shared" si="1"/>
        <v>1</v>
      </c>
      <c r="L7" t="str">
        <f t="shared" si="2"/>
        <v>k</v>
      </c>
      <c r="M7" t="str">
        <f t="shared" si="3"/>
        <v>l</v>
      </c>
      <c r="N7" t="b">
        <f t="shared" si="4"/>
        <v>1</v>
      </c>
    </row>
    <row r="8" spans="1:15">
      <c r="A8" s="2" t="s">
        <v>4</v>
      </c>
      <c r="B8" s="2" t="s">
        <v>1004</v>
      </c>
      <c r="C8" s="2"/>
      <c r="D8" s="2">
        <v>16</v>
      </c>
      <c r="E8">
        <v>17</v>
      </c>
      <c r="F8" t="s">
        <v>2770</v>
      </c>
      <c r="G8" t="s">
        <v>1775</v>
      </c>
      <c r="H8">
        <f t="shared" si="0"/>
        <v>15</v>
      </c>
      <c r="I8" t="b">
        <f t="shared" si="1"/>
        <v>0</v>
      </c>
      <c r="L8" t="str">
        <f t="shared" si="2"/>
        <v>q</v>
      </c>
      <c r="M8" t="str">
        <f t="shared" si="3"/>
        <v>f</v>
      </c>
      <c r="N8" t="b">
        <f t="shared" si="4"/>
        <v>0</v>
      </c>
    </row>
    <row r="9" spans="1:15">
      <c r="A9" s="2" t="s">
        <v>5</v>
      </c>
      <c r="B9" s="2" t="s">
        <v>1005</v>
      </c>
      <c r="C9" s="2"/>
      <c r="D9" s="2">
        <v>10</v>
      </c>
      <c r="E9">
        <v>16</v>
      </c>
      <c r="F9" t="s">
        <v>2771</v>
      </c>
      <c r="G9" t="s">
        <v>1776</v>
      </c>
      <c r="H9">
        <f t="shared" si="0"/>
        <v>8</v>
      </c>
      <c r="I9" t="b">
        <f t="shared" si="1"/>
        <v>0</v>
      </c>
      <c r="L9" t="str">
        <f t="shared" si="2"/>
        <v>s</v>
      </c>
      <c r="M9" t="str">
        <f t="shared" si="3"/>
        <v>s</v>
      </c>
      <c r="N9" t="b">
        <f t="shared" si="4"/>
        <v>0</v>
      </c>
    </row>
    <row r="10" spans="1:15">
      <c r="A10" s="2" t="s">
        <v>6</v>
      </c>
      <c r="B10" s="2" t="s">
        <v>1006</v>
      </c>
      <c r="C10" s="2"/>
      <c r="D10" s="2">
        <v>3</v>
      </c>
      <c r="E10">
        <v>9</v>
      </c>
      <c r="F10" t="s">
        <v>2772</v>
      </c>
      <c r="G10" t="s">
        <v>1777</v>
      </c>
      <c r="H10">
        <f t="shared" si="0"/>
        <v>1</v>
      </c>
      <c r="I10" t="b">
        <f t="shared" si="1"/>
        <v>0</v>
      </c>
      <c r="L10" t="str">
        <f t="shared" si="2"/>
        <v>x</v>
      </c>
      <c r="M10" t="str">
        <f t="shared" si="3"/>
        <v>k</v>
      </c>
      <c r="N10" t="b">
        <f t="shared" si="4"/>
        <v>0</v>
      </c>
    </row>
    <row r="11" spans="1:15">
      <c r="A11" s="2" t="s">
        <v>7</v>
      </c>
      <c r="B11" s="2" t="s">
        <v>1007</v>
      </c>
      <c r="C11" s="2"/>
      <c r="D11" s="2">
        <v>16</v>
      </c>
      <c r="E11">
        <v>17</v>
      </c>
      <c r="F11" t="s">
        <v>2773</v>
      </c>
      <c r="G11" t="s">
        <v>1778</v>
      </c>
      <c r="H11">
        <f t="shared" si="0"/>
        <v>13</v>
      </c>
      <c r="I11" t="b">
        <f t="shared" si="1"/>
        <v>0</v>
      </c>
      <c r="L11" t="str">
        <f t="shared" si="2"/>
        <v>x</v>
      </c>
      <c r="M11" t="str">
        <f t="shared" si="3"/>
        <v>x</v>
      </c>
      <c r="N11" t="b">
        <f t="shared" si="4"/>
        <v>0</v>
      </c>
    </row>
    <row r="12" spans="1:15">
      <c r="A12" s="2" t="s">
        <v>8</v>
      </c>
      <c r="B12" s="2" t="s">
        <v>1008</v>
      </c>
      <c r="C12" s="2"/>
      <c r="D12" s="2">
        <v>4</v>
      </c>
      <c r="E12">
        <v>7</v>
      </c>
      <c r="F12" t="s">
        <v>2774</v>
      </c>
      <c r="G12" t="s">
        <v>1779</v>
      </c>
      <c r="H12">
        <f t="shared" si="0"/>
        <v>5</v>
      </c>
      <c r="I12" t="b">
        <f t="shared" si="1"/>
        <v>1</v>
      </c>
      <c r="L12" t="str">
        <f t="shared" si="2"/>
        <v>r</v>
      </c>
      <c r="M12" t="str">
        <f t="shared" si="3"/>
        <v>r</v>
      </c>
      <c r="N12" t="b">
        <f t="shared" si="4"/>
        <v>0</v>
      </c>
    </row>
    <row r="13" spans="1:15">
      <c r="A13" s="2" t="s">
        <v>9</v>
      </c>
      <c r="B13" s="2" t="s">
        <v>1009</v>
      </c>
      <c r="C13" s="2"/>
      <c r="D13" s="2">
        <v>3</v>
      </c>
      <c r="E13">
        <v>7</v>
      </c>
      <c r="F13" t="s">
        <v>2775</v>
      </c>
      <c r="G13" t="s">
        <v>1780</v>
      </c>
      <c r="H13">
        <f t="shared" si="0"/>
        <v>12</v>
      </c>
      <c r="I13" t="b">
        <f t="shared" si="1"/>
        <v>0</v>
      </c>
      <c r="L13" t="str">
        <f t="shared" si="2"/>
        <v>n</v>
      </c>
      <c r="M13" t="str">
        <f t="shared" si="3"/>
        <v>c</v>
      </c>
      <c r="N13" t="b">
        <f t="shared" si="4"/>
        <v>0</v>
      </c>
    </row>
    <row r="14" spans="1:15">
      <c r="A14" s="2" t="s">
        <v>10</v>
      </c>
      <c r="B14" s="2" t="s">
        <v>1010</v>
      </c>
      <c r="C14" s="2"/>
      <c r="D14" s="2">
        <v>7</v>
      </c>
      <c r="E14">
        <v>15</v>
      </c>
      <c r="F14" t="s">
        <v>2776</v>
      </c>
      <c r="G14" t="s">
        <v>1781</v>
      </c>
      <c r="H14">
        <f t="shared" si="0"/>
        <v>10</v>
      </c>
      <c r="I14" t="b">
        <f t="shared" si="1"/>
        <v>1</v>
      </c>
      <c r="L14" t="str">
        <f t="shared" si="2"/>
        <v>w</v>
      </c>
      <c r="M14" t="str">
        <f t="shared" si="3"/>
        <v>t</v>
      </c>
      <c r="N14" t="b">
        <f t="shared" si="4"/>
        <v>0</v>
      </c>
    </row>
    <row r="15" spans="1:15">
      <c r="A15" s="2" t="s">
        <v>11</v>
      </c>
      <c r="B15" s="2" t="s">
        <v>1011</v>
      </c>
      <c r="C15" s="2"/>
      <c r="D15" s="2">
        <v>1</v>
      </c>
      <c r="E15">
        <v>2</v>
      </c>
      <c r="F15" t="s">
        <v>2772</v>
      </c>
      <c r="G15" t="s">
        <v>1782</v>
      </c>
      <c r="H15">
        <f t="shared" si="0"/>
        <v>1</v>
      </c>
      <c r="I15" t="b">
        <f t="shared" si="1"/>
        <v>1</v>
      </c>
      <c r="L15" t="str">
        <f t="shared" si="2"/>
        <v>z</v>
      </c>
      <c r="M15" t="str">
        <f t="shared" si="3"/>
        <v>t</v>
      </c>
      <c r="N15" t="b">
        <f t="shared" si="4"/>
        <v>0</v>
      </c>
    </row>
    <row r="16" spans="1:15">
      <c r="A16" s="2" t="s">
        <v>12</v>
      </c>
      <c r="B16" s="2" t="s">
        <v>1012</v>
      </c>
      <c r="C16" s="2"/>
      <c r="D16" s="2">
        <v>6</v>
      </c>
      <c r="E16">
        <v>18</v>
      </c>
      <c r="F16" t="s">
        <v>2773</v>
      </c>
      <c r="G16" t="s">
        <v>1783</v>
      </c>
      <c r="H16">
        <f t="shared" si="0"/>
        <v>12</v>
      </c>
      <c r="I16" t="b">
        <f t="shared" si="1"/>
        <v>1</v>
      </c>
      <c r="L16" t="str">
        <f t="shared" si="2"/>
        <v>x</v>
      </c>
      <c r="M16" t="str">
        <f t="shared" si="3"/>
        <v>x</v>
      </c>
      <c r="N16" t="b">
        <f t="shared" si="4"/>
        <v>0</v>
      </c>
    </row>
    <row r="17" spans="1:14">
      <c r="A17" s="2" t="s">
        <v>13</v>
      </c>
      <c r="B17" s="2" t="s">
        <v>1013</v>
      </c>
      <c r="C17" s="2"/>
      <c r="D17" s="2">
        <v>15</v>
      </c>
      <c r="E17">
        <v>16</v>
      </c>
      <c r="F17" t="s">
        <v>2767</v>
      </c>
      <c r="G17" t="s">
        <v>1784</v>
      </c>
      <c r="H17">
        <f t="shared" si="0"/>
        <v>15</v>
      </c>
      <c r="I17" t="b">
        <f t="shared" si="1"/>
        <v>1</v>
      </c>
      <c r="L17" t="str">
        <f t="shared" si="2"/>
        <v>z</v>
      </c>
      <c r="M17" t="str">
        <f t="shared" si="3"/>
        <v>z</v>
      </c>
      <c r="N17" t="b">
        <f t="shared" si="4"/>
        <v>0</v>
      </c>
    </row>
    <row r="18" spans="1:14">
      <c r="A18" s="2" t="s">
        <v>14</v>
      </c>
      <c r="B18" s="2" t="s">
        <v>1014</v>
      </c>
      <c r="C18" s="2"/>
      <c r="D18" s="2">
        <v>4</v>
      </c>
      <c r="E18">
        <v>10</v>
      </c>
      <c r="F18" t="s">
        <v>2777</v>
      </c>
      <c r="G18" t="s">
        <v>1785</v>
      </c>
      <c r="H18">
        <f t="shared" si="0"/>
        <v>13</v>
      </c>
      <c r="I18" t="b">
        <f t="shared" si="1"/>
        <v>0</v>
      </c>
      <c r="L18" t="str">
        <f t="shared" si="2"/>
        <v>p</v>
      </c>
      <c r="M18" t="str">
        <f t="shared" si="3"/>
        <v>q</v>
      </c>
      <c r="N18" t="b">
        <f t="shared" si="4"/>
        <v>1</v>
      </c>
    </row>
    <row r="19" spans="1:14">
      <c r="A19" s="2" t="s">
        <v>15</v>
      </c>
      <c r="B19" s="2" t="s">
        <v>1015</v>
      </c>
      <c r="C19" s="2"/>
      <c r="D19" s="2">
        <v>14</v>
      </c>
      <c r="E19">
        <v>20</v>
      </c>
      <c r="F19" t="s">
        <v>2769</v>
      </c>
      <c r="G19" t="s">
        <v>1786</v>
      </c>
      <c r="H19">
        <f t="shared" si="0"/>
        <v>14</v>
      </c>
      <c r="I19" t="b">
        <f t="shared" si="1"/>
        <v>1</v>
      </c>
      <c r="L19" t="str">
        <f t="shared" si="2"/>
        <v>l</v>
      </c>
      <c r="M19" t="str">
        <f t="shared" si="3"/>
        <v>w</v>
      </c>
      <c r="N19" t="b">
        <f t="shared" si="4"/>
        <v>0</v>
      </c>
    </row>
    <row r="20" spans="1:14">
      <c r="A20" s="2" t="s">
        <v>16</v>
      </c>
      <c r="B20" s="2" t="s">
        <v>1016</v>
      </c>
      <c r="C20" s="2"/>
      <c r="D20" s="2">
        <v>1</v>
      </c>
      <c r="E20">
        <v>2</v>
      </c>
      <c r="F20" t="s">
        <v>2778</v>
      </c>
      <c r="G20" t="s">
        <v>1787</v>
      </c>
      <c r="H20">
        <f t="shared" si="0"/>
        <v>1</v>
      </c>
      <c r="I20" t="b">
        <f t="shared" si="1"/>
        <v>1</v>
      </c>
      <c r="L20" t="str">
        <f t="shared" si="2"/>
        <v>q</v>
      </c>
      <c r="M20" t="str">
        <f t="shared" si="3"/>
        <v>v</v>
      </c>
      <c r="N20" t="b">
        <f t="shared" si="4"/>
        <v>0</v>
      </c>
    </row>
    <row r="21" spans="1:14">
      <c r="A21" s="2" t="s">
        <v>17</v>
      </c>
      <c r="B21" s="2" t="s">
        <v>1017</v>
      </c>
      <c r="C21" s="2"/>
      <c r="D21" s="2">
        <v>7</v>
      </c>
      <c r="E21">
        <v>11</v>
      </c>
      <c r="F21" t="s">
        <v>2779</v>
      </c>
      <c r="G21" t="s">
        <v>1788</v>
      </c>
      <c r="H21">
        <f t="shared" si="0"/>
        <v>10</v>
      </c>
      <c r="I21" t="b">
        <f t="shared" si="1"/>
        <v>1</v>
      </c>
      <c r="L21" t="str">
        <f t="shared" si="2"/>
        <v>c</v>
      </c>
      <c r="M21" t="str">
        <f t="shared" si="3"/>
        <v>l</v>
      </c>
      <c r="N21" t="b">
        <f t="shared" si="4"/>
        <v>0</v>
      </c>
    </row>
    <row r="22" spans="1:14">
      <c r="A22" s="2" t="s">
        <v>18</v>
      </c>
      <c r="B22" s="2" t="s">
        <v>1018</v>
      </c>
      <c r="C22" s="2"/>
      <c r="D22" s="2">
        <v>12</v>
      </c>
      <c r="E22">
        <v>13</v>
      </c>
      <c r="F22" t="s">
        <v>2780</v>
      </c>
      <c r="G22" t="s">
        <v>1789</v>
      </c>
      <c r="H22">
        <f t="shared" si="0"/>
        <v>10</v>
      </c>
      <c r="I22" t="b">
        <f t="shared" si="1"/>
        <v>0</v>
      </c>
      <c r="L22" t="str">
        <f t="shared" si="2"/>
        <v>g</v>
      </c>
      <c r="M22" t="str">
        <f t="shared" si="3"/>
        <v>g</v>
      </c>
      <c r="N22" t="b">
        <f t="shared" si="4"/>
        <v>0</v>
      </c>
    </row>
    <row r="23" spans="1:14">
      <c r="A23" s="2" t="s">
        <v>19</v>
      </c>
      <c r="B23" s="2" t="s">
        <v>1019</v>
      </c>
      <c r="C23" s="2"/>
      <c r="D23" s="2">
        <v>9</v>
      </c>
      <c r="E23">
        <v>11</v>
      </c>
      <c r="F23" t="s">
        <v>2781</v>
      </c>
      <c r="G23" t="s">
        <v>1790</v>
      </c>
      <c r="H23">
        <f t="shared" si="0"/>
        <v>10</v>
      </c>
      <c r="I23" t="b">
        <f t="shared" si="1"/>
        <v>1</v>
      </c>
      <c r="L23" t="str">
        <f t="shared" si="2"/>
        <v>h</v>
      </c>
      <c r="M23" t="str">
        <f t="shared" si="3"/>
        <v>v</v>
      </c>
      <c r="N23" t="b">
        <f t="shared" si="4"/>
        <v>1</v>
      </c>
    </row>
    <row r="24" spans="1:14">
      <c r="A24" s="2" t="s">
        <v>20</v>
      </c>
      <c r="B24" s="2" t="s">
        <v>1020</v>
      </c>
      <c r="C24" s="2"/>
      <c r="D24" s="2">
        <v>1</v>
      </c>
      <c r="E24">
        <v>11</v>
      </c>
      <c r="F24" t="s">
        <v>2767</v>
      </c>
      <c r="G24" t="s">
        <v>1791</v>
      </c>
      <c r="H24">
        <f t="shared" si="0"/>
        <v>2</v>
      </c>
      <c r="I24" t="b">
        <f t="shared" si="1"/>
        <v>1</v>
      </c>
      <c r="L24" t="str">
        <f t="shared" si="2"/>
        <v>t</v>
      </c>
      <c r="M24" t="str">
        <f t="shared" si="3"/>
        <v>z</v>
      </c>
      <c r="N24" t="b">
        <f t="shared" si="4"/>
        <v>1</v>
      </c>
    </row>
    <row r="25" spans="1:14">
      <c r="A25" s="2" t="s">
        <v>21</v>
      </c>
      <c r="B25" s="2" t="s">
        <v>1021</v>
      </c>
      <c r="C25" s="2"/>
      <c r="D25" s="2">
        <v>13</v>
      </c>
      <c r="E25">
        <v>15</v>
      </c>
      <c r="F25" t="s">
        <v>2778</v>
      </c>
      <c r="G25" t="s">
        <v>1792</v>
      </c>
      <c r="H25">
        <f t="shared" si="0"/>
        <v>5</v>
      </c>
      <c r="I25" t="b">
        <f t="shared" si="1"/>
        <v>0</v>
      </c>
      <c r="L25" t="str">
        <f t="shared" si="2"/>
        <v>t</v>
      </c>
      <c r="M25" t="str">
        <f t="shared" si="3"/>
        <v>t</v>
      </c>
      <c r="N25" t="b">
        <f t="shared" si="4"/>
        <v>0</v>
      </c>
    </row>
    <row r="26" spans="1:14">
      <c r="A26" s="2" t="s">
        <v>22</v>
      </c>
      <c r="B26" s="2" t="s">
        <v>1022</v>
      </c>
      <c r="C26" s="2"/>
      <c r="D26" s="2">
        <v>4</v>
      </c>
      <c r="E26">
        <v>13</v>
      </c>
      <c r="F26" t="s">
        <v>2782</v>
      </c>
      <c r="G26" t="s">
        <v>1793</v>
      </c>
      <c r="H26">
        <f t="shared" si="0"/>
        <v>12</v>
      </c>
      <c r="I26" t="b">
        <f t="shared" si="1"/>
        <v>1</v>
      </c>
      <c r="L26" t="str">
        <f t="shared" si="2"/>
        <v>r</v>
      </c>
      <c r="M26" t="str">
        <f t="shared" si="3"/>
        <v>h</v>
      </c>
      <c r="N26" t="b">
        <f t="shared" si="4"/>
        <v>1</v>
      </c>
    </row>
    <row r="27" spans="1:14">
      <c r="A27" s="2" t="s">
        <v>23</v>
      </c>
      <c r="B27" s="2" t="s">
        <v>1023</v>
      </c>
      <c r="C27" s="2"/>
      <c r="D27" s="2">
        <v>2</v>
      </c>
      <c r="E27">
        <v>3</v>
      </c>
      <c r="F27" t="s">
        <v>2771</v>
      </c>
      <c r="G27" t="s">
        <v>1794</v>
      </c>
      <c r="H27">
        <f t="shared" si="0"/>
        <v>6</v>
      </c>
      <c r="I27" t="b">
        <f t="shared" si="1"/>
        <v>0</v>
      </c>
      <c r="L27" t="str">
        <f t="shared" si="2"/>
        <v>h</v>
      </c>
      <c r="M27" t="str">
        <f t="shared" si="3"/>
        <v>c</v>
      </c>
      <c r="N27" t="b">
        <f t="shared" si="4"/>
        <v>0</v>
      </c>
    </row>
    <row r="28" spans="1:14">
      <c r="A28" s="2" t="s">
        <v>24</v>
      </c>
      <c r="B28" s="2" t="s">
        <v>1024</v>
      </c>
      <c r="C28" s="2"/>
      <c r="D28" s="2">
        <v>6</v>
      </c>
      <c r="E28">
        <v>14</v>
      </c>
      <c r="F28" t="s">
        <v>2780</v>
      </c>
      <c r="G28" t="s">
        <v>1795</v>
      </c>
      <c r="H28">
        <f t="shared" si="0"/>
        <v>10</v>
      </c>
      <c r="I28" t="b">
        <f t="shared" si="1"/>
        <v>1</v>
      </c>
      <c r="L28" t="str">
        <f t="shared" si="2"/>
        <v>t</v>
      </c>
      <c r="M28" t="str">
        <f t="shared" si="3"/>
        <v>w</v>
      </c>
      <c r="N28" t="b">
        <f t="shared" si="4"/>
        <v>0</v>
      </c>
    </row>
    <row r="29" spans="1:14">
      <c r="A29" s="2" t="s">
        <v>25</v>
      </c>
      <c r="B29" s="2" t="s">
        <v>1025</v>
      </c>
      <c r="C29" s="2"/>
      <c r="D29" s="2">
        <v>3</v>
      </c>
      <c r="E29">
        <v>5</v>
      </c>
      <c r="F29" t="s">
        <v>2778</v>
      </c>
      <c r="G29" t="s">
        <v>1796</v>
      </c>
      <c r="H29">
        <f t="shared" si="0"/>
        <v>5</v>
      </c>
      <c r="I29" t="b">
        <f t="shared" si="1"/>
        <v>1</v>
      </c>
      <c r="L29" t="str">
        <f t="shared" si="2"/>
        <v>m</v>
      </c>
      <c r="M29" t="str">
        <f t="shared" si="3"/>
        <v>t</v>
      </c>
      <c r="N29" t="b">
        <f t="shared" si="4"/>
        <v>1</v>
      </c>
    </row>
    <row r="30" spans="1:14">
      <c r="A30" s="2" t="s">
        <v>26</v>
      </c>
      <c r="B30" s="2" t="s">
        <v>1026</v>
      </c>
      <c r="C30" s="2"/>
      <c r="D30" s="2">
        <v>8</v>
      </c>
      <c r="E30">
        <v>9</v>
      </c>
      <c r="F30" t="s">
        <v>2783</v>
      </c>
      <c r="G30" t="s">
        <v>1797</v>
      </c>
      <c r="H30">
        <f t="shared" si="0"/>
        <v>9</v>
      </c>
      <c r="I30" t="b">
        <f t="shared" si="1"/>
        <v>1</v>
      </c>
      <c r="L30" t="str">
        <f t="shared" si="2"/>
        <v>b</v>
      </c>
      <c r="M30" t="str">
        <f t="shared" si="3"/>
        <v>b</v>
      </c>
      <c r="N30" t="b">
        <f t="shared" si="4"/>
        <v>0</v>
      </c>
    </row>
    <row r="31" spans="1:14">
      <c r="A31" s="2" t="s">
        <v>27</v>
      </c>
      <c r="B31" s="2" t="s">
        <v>1027</v>
      </c>
      <c r="C31" s="2"/>
      <c r="D31" s="2">
        <v>8</v>
      </c>
      <c r="E31">
        <v>9</v>
      </c>
      <c r="F31" t="s">
        <v>2784</v>
      </c>
      <c r="G31" t="s">
        <v>1798</v>
      </c>
      <c r="H31">
        <f t="shared" si="0"/>
        <v>7</v>
      </c>
      <c r="I31" t="b">
        <f t="shared" si="1"/>
        <v>0</v>
      </c>
      <c r="L31" t="str">
        <f t="shared" si="2"/>
        <v>l</v>
      </c>
      <c r="M31" t="str">
        <f t="shared" si="3"/>
        <v>f</v>
      </c>
      <c r="N31" t="b">
        <f t="shared" si="4"/>
        <v>1</v>
      </c>
    </row>
    <row r="32" spans="1:14">
      <c r="A32" s="2" t="s">
        <v>28</v>
      </c>
      <c r="B32" s="2" t="s">
        <v>1028</v>
      </c>
      <c r="C32" s="2"/>
      <c r="D32" s="2">
        <v>13</v>
      </c>
      <c r="E32">
        <v>14</v>
      </c>
      <c r="F32" t="s">
        <v>2784</v>
      </c>
      <c r="G32" t="s">
        <v>1799</v>
      </c>
      <c r="H32">
        <f t="shared" si="0"/>
        <v>13</v>
      </c>
      <c r="I32" t="b">
        <f t="shared" si="1"/>
        <v>1</v>
      </c>
      <c r="L32" t="str">
        <f t="shared" si="2"/>
        <v>n</v>
      </c>
      <c r="M32" t="str">
        <f t="shared" si="3"/>
        <v>f</v>
      </c>
      <c r="N32" t="b">
        <f t="shared" si="4"/>
        <v>1</v>
      </c>
    </row>
    <row r="33" spans="1:14">
      <c r="A33" s="2" t="s">
        <v>29</v>
      </c>
      <c r="B33" s="2" t="s">
        <v>1029</v>
      </c>
      <c r="C33" s="2"/>
      <c r="D33" s="2">
        <v>13</v>
      </c>
      <c r="E33">
        <v>14</v>
      </c>
      <c r="F33" t="s">
        <v>2781</v>
      </c>
      <c r="G33" t="s">
        <v>1800</v>
      </c>
      <c r="H33">
        <f t="shared" si="0"/>
        <v>13</v>
      </c>
      <c r="I33" t="b">
        <f t="shared" si="1"/>
        <v>1</v>
      </c>
      <c r="L33" t="str">
        <f t="shared" si="2"/>
        <v>h</v>
      </c>
      <c r="M33" t="str">
        <f t="shared" si="3"/>
        <v>v</v>
      </c>
      <c r="N33" t="b">
        <f t="shared" si="4"/>
        <v>1</v>
      </c>
    </row>
    <row r="34" spans="1:14">
      <c r="A34" s="2" t="s">
        <v>30</v>
      </c>
      <c r="B34" s="2" t="s">
        <v>1030</v>
      </c>
      <c r="C34" s="2"/>
      <c r="D34" s="2">
        <v>2</v>
      </c>
      <c r="E34">
        <v>8</v>
      </c>
      <c r="F34" t="s">
        <v>2769</v>
      </c>
      <c r="G34" t="s">
        <v>1801</v>
      </c>
      <c r="H34">
        <f t="shared" si="0"/>
        <v>1</v>
      </c>
      <c r="I34" t="b">
        <f t="shared" si="1"/>
        <v>0</v>
      </c>
      <c r="L34" t="str">
        <f t="shared" si="2"/>
        <v>z</v>
      </c>
      <c r="M34" t="str">
        <f t="shared" si="3"/>
        <v>w</v>
      </c>
      <c r="N34" t="b">
        <f t="shared" si="4"/>
        <v>0</v>
      </c>
    </row>
    <row r="35" spans="1:14">
      <c r="A35" s="2" t="s">
        <v>31</v>
      </c>
      <c r="B35" s="2" t="s">
        <v>1031</v>
      </c>
      <c r="C35" s="2"/>
      <c r="D35" s="2">
        <v>1</v>
      </c>
      <c r="E35">
        <v>2</v>
      </c>
      <c r="F35" t="s">
        <v>2775</v>
      </c>
      <c r="G35" t="s">
        <v>1802</v>
      </c>
      <c r="H35">
        <f t="shared" si="0"/>
        <v>4</v>
      </c>
      <c r="I35" t="b">
        <f t="shared" si="1"/>
        <v>0</v>
      </c>
      <c r="L35" t="str">
        <f t="shared" si="2"/>
        <v>d</v>
      </c>
      <c r="M35" t="str">
        <f t="shared" si="3"/>
        <v>d</v>
      </c>
      <c r="N35" t="b">
        <f t="shared" si="4"/>
        <v>0</v>
      </c>
    </row>
    <row r="36" spans="1:14">
      <c r="A36" s="2" t="s">
        <v>32</v>
      </c>
      <c r="B36" s="2" t="s">
        <v>1032</v>
      </c>
      <c r="C36" s="2"/>
      <c r="D36" s="2">
        <v>2</v>
      </c>
      <c r="E36">
        <v>7</v>
      </c>
      <c r="F36" t="s">
        <v>2784</v>
      </c>
      <c r="G36" t="s">
        <v>1803</v>
      </c>
      <c r="H36">
        <f t="shared" si="0"/>
        <v>8</v>
      </c>
      <c r="I36" t="b">
        <f t="shared" si="1"/>
        <v>0</v>
      </c>
      <c r="L36" t="str">
        <f t="shared" si="2"/>
        <v>g</v>
      </c>
      <c r="M36" t="str">
        <f t="shared" si="3"/>
        <v>g</v>
      </c>
      <c r="N36" t="b">
        <f t="shared" si="4"/>
        <v>0</v>
      </c>
    </row>
    <row r="37" spans="1:14">
      <c r="A37" s="2" t="s">
        <v>33</v>
      </c>
      <c r="B37" s="2" t="s">
        <v>1025</v>
      </c>
      <c r="C37" s="2"/>
      <c r="D37" s="2">
        <v>3</v>
      </c>
      <c r="E37">
        <v>5</v>
      </c>
      <c r="F37" t="s">
        <v>2778</v>
      </c>
      <c r="G37" t="s">
        <v>1804</v>
      </c>
      <c r="H37">
        <f t="shared" si="0"/>
        <v>6</v>
      </c>
      <c r="I37" t="b">
        <f t="shared" si="1"/>
        <v>0</v>
      </c>
      <c r="L37" t="str">
        <f t="shared" si="2"/>
        <v>j</v>
      </c>
      <c r="M37" t="str">
        <f t="shared" si="3"/>
        <v>t</v>
      </c>
      <c r="N37" t="b">
        <f t="shared" si="4"/>
        <v>1</v>
      </c>
    </row>
    <row r="38" spans="1:14">
      <c r="A38" s="2" t="s">
        <v>34</v>
      </c>
      <c r="B38" s="2" t="s">
        <v>1033</v>
      </c>
      <c r="C38" s="2"/>
      <c r="D38" s="2">
        <v>15</v>
      </c>
      <c r="E38">
        <v>16</v>
      </c>
      <c r="F38" t="s">
        <v>2784</v>
      </c>
      <c r="G38" t="s">
        <v>1805</v>
      </c>
      <c r="H38">
        <f t="shared" si="0"/>
        <v>14</v>
      </c>
      <c r="I38" t="b">
        <f t="shared" si="1"/>
        <v>0</v>
      </c>
      <c r="L38" t="str">
        <f t="shared" si="2"/>
        <v>g</v>
      </c>
      <c r="M38" t="str">
        <f t="shared" si="3"/>
        <v>t</v>
      </c>
      <c r="N38" t="b">
        <f t="shared" si="4"/>
        <v>0</v>
      </c>
    </row>
    <row r="39" spans="1:14">
      <c r="A39" s="2" t="s">
        <v>35</v>
      </c>
      <c r="B39" s="2" t="s">
        <v>1034</v>
      </c>
      <c r="C39" s="2"/>
      <c r="D39" s="2">
        <v>3</v>
      </c>
      <c r="E39">
        <v>11</v>
      </c>
      <c r="F39" t="s">
        <v>2776</v>
      </c>
      <c r="G39" t="s">
        <v>1806</v>
      </c>
      <c r="H39">
        <f t="shared" si="0"/>
        <v>5</v>
      </c>
      <c r="I39" t="b">
        <f t="shared" si="1"/>
        <v>1</v>
      </c>
      <c r="L39" t="str">
        <f t="shared" si="2"/>
        <v>g</v>
      </c>
      <c r="M39" t="str">
        <f t="shared" si="3"/>
        <v>q</v>
      </c>
      <c r="N39" t="b">
        <f t="shared" si="4"/>
        <v>0</v>
      </c>
    </row>
    <row r="40" spans="1:14">
      <c r="A40" s="2" t="s">
        <v>36</v>
      </c>
      <c r="B40" s="2" t="s">
        <v>1035</v>
      </c>
      <c r="C40" s="2"/>
      <c r="D40" s="2">
        <v>1</v>
      </c>
      <c r="E40">
        <v>10</v>
      </c>
      <c r="F40" t="s">
        <v>2778</v>
      </c>
      <c r="G40" t="s">
        <v>1807</v>
      </c>
      <c r="H40">
        <f t="shared" si="0"/>
        <v>3</v>
      </c>
      <c r="I40" t="b">
        <f t="shared" si="1"/>
        <v>1</v>
      </c>
      <c r="L40" t="str">
        <f t="shared" si="2"/>
        <v>m</v>
      </c>
      <c r="M40" t="str">
        <f t="shared" si="3"/>
        <v>l</v>
      </c>
      <c r="N40" t="b">
        <f t="shared" si="4"/>
        <v>0</v>
      </c>
    </row>
    <row r="41" spans="1:14">
      <c r="A41" s="2" t="s">
        <v>37</v>
      </c>
      <c r="B41" s="2" t="s">
        <v>1036</v>
      </c>
      <c r="C41" s="2"/>
      <c r="D41" s="2">
        <v>3</v>
      </c>
      <c r="E41">
        <v>4</v>
      </c>
      <c r="F41" t="s">
        <v>2777</v>
      </c>
      <c r="G41" t="s">
        <v>1808</v>
      </c>
      <c r="H41">
        <f t="shared" si="0"/>
        <v>2</v>
      </c>
      <c r="I41" t="b">
        <f t="shared" si="1"/>
        <v>0</v>
      </c>
      <c r="L41" t="str">
        <f t="shared" si="2"/>
        <v>c</v>
      </c>
      <c r="M41" t="str">
        <f t="shared" si="3"/>
        <v>v</v>
      </c>
      <c r="N41" t="b">
        <f t="shared" si="4"/>
        <v>0</v>
      </c>
    </row>
    <row r="42" spans="1:14">
      <c r="A42" s="2" t="s">
        <v>38</v>
      </c>
      <c r="B42" s="2" t="s">
        <v>1037</v>
      </c>
      <c r="C42" s="2"/>
      <c r="D42" s="2">
        <v>4</v>
      </c>
      <c r="E42">
        <v>5</v>
      </c>
      <c r="F42" t="s">
        <v>2771</v>
      </c>
      <c r="G42" t="s">
        <v>1809</v>
      </c>
      <c r="H42">
        <f t="shared" si="0"/>
        <v>2</v>
      </c>
      <c r="I42" t="b">
        <f t="shared" si="1"/>
        <v>0</v>
      </c>
      <c r="L42" t="str">
        <f t="shared" si="2"/>
        <v>c</v>
      </c>
      <c r="M42" t="str">
        <f t="shared" si="3"/>
        <v>p</v>
      </c>
      <c r="N42" t="b">
        <f t="shared" si="4"/>
        <v>0</v>
      </c>
    </row>
    <row r="43" spans="1:14">
      <c r="A43" s="2" t="s">
        <v>39</v>
      </c>
      <c r="B43" s="2" t="s">
        <v>1038</v>
      </c>
      <c r="C43" s="2"/>
      <c r="D43" s="2">
        <v>3</v>
      </c>
      <c r="E43">
        <v>6</v>
      </c>
      <c r="F43" t="s">
        <v>2772</v>
      </c>
      <c r="G43" t="s">
        <v>1810</v>
      </c>
      <c r="H43">
        <f t="shared" si="0"/>
        <v>3</v>
      </c>
      <c r="I43" t="b">
        <f t="shared" si="1"/>
        <v>1</v>
      </c>
      <c r="L43" t="str">
        <f t="shared" si="2"/>
        <v>j</v>
      </c>
      <c r="M43" t="str">
        <f t="shared" si="3"/>
        <v>k</v>
      </c>
      <c r="N43" t="b">
        <f t="shared" si="4"/>
        <v>0</v>
      </c>
    </row>
    <row r="44" spans="1:14">
      <c r="A44" s="2" t="s">
        <v>40</v>
      </c>
      <c r="B44" s="2" t="s">
        <v>1039</v>
      </c>
      <c r="C44" s="2"/>
      <c r="D44" s="2">
        <v>2</v>
      </c>
      <c r="E44">
        <v>5</v>
      </c>
      <c r="F44" t="s">
        <v>2767</v>
      </c>
      <c r="G44" t="s">
        <v>1811</v>
      </c>
      <c r="H44">
        <f t="shared" si="0"/>
        <v>5</v>
      </c>
      <c r="I44" t="b">
        <f t="shared" si="1"/>
        <v>1</v>
      </c>
      <c r="L44" t="str">
        <f t="shared" si="2"/>
        <v>z</v>
      </c>
      <c r="M44" t="str">
        <f t="shared" si="3"/>
        <v>z</v>
      </c>
      <c r="N44" t="b">
        <f t="shared" si="4"/>
        <v>0</v>
      </c>
    </row>
    <row r="45" spans="1:14">
      <c r="A45" s="2" t="s">
        <v>41</v>
      </c>
      <c r="B45" s="2" t="s">
        <v>1040</v>
      </c>
      <c r="C45" s="2"/>
      <c r="D45" s="2">
        <v>4</v>
      </c>
      <c r="E45">
        <v>6</v>
      </c>
      <c r="F45" t="s">
        <v>2775</v>
      </c>
      <c r="G45" t="s">
        <v>1812</v>
      </c>
      <c r="H45">
        <f t="shared" si="0"/>
        <v>5</v>
      </c>
      <c r="I45" t="b">
        <f t="shared" si="1"/>
        <v>1</v>
      </c>
      <c r="L45" t="str">
        <f t="shared" si="2"/>
        <v>d</v>
      </c>
      <c r="M45" t="str">
        <f t="shared" si="3"/>
        <v>d</v>
      </c>
      <c r="N45" t="b">
        <f t="shared" si="4"/>
        <v>0</v>
      </c>
    </row>
    <row r="46" spans="1:14">
      <c r="A46" s="2" t="s">
        <v>42</v>
      </c>
      <c r="B46" s="2" t="s">
        <v>1041</v>
      </c>
      <c r="C46" s="2"/>
      <c r="D46" s="2">
        <v>4</v>
      </c>
      <c r="E46">
        <v>8</v>
      </c>
      <c r="F46" t="s">
        <v>2784</v>
      </c>
      <c r="G46" t="s">
        <v>1813</v>
      </c>
      <c r="H46">
        <f t="shared" si="0"/>
        <v>2</v>
      </c>
      <c r="I46" t="b">
        <f t="shared" si="1"/>
        <v>0</v>
      </c>
      <c r="L46" t="str">
        <f t="shared" si="2"/>
        <v>q</v>
      </c>
      <c r="M46" t="str">
        <f t="shared" si="3"/>
        <v>w</v>
      </c>
      <c r="N46" t="b">
        <f t="shared" si="4"/>
        <v>0</v>
      </c>
    </row>
    <row r="47" spans="1:14">
      <c r="A47" s="2" t="s">
        <v>43</v>
      </c>
      <c r="B47" s="2" t="s">
        <v>1042</v>
      </c>
      <c r="C47" s="2"/>
      <c r="D47" s="2">
        <v>2</v>
      </c>
      <c r="E47">
        <v>6</v>
      </c>
      <c r="F47" t="s">
        <v>2771</v>
      </c>
      <c r="G47" t="s">
        <v>1814</v>
      </c>
      <c r="H47">
        <f t="shared" si="0"/>
        <v>4</v>
      </c>
      <c r="I47" t="b">
        <f t="shared" si="1"/>
        <v>1</v>
      </c>
      <c r="L47" t="str">
        <f t="shared" si="2"/>
        <v>s</v>
      </c>
      <c r="M47" t="str">
        <f t="shared" si="3"/>
        <v>s</v>
      </c>
      <c r="N47" t="b">
        <f t="shared" si="4"/>
        <v>0</v>
      </c>
    </row>
    <row r="48" spans="1:14">
      <c r="A48" s="2" t="s">
        <v>44</v>
      </c>
      <c r="B48" s="2" t="s">
        <v>1043</v>
      </c>
      <c r="C48" s="2"/>
      <c r="D48" s="2">
        <v>4</v>
      </c>
      <c r="E48">
        <v>8</v>
      </c>
      <c r="F48" t="s">
        <v>2767</v>
      </c>
      <c r="G48" t="s">
        <v>1815</v>
      </c>
      <c r="H48">
        <f t="shared" si="0"/>
        <v>8</v>
      </c>
      <c r="I48" t="b">
        <f t="shared" si="1"/>
        <v>1</v>
      </c>
      <c r="L48" t="str">
        <f t="shared" si="2"/>
        <v>z</v>
      </c>
      <c r="M48" t="str">
        <f t="shared" si="3"/>
        <v>b</v>
      </c>
      <c r="N48" t="b">
        <f t="shared" si="4"/>
        <v>1</v>
      </c>
    </row>
    <row r="49" spans="1:14">
      <c r="A49" s="2" t="s">
        <v>45</v>
      </c>
      <c r="B49" s="2" t="s">
        <v>1044</v>
      </c>
      <c r="C49" s="2"/>
      <c r="D49" s="2">
        <v>14</v>
      </c>
      <c r="E49">
        <v>18</v>
      </c>
      <c r="F49" t="s">
        <v>2767</v>
      </c>
      <c r="G49" t="s">
        <v>1816</v>
      </c>
      <c r="H49">
        <f t="shared" si="0"/>
        <v>4</v>
      </c>
      <c r="I49" t="b">
        <f t="shared" si="1"/>
        <v>0</v>
      </c>
      <c r="L49" t="str">
        <f t="shared" si="2"/>
        <v>z</v>
      </c>
      <c r="M49" t="str">
        <f t="shared" si="3"/>
        <v>z</v>
      </c>
      <c r="N49" t="b">
        <f t="shared" si="4"/>
        <v>0</v>
      </c>
    </row>
    <row r="50" spans="1:14">
      <c r="A50" s="2" t="s">
        <v>46</v>
      </c>
      <c r="B50" s="2" t="s">
        <v>1045</v>
      </c>
      <c r="C50" s="2"/>
      <c r="D50" s="2">
        <v>2</v>
      </c>
      <c r="E50">
        <v>8</v>
      </c>
      <c r="F50" t="s">
        <v>2782</v>
      </c>
      <c r="G50" t="s">
        <v>1817</v>
      </c>
      <c r="H50">
        <f t="shared" si="0"/>
        <v>8</v>
      </c>
      <c r="I50" t="b">
        <f t="shared" si="1"/>
        <v>1</v>
      </c>
      <c r="L50" t="str">
        <f t="shared" si="2"/>
        <v>h</v>
      </c>
      <c r="M50" t="str">
        <f t="shared" si="3"/>
        <v>h</v>
      </c>
      <c r="N50" t="b">
        <f t="shared" si="4"/>
        <v>0</v>
      </c>
    </row>
    <row r="51" spans="1:14">
      <c r="A51" s="2" t="s">
        <v>47</v>
      </c>
      <c r="B51" s="2" t="s">
        <v>1046</v>
      </c>
      <c r="C51" s="2"/>
      <c r="D51" s="2">
        <v>7</v>
      </c>
      <c r="E51">
        <v>9</v>
      </c>
      <c r="F51" t="s">
        <v>2776</v>
      </c>
      <c r="G51" t="s">
        <v>1818</v>
      </c>
      <c r="H51">
        <f t="shared" si="0"/>
        <v>7</v>
      </c>
      <c r="I51" t="b">
        <f t="shared" si="1"/>
        <v>1</v>
      </c>
      <c r="L51" t="str">
        <f t="shared" si="2"/>
        <v>g</v>
      </c>
      <c r="M51" t="str">
        <f t="shared" si="3"/>
        <v>l</v>
      </c>
      <c r="N51" t="b">
        <f t="shared" si="4"/>
        <v>0</v>
      </c>
    </row>
    <row r="52" spans="1:14">
      <c r="A52" s="2" t="s">
        <v>48</v>
      </c>
      <c r="B52" s="2" t="s">
        <v>1047</v>
      </c>
      <c r="C52" s="2"/>
      <c r="D52" s="2">
        <v>1</v>
      </c>
      <c r="E52">
        <v>2</v>
      </c>
      <c r="F52" t="s">
        <v>2773</v>
      </c>
      <c r="G52" t="s">
        <v>1819</v>
      </c>
      <c r="H52">
        <f t="shared" si="0"/>
        <v>1</v>
      </c>
      <c r="I52" t="b">
        <f t="shared" si="1"/>
        <v>1</v>
      </c>
      <c r="L52" t="str">
        <f t="shared" si="2"/>
        <v>c</v>
      </c>
      <c r="M52" t="str">
        <f t="shared" si="3"/>
        <v>x</v>
      </c>
      <c r="N52" t="b">
        <f t="shared" si="4"/>
        <v>1</v>
      </c>
    </row>
    <row r="53" spans="1:14">
      <c r="A53" s="2" t="s">
        <v>49</v>
      </c>
      <c r="B53" s="2" t="s">
        <v>1048</v>
      </c>
      <c r="C53" s="2"/>
      <c r="D53" s="2">
        <v>1</v>
      </c>
      <c r="E53">
        <v>2</v>
      </c>
      <c r="F53" t="s">
        <v>2782</v>
      </c>
      <c r="G53" t="s">
        <v>1820</v>
      </c>
      <c r="H53">
        <f t="shared" si="0"/>
        <v>2</v>
      </c>
      <c r="I53" t="b">
        <f t="shared" si="1"/>
        <v>1</v>
      </c>
      <c r="L53" t="str">
        <f t="shared" si="2"/>
        <v>l</v>
      </c>
      <c r="M53" t="str">
        <f t="shared" si="3"/>
        <v>b</v>
      </c>
      <c r="N53" t="b">
        <f t="shared" si="4"/>
        <v>0</v>
      </c>
    </row>
    <row r="54" spans="1:14">
      <c r="A54" s="2" t="s">
        <v>50</v>
      </c>
      <c r="B54" s="2" t="s">
        <v>1049</v>
      </c>
      <c r="C54" s="2"/>
      <c r="D54" s="2">
        <v>6</v>
      </c>
      <c r="E54">
        <v>9</v>
      </c>
      <c r="F54" t="s">
        <v>2770</v>
      </c>
      <c r="G54" t="s">
        <v>1821</v>
      </c>
      <c r="H54">
        <f t="shared" si="0"/>
        <v>9</v>
      </c>
      <c r="I54" t="b">
        <f t="shared" si="1"/>
        <v>1</v>
      </c>
      <c r="L54" t="str">
        <f t="shared" si="2"/>
        <v>k</v>
      </c>
      <c r="M54" t="str">
        <f t="shared" si="3"/>
        <v>n</v>
      </c>
      <c r="N54" t="b">
        <f t="shared" si="4"/>
        <v>1</v>
      </c>
    </row>
    <row r="55" spans="1:14">
      <c r="A55" s="2" t="s">
        <v>51</v>
      </c>
      <c r="B55" s="2" t="s">
        <v>1050</v>
      </c>
      <c r="C55" s="2"/>
      <c r="D55" s="2">
        <v>3</v>
      </c>
      <c r="E55">
        <v>4</v>
      </c>
      <c r="F55" t="s">
        <v>2771</v>
      </c>
      <c r="G55" t="s">
        <v>1822</v>
      </c>
      <c r="H55">
        <f t="shared" si="0"/>
        <v>2</v>
      </c>
      <c r="I55" t="b">
        <f t="shared" si="1"/>
        <v>0</v>
      </c>
      <c r="L55" t="str">
        <f t="shared" si="2"/>
        <v>j</v>
      </c>
      <c r="M55" t="str">
        <f t="shared" si="3"/>
        <v>s</v>
      </c>
      <c r="N55" t="b">
        <f t="shared" si="4"/>
        <v>1</v>
      </c>
    </row>
    <row r="56" spans="1:14">
      <c r="A56" s="2" t="s">
        <v>52</v>
      </c>
      <c r="B56" s="2" t="s">
        <v>1023</v>
      </c>
      <c r="C56" s="2"/>
      <c r="D56" s="2">
        <v>2</v>
      </c>
      <c r="E56">
        <v>3</v>
      </c>
      <c r="F56" t="s">
        <v>2771</v>
      </c>
      <c r="G56" t="s">
        <v>1823</v>
      </c>
      <c r="H56">
        <f t="shared" si="0"/>
        <v>2</v>
      </c>
      <c r="I56" t="b">
        <f t="shared" si="1"/>
        <v>1</v>
      </c>
      <c r="L56" t="str">
        <f t="shared" si="2"/>
        <v>d</v>
      </c>
      <c r="M56" t="str">
        <f t="shared" si="3"/>
        <v>s</v>
      </c>
      <c r="N56" t="b">
        <f t="shared" si="4"/>
        <v>1</v>
      </c>
    </row>
    <row r="57" spans="1:14">
      <c r="A57" s="2" t="s">
        <v>53</v>
      </c>
      <c r="B57" s="2" t="s">
        <v>1051</v>
      </c>
      <c r="C57" s="2"/>
      <c r="D57" s="2">
        <v>5</v>
      </c>
      <c r="E57">
        <v>15</v>
      </c>
      <c r="F57" t="s">
        <v>2771</v>
      </c>
      <c r="G57" t="s">
        <v>1824</v>
      </c>
      <c r="H57">
        <f t="shared" si="0"/>
        <v>7</v>
      </c>
      <c r="I57" t="b">
        <f t="shared" si="1"/>
        <v>1</v>
      </c>
      <c r="L57" t="str">
        <f t="shared" si="2"/>
        <v>p</v>
      </c>
      <c r="M57" t="str">
        <f t="shared" si="3"/>
        <v>k</v>
      </c>
      <c r="N57" t="b">
        <f t="shared" si="4"/>
        <v>0</v>
      </c>
    </row>
    <row r="58" spans="1:14">
      <c r="A58" s="2" t="s">
        <v>54</v>
      </c>
      <c r="B58" s="2" t="s">
        <v>1052</v>
      </c>
      <c r="C58" s="2"/>
      <c r="D58" s="2">
        <v>6</v>
      </c>
      <c r="E58">
        <v>8</v>
      </c>
      <c r="F58" t="s">
        <v>2773</v>
      </c>
      <c r="G58" t="s">
        <v>1825</v>
      </c>
      <c r="H58">
        <f t="shared" si="0"/>
        <v>9</v>
      </c>
      <c r="I58" t="b">
        <f t="shared" si="1"/>
        <v>0</v>
      </c>
      <c r="L58" t="str">
        <f t="shared" si="2"/>
        <v>x</v>
      </c>
      <c r="M58" t="str">
        <f t="shared" si="3"/>
        <v>h</v>
      </c>
      <c r="N58" t="b">
        <f t="shared" si="4"/>
        <v>1</v>
      </c>
    </row>
    <row r="59" spans="1:14">
      <c r="A59" s="2" t="s">
        <v>55</v>
      </c>
      <c r="B59" s="2" t="s">
        <v>1053</v>
      </c>
      <c r="C59" s="2"/>
      <c r="D59" s="2">
        <v>6</v>
      </c>
      <c r="E59">
        <v>15</v>
      </c>
      <c r="F59" t="s">
        <v>2785</v>
      </c>
      <c r="G59" t="s">
        <v>1826</v>
      </c>
      <c r="H59">
        <f t="shared" si="0"/>
        <v>12</v>
      </c>
      <c r="I59" t="b">
        <f t="shared" si="1"/>
        <v>1</v>
      </c>
      <c r="L59" t="str">
        <f t="shared" si="2"/>
        <v>c</v>
      </c>
      <c r="M59" t="str">
        <f t="shared" si="3"/>
        <v>c</v>
      </c>
      <c r="N59" t="b">
        <f t="shared" si="4"/>
        <v>0</v>
      </c>
    </row>
    <row r="60" spans="1:14">
      <c r="A60" s="2" t="s">
        <v>56</v>
      </c>
      <c r="B60" s="2" t="s">
        <v>1054</v>
      </c>
      <c r="C60" s="2"/>
      <c r="D60" s="2">
        <v>3</v>
      </c>
      <c r="E60">
        <v>4</v>
      </c>
      <c r="F60" t="s">
        <v>2773</v>
      </c>
      <c r="G60" t="s">
        <v>1827</v>
      </c>
      <c r="H60">
        <f t="shared" si="0"/>
        <v>6</v>
      </c>
      <c r="I60" t="b">
        <f t="shared" si="1"/>
        <v>0</v>
      </c>
      <c r="L60" t="str">
        <f t="shared" si="2"/>
        <v>f</v>
      </c>
      <c r="M60" t="str">
        <f t="shared" si="3"/>
        <v>c</v>
      </c>
      <c r="N60" t="b">
        <f t="shared" si="4"/>
        <v>0</v>
      </c>
    </row>
    <row r="61" spans="1:14">
      <c r="A61" s="2" t="s">
        <v>57</v>
      </c>
      <c r="B61" s="2" t="s">
        <v>1055</v>
      </c>
      <c r="C61" s="2"/>
      <c r="D61" s="2">
        <v>3</v>
      </c>
      <c r="E61">
        <v>8</v>
      </c>
      <c r="F61" t="s">
        <v>2773</v>
      </c>
      <c r="G61" t="s">
        <v>1828</v>
      </c>
      <c r="H61">
        <f t="shared" si="0"/>
        <v>9</v>
      </c>
      <c r="I61" t="b">
        <f t="shared" si="1"/>
        <v>0</v>
      </c>
      <c r="L61" t="str">
        <f t="shared" si="2"/>
        <v>x</v>
      </c>
      <c r="M61" t="str">
        <f t="shared" si="3"/>
        <v>j</v>
      </c>
      <c r="N61" t="b">
        <f t="shared" si="4"/>
        <v>1</v>
      </c>
    </row>
    <row r="62" spans="1:14">
      <c r="A62" s="2" t="s">
        <v>58</v>
      </c>
      <c r="B62" s="2" t="s">
        <v>1056</v>
      </c>
      <c r="C62" s="2"/>
      <c r="D62" s="2">
        <v>3</v>
      </c>
      <c r="E62">
        <v>5</v>
      </c>
      <c r="F62" t="s">
        <v>2768</v>
      </c>
      <c r="G62" t="s">
        <v>1829</v>
      </c>
      <c r="H62">
        <f t="shared" si="0"/>
        <v>5</v>
      </c>
      <c r="I62" t="b">
        <f t="shared" si="1"/>
        <v>1</v>
      </c>
      <c r="L62" t="str">
        <f t="shared" si="2"/>
        <v>s</v>
      </c>
      <c r="M62" t="str">
        <f t="shared" si="3"/>
        <v>l</v>
      </c>
      <c r="N62" t="b">
        <f t="shared" si="4"/>
        <v>0</v>
      </c>
    </row>
    <row r="63" spans="1:14">
      <c r="A63" s="2" t="s">
        <v>59</v>
      </c>
      <c r="B63" s="2" t="s">
        <v>1057</v>
      </c>
      <c r="C63" s="2"/>
      <c r="D63" s="2">
        <v>3</v>
      </c>
      <c r="E63">
        <v>12</v>
      </c>
      <c r="F63" t="s">
        <v>2772</v>
      </c>
      <c r="G63" t="s">
        <v>1830</v>
      </c>
      <c r="H63">
        <f t="shared" si="0"/>
        <v>6</v>
      </c>
      <c r="I63" t="b">
        <f t="shared" si="1"/>
        <v>1</v>
      </c>
      <c r="L63" t="str">
        <f t="shared" si="2"/>
        <v>l</v>
      </c>
      <c r="M63" t="str">
        <f t="shared" si="3"/>
        <v>g</v>
      </c>
      <c r="N63" t="b">
        <f t="shared" si="4"/>
        <v>0</v>
      </c>
    </row>
    <row r="64" spans="1:14">
      <c r="A64" s="2" t="s">
        <v>60</v>
      </c>
      <c r="B64" s="2" t="s">
        <v>1058</v>
      </c>
      <c r="C64" s="2"/>
      <c r="D64" s="2">
        <v>3</v>
      </c>
      <c r="E64">
        <v>6</v>
      </c>
      <c r="F64" t="s">
        <v>2779</v>
      </c>
      <c r="G64" t="s">
        <v>1831</v>
      </c>
      <c r="H64">
        <f t="shared" si="0"/>
        <v>5</v>
      </c>
      <c r="I64" t="b">
        <f t="shared" si="1"/>
        <v>1</v>
      </c>
      <c r="L64" t="str">
        <f t="shared" si="2"/>
        <v>v</v>
      </c>
      <c r="M64" t="str">
        <f t="shared" si="3"/>
        <v>w</v>
      </c>
      <c r="N64" t="b">
        <f t="shared" si="4"/>
        <v>1</v>
      </c>
    </row>
    <row r="65" spans="1:14">
      <c r="A65" s="2" t="s">
        <v>61</v>
      </c>
      <c r="B65" s="2" t="s">
        <v>1059</v>
      </c>
      <c r="C65" s="2"/>
      <c r="D65" s="2">
        <v>9</v>
      </c>
      <c r="E65">
        <v>12</v>
      </c>
      <c r="F65" t="s">
        <v>2786</v>
      </c>
      <c r="G65" t="s">
        <v>1832</v>
      </c>
      <c r="H65">
        <f t="shared" si="0"/>
        <v>5</v>
      </c>
      <c r="I65" t="b">
        <f t="shared" si="1"/>
        <v>0</v>
      </c>
      <c r="L65" t="str">
        <f t="shared" si="2"/>
        <v>r</v>
      </c>
      <c r="M65" t="str">
        <f t="shared" si="3"/>
        <v>s</v>
      </c>
      <c r="N65" t="b">
        <f t="shared" si="4"/>
        <v>0</v>
      </c>
    </row>
    <row r="66" spans="1:14">
      <c r="A66" s="2" t="s">
        <v>62</v>
      </c>
      <c r="B66" s="2" t="s">
        <v>1060</v>
      </c>
      <c r="C66" s="2"/>
      <c r="D66" s="2">
        <v>2</v>
      </c>
      <c r="E66">
        <v>4</v>
      </c>
      <c r="F66" t="s">
        <v>2773</v>
      </c>
      <c r="G66" t="s">
        <v>1833</v>
      </c>
      <c r="H66">
        <f t="shared" si="0"/>
        <v>3</v>
      </c>
      <c r="I66" t="b">
        <f t="shared" si="1"/>
        <v>1</v>
      </c>
      <c r="L66" t="str">
        <f t="shared" si="2"/>
        <v>x</v>
      </c>
      <c r="M66" t="str">
        <f t="shared" si="3"/>
        <v>x</v>
      </c>
      <c r="N66" t="b">
        <f t="shared" si="4"/>
        <v>0</v>
      </c>
    </row>
    <row r="67" spans="1:14">
      <c r="A67" s="2" t="s">
        <v>63</v>
      </c>
      <c r="B67" s="2" t="s">
        <v>1061</v>
      </c>
      <c r="C67" s="2"/>
      <c r="D67" s="2">
        <v>6</v>
      </c>
      <c r="E67">
        <v>14</v>
      </c>
      <c r="F67" t="s">
        <v>2769</v>
      </c>
      <c r="G67" t="s">
        <v>1834</v>
      </c>
      <c r="H67">
        <f t="shared" si="0"/>
        <v>1</v>
      </c>
      <c r="I67" t="b">
        <f t="shared" si="1"/>
        <v>0</v>
      </c>
      <c r="L67" t="str">
        <f t="shared" si="2"/>
        <v>f</v>
      </c>
      <c r="M67" t="str">
        <f t="shared" si="3"/>
        <v>z</v>
      </c>
      <c r="N67" t="b">
        <f t="shared" si="4"/>
        <v>0</v>
      </c>
    </row>
    <row r="68" spans="1:14">
      <c r="A68" s="2" t="s">
        <v>64</v>
      </c>
      <c r="B68" s="2" t="s">
        <v>1062</v>
      </c>
      <c r="C68" s="2"/>
      <c r="D68" s="2">
        <v>1</v>
      </c>
      <c r="E68">
        <v>6</v>
      </c>
      <c r="F68" t="s">
        <v>2780</v>
      </c>
      <c r="G68" t="s">
        <v>1835</v>
      </c>
      <c r="H68">
        <f t="shared" si="0"/>
        <v>2</v>
      </c>
      <c r="I68" t="b">
        <f t="shared" si="1"/>
        <v>1</v>
      </c>
      <c r="L68" t="str">
        <f t="shared" si="2"/>
        <v>g</v>
      </c>
      <c r="M68" t="str">
        <f t="shared" si="3"/>
        <v>n</v>
      </c>
      <c r="N68" t="b">
        <f t="shared" si="4"/>
        <v>1</v>
      </c>
    </row>
    <row r="69" spans="1:14">
      <c r="A69" s="2" t="s">
        <v>65</v>
      </c>
      <c r="B69" s="2" t="s">
        <v>1063</v>
      </c>
      <c r="C69" s="2"/>
      <c r="D69" s="2">
        <v>4</v>
      </c>
      <c r="E69">
        <v>9</v>
      </c>
      <c r="F69" t="s">
        <v>2767</v>
      </c>
      <c r="G69" t="s">
        <v>1836</v>
      </c>
      <c r="H69">
        <f t="shared" ref="H69:H132" si="5">LEN(G69)-LEN(SUBSTITUTE(G69,F69,""))</f>
        <v>7</v>
      </c>
      <c r="I69" t="b">
        <f t="shared" ref="I69:I132" si="6">AND(H69&gt;=D69,H69&lt;=E69)</f>
        <v>1</v>
      </c>
      <c r="L69" t="str">
        <f t="shared" ref="L69:L132" si="7">MID(G69,D69,1)</f>
        <v>q</v>
      </c>
      <c r="M69" t="str">
        <f t="shared" ref="M69:M132" si="8">MID(G69,E69,1)</f>
        <v>z</v>
      </c>
      <c r="N69" t="b">
        <f t="shared" ref="N69:N132" si="9">_xlfn.XOR(L69=F69,M69=F69)</f>
        <v>1</v>
      </c>
    </row>
    <row r="70" spans="1:14">
      <c r="A70" s="2" t="s">
        <v>66</v>
      </c>
      <c r="B70" s="2" t="s">
        <v>1064</v>
      </c>
      <c r="C70" s="2"/>
      <c r="D70" s="2">
        <v>10</v>
      </c>
      <c r="E70">
        <v>13</v>
      </c>
      <c r="F70" t="s">
        <v>2786</v>
      </c>
      <c r="G70" t="s">
        <v>1837</v>
      </c>
      <c r="H70">
        <f t="shared" si="5"/>
        <v>7</v>
      </c>
      <c r="I70" t="b">
        <f t="shared" si="6"/>
        <v>0</v>
      </c>
      <c r="L70" t="str">
        <f t="shared" si="7"/>
        <v>v</v>
      </c>
      <c r="M70" t="str">
        <f t="shared" si="8"/>
        <v>t</v>
      </c>
      <c r="N70" t="b">
        <f t="shared" si="9"/>
        <v>0</v>
      </c>
    </row>
    <row r="71" spans="1:14">
      <c r="A71" s="2" t="s">
        <v>67</v>
      </c>
      <c r="B71" s="2" t="s">
        <v>1065</v>
      </c>
      <c r="C71" s="2"/>
      <c r="D71" s="2">
        <v>3</v>
      </c>
      <c r="E71">
        <v>4</v>
      </c>
      <c r="F71" t="s">
        <v>2772</v>
      </c>
      <c r="G71" t="s">
        <v>1838</v>
      </c>
      <c r="H71">
        <f t="shared" si="5"/>
        <v>1</v>
      </c>
      <c r="I71" t="b">
        <f t="shared" si="6"/>
        <v>0</v>
      </c>
      <c r="L71" t="str">
        <f t="shared" si="7"/>
        <v>n</v>
      </c>
      <c r="M71" t="str">
        <f t="shared" si="8"/>
        <v>x</v>
      </c>
      <c r="N71" t="b">
        <f t="shared" si="9"/>
        <v>1</v>
      </c>
    </row>
    <row r="72" spans="1:14">
      <c r="A72" s="2" t="s">
        <v>68</v>
      </c>
      <c r="B72" s="2" t="s">
        <v>1066</v>
      </c>
      <c r="C72" s="2"/>
      <c r="D72" s="2">
        <v>8</v>
      </c>
      <c r="E72">
        <v>10</v>
      </c>
      <c r="F72" t="s">
        <v>2785</v>
      </c>
      <c r="G72" t="s">
        <v>1839</v>
      </c>
      <c r="H72">
        <f t="shared" si="5"/>
        <v>7</v>
      </c>
      <c r="I72" t="b">
        <f t="shared" si="6"/>
        <v>0</v>
      </c>
      <c r="L72" t="str">
        <f t="shared" si="7"/>
        <v>c</v>
      </c>
      <c r="M72" t="str">
        <f t="shared" si="8"/>
        <v>c</v>
      </c>
      <c r="N72" t="b">
        <f t="shared" si="9"/>
        <v>0</v>
      </c>
    </row>
    <row r="73" spans="1:14">
      <c r="A73" s="2" t="s">
        <v>69</v>
      </c>
      <c r="B73" s="2" t="s">
        <v>1067</v>
      </c>
      <c r="C73" s="2"/>
      <c r="D73" s="2">
        <v>10</v>
      </c>
      <c r="E73">
        <v>13</v>
      </c>
      <c r="F73" t="s">
        <v>2768</v>
      </c>
      <c r="G73" t="s">
        <v>1840</v>
      </c>
      <c r="H73">
        <f t="shared" si="5"/>
        <v>10</v>
      </c>
      <c r="I73" t="b">
        <f t="shared" si="6"/>
        <v>1</v>
      </c>
      <c r="L73" t="str">
        <f t="shared" si="7"/>
        <v>j</v>
      </c>
      <c r="M73" t="str">
        <f t="shared" si="8"/>
        <v>j</v>
      </c>
      <c r="N73" t="b">
        <f t="shared" si="9"/>
        <v>0</v>
      </c>
    </row>
    <row r="74" spans="1:14">
      <c r="A74" s="2" t="s">
        <v>70</v>
      </c>
      <c r="B74" s="2" t="s">
        <v>1068</v>
      </c>
      <c r="C74" s="2"/>
      <c r="D74" s="2">
        <v>9</v>
      </c>
      <c r="E74">
        <v>12</v>
      </c>
      <c r="F74" t="s">
        <v>2782</v>
      </c>
      <c r="G74" t="s">
        <v>1841</v>
      </c>
      <c r="H74">
        <f t="shared" si="5"/>
        <v>13</v>
      </c>
      <c r="I74" t="b">
        <f t="shared" si="6"/>
        <v>0</v>
      </c>
      <c r="L74" t="str">
        <f t="shared" si="7"/>
        <v>h</v>
      </c>
      <c r="M74" t="str">
        <f t="shared" si="8"/>
        <v>h</v>
      </c>
      <c r="N74" t="b">
        <f t="shared" si="9"/>
        <v>0</v>
      </c>
    </row>
    <row r="75" spans="1:14">
      <c r="A75" s="2" t="s">
        <v>71</v>
      </c>
      <c r="B75" s="2" t="s">
        <v>1069</v>
      </c>
      <c r="C75" s="2"/>
      <c r="D75" s="2">
        <v>6</v>
      </c>
      <c r="E75">
        <v>14</v>
      </c>
      <c r="F75" t="s">
        <v>2776</v>
      </c>
      <c r="G75" t="s">
        <v>1842</v>
      </c>
      <c r="H75">
        <f t="shared" si="5"/>
        <v>11</v>
      </c>
      <c r="I75" t="b">
        <f t="shared" si="6"/>
        <v>1</v>
      </c>
      <c r="L75" t="str">
        <f t="shared" si="7"/>
        <v>x</v>
      </c>
      <c r="M75" t="str">
        <f t="shared" si="8"/>
        <v>p</v>
      </c>
      <c r="N75" t="b">
        <f t="shared" si="9"/>
        <v>1</v>
      </c>
    </row>
    <row r="76" spans="1:14">
      <c r="A76" s="2" t="s">
        <v>72</v>
      </c>
      <c r="B76" s="2" t="s">
        <v>1070</v>
      </c>
      <c r="C76" s="2"/>
      <c r="D76" s="2">
        <v>4</v>
      </c>
      <c r="E76">
        <v>9</v>
      </c>
      <c r="F76" t="s">
        <v>2771</v>
      </c>
      <c r="G76" t="s">
        <v>1843</v>
      </c>
      <c r="H76">
        <f t="shared" si="5"/>
        <v>6</v>
      </c>
      <c r="I76" t="b">
        <f t="shared" si="6"/>
        <v>1</v>
      </c>
      <c r="L76" t="str">
        <f t="shared" si="7"/>
        <v>c</v>
      </c>
      <c r="M76" t="str">
        <f t="shared" si="8"/>
        <v>c</v>
      </c>
      <c r="N76" t="b">
        <f t="shared" si="9"/>
        <v>0</v>
      </c>
    </row>
    <row r="77" spans="1:14">
      <c r="A77" s="2" t="s">
        <v>73</v>
      </c>
      <c r="B77" s="2" t="s">
        <v>1071</v>
      </c>
      <c r="C77" s="2"/>
      <c r="D77" s="2">
        <v>3</v>
      </c>
      <c r="E77">
        <v>7</v>
      </c>
      <c r="F77" t="s">
        <v>2785</v>
      </c>
      <c r="G77" t="s">
        <v>1844</v>
      </c>
      <c r="H77">
        <f t="shared" si="5"/>
        <v>7</v>
      </c>
      <c r="I77" t="b">
        <f t="shared" si="6"/>
        <v>1</v>
      </c>
      <c r="L77" t="str">
        <f t="shared" si="7"/>
        <v>c</v>
      </c>
      <c r="M77" t="str">
        <f t="shared" si="8"/>
        <v>c</v>
      </c>
      <c r="N77" t="b">
        <f t="shared" si="9"/>
        <v>0</v>
      </c>
    </row>
    <row r="78" spans="1:14">
      <c r="A78" s="2" t="s">
        <v>74</v>
      </c>
      <c r="B78" s="2" t="s">
        <v>1072</v>
      </c>
      <c r="C78" s="2"/>
      <c r="D78" s="2">
        <v>19</v>
      </c>
      <c r="E78">
        <v>20</v>
      </c>
      <c r="F78" t="s">
        <v>2786</v>
      </c>
      <c r="G78" t="s">
        <v>1845</v>
      </c>
      <c r="H78">
        <f t="shared" si="5"/>
        <v>9</v>
      </c>
      <c r="I78" t="b">
        <f t="shared" si="6"/>
        <v>0</v>
      </c>
      <c r="L78" t="str">
        <f t="shared" si="7"/>
        <v>f</v>
      </c>
      <c r="M78" t="str">
        <f t="shared" si="8"/>
        <v>w</v>
      </c>
      <c r="N78" t="b">
        <f t="shared" si="9"/>
        <v>0</v>
      </c>
    </row>
    <row r="79" spans="1:14">
      <c r="A79" s="2" t="s">
        <v>75</v>
      </c>
      <c r="B79" s="2" t="s">
        <v>1073</v>
      </c>
      <c r="C79" s="2"/>
      <c r="D79" s="2">
        <v>7</v>
      </c>
      <c r="E79">
        <v>8</v>
      </c>
      <c r="F79" t="s">
        <v>2772</v>
      </c>
      <c r="G79" t="s">
        <v>1846</v>
      </c>
      <c r="H79">
        <f t="shared" si="5"/>
        <v>10</v>
      </c>
      <c r="I79" t="b">
        <f t="shared" si="6"/>
        <v>0</v>
      </c>
      <c r="L79" t="str">
        <f t="shared" si="7"/>
        <v>n</v>
      </c>
      <c r="M79" t="str">
        <f t="shared" si="8"/>
        <v>n</v>
      </c>
      <c r="N79" t="b">
        <f t="shared" si="9"/>
        <v>0</v>
      </c>
    </row>
    <row r="80" spans="1:14">
      <c r="A80" s="2" t="s">
        <v>76</v>
      </c>
      <c r="B80" s="2" t="s">
        <v>1074</v>
      </c>
      <c r="C80" s="2"/>
      <c r="D80" s="2">
        <v>2</v>
      </c>
      <c r="E80">
        <v>5</v>
      </c>
      <c r="F80" t="s">
        <v>2770</v>
      </c>
      <c r="G80" t="s">
        <v>1847</v>
      </c>
      <c r="H80">
        <f t="shared" si="5"/>
        <v>3</v>
      </c>
      <c r="I80" t="b">
        <f t="shared" si="6"/>
        <v>1</v>
      </c>
      <c r="L80" t="str">
        <f t="shared" si="7"/>
        <v>k</v>
      </c>
      <c r="M80" t="str">
        <f t="shared" si="8"/>
        <v>k</v>
      </c>
      <c r="N80" t="b">
        <f t="shared" si="9"/>
        <v>0</v>
      </c>
    </row>
    <row r="81" spans="1:14">
      <c r="A81" s="2" t="s">
        <v>77</v>
      </c>
      <c r="B81" s="2" t="s">
        <v>1075</v>
      </c>
      <c r="C81" s="2"/>
      <c r="D81" s="2">
        <v>3</v>
      </c>
      <c r="E81">
        <v>6</v>
      </c>
      <c r="F81" t="s">
        <v>2767</v>
      </c>
      <c r="G81" t="s">
        <v>1848</v>
      </c>
      <c r="H81">
        <f t="shared" si="5"/>
        <v>5</v>
      </c>
      <c r="I81" t="b">
        <f t="shared" si="6"/>
        <v>1</v>
      </c>
      <c r="L81" t="str">
        <f t="shared" si="7"/>
        <v>z</v>
      </c>
      <c r="M81" t="str">
        <f t="shared" si="8"/>
        <v>z</v>
      </c>
      <c r="N81" t="b">
        <f t="shared" si="9"/>
        <v>0</v>
      </c>
    </row>
    <row r="82" spans="1:14">
      <c r="A82" s="2" t="s">
        <v>78</v>
      </c>
      <c r="B82" s="2" t="s">
        <v>1076</v>
      </c>
      <c r="C82" s="2"/>
      <c r="D82" s="2">
        <v>5</v>
      </c>
      <c r="E82">
        <v>9</v>
      </c>
      <c r="F82" t="s">
        <v>2780</v>
      </c>
      <c r="G82" t="s">
        <v>1849</v>
      </c>
      <c r="H82">
        <f t="shared" si="5"/>
        <v>7</v>
      </c>
      <c r="I82" t="b">
        <f t="shared" si="6"/>
        <v>1</v>
      </c>
      <c r="L82" t="str">
        <f t="shared" si="7"/>
        <v>g</v>
      </c>
      <c r="M82" t="str">
        <f t="shared" si="8"/>
        <v>x</v>
      </c>
      <c r="N82" t="b">
        <f t="shared" si="9"/>
        <v>1</v>
      </c>
    </row>
    <row r="83" spans="1:14">
      <c r="A83" s="2" t="s">
        <v>79</v>
      </c>
      <c r="B83" s="2" t="s">
        <v>1077</v>
      </c>
      <c r="C83" s="2"/>
      <c r="D83" s="2">
        <v>3</v>
      </c>
      <c r="E83">
        <v>6</v>
      </c>
      <c r="F83" t="s">
        <v>2770</v>
      </c>
      <c r="G83" t="s">
        <v>1850</v>
      </c>
      <c r="H83">
        <f t="shared" si="5"/>
        <v>7</v>
      </c>
      <c r="I83" t="b">
        <f t="shared" si="6"/>
        <v>0</v>
      </c>
      <c r="L83" t="str">
        <f t="shared" si="7"/>
        <v>k</v>
      </c>
      <c r="M83" t="str">
        <f t="shared" si="8"/>
        <v>k</v>
      </c>
      <c r="N83" t="b">
        <f t="shared" si="9"/>
        <v>0</v>
      </c>
    </row>
    <row r="84" spans="1:14">
      <c r="A84" s="2" t="s">
        <v>80</v>
      </c>
      <c r="B84" s="2" t="s">
        <v>1078</v>
      </c>
      <c r="C84" s="2"/>
      <c r="D84" s="2">
        <v>5</v>
      </c>
      <c r="E84">
        <v>11</v>
      </c>
      <c r="F84" t="s">
        <v>2786</v>
      </c>
      <c r="G84" t="s">
        <v>1851</v>
      </c>
      <c r="H84">
        <f t="shared" si="5"/>
        <v>11</v>
      </c>
      <c r="I84" t="b">
        <f t="shared" si="6"/>
        <v>1</v>
      </c>
      <c r="L84" t="str">
        <f t="shared" si="7"/>
        <v>l</v>
      </c>
      <c r="M84" t="str">
        <f t="shared" si="8"/>
        <v>l</v>
      </c>
      <c r="N84" t="b">
        <f t="shared" si="9"/>
        <v>0</v>
      </c>
    </row>
    <row r="85" spans="1:14">
      <c r="A85" s="2" t="s">
        <v>81</v>
      </c>
      <c r="B85" s="2" t="s">
        <v>1079</v>
      </c>
      <c r="C85" s="2"/>
      <c r="D85" s="2">
        <v>6</v>
      </c>
      <c r="E85">
        <v>9</v>
      </c>
      <c r="F85" t="s">
        <v>2786</v>
      </c>
      <c r="G85" t="s">
        <v>1852</v>
      </c>
      <c r="H85">
        <f t="shared" si="5"/>
        <v>9</v>
      </c>
      <c r="I85" t="b">
        <f t="shared" si="6"/>
        <v>1</v>
      </c>
      <c r="L85" t="str">
        <f t="shared" si="7"/>
        <v>l</v>
      </c>
      <c r="M85" t="str">
        <f t="shared" si="8"/>
        <v>l</v>
      </c>
      <c r="N85" t="b">
        <f t="shared" si="9"/>
        <v>0</v>
      </c>
    </row>
    <row r="86" spans="1:14">
      <c r="A86" s="2" t="s">
        <v>82</v>
      </c>
      <c r="B86" s="2" t="s">
        <v>1080</v>
      </c>
      <c r="C86" s="2"/>
      <c r="D86" s="2">
        <v>14</v>
      </c>
      <c r="E86">
        <v>15</v>
      </c>
      <c r="F86" t="s">
        <v>2780</v>
      </c>
      <c r="G86" t="s">
        <v>1853</v>
      </c>
      <c r="H86">
        <f t="shared" si="5"/>
        <v>12</v>
      </c>
      <c r="I86" t="b">
        <f t="shared" si="6"/>
        <v>0</v>
      </c>
      <c r="L86" t="str">
        <f t="shared" si="7"/>
        <v>k</v>
      </c>
      <c r="M86" t="str">
        <f t="shared" si="8"/>
        <v>h</v>
      </c>
      <c r="N86" t="b">
        <f t="shared" si="9"/>
        <v>0</v>
      </c>
    </row>
    <row r="87" spans="1:14">
      <c r="A87" s="2" t="s">
        <v>83</v>
      </c>
      <c r="B87" s="2" t="s">
        <v>1081</v>
      </c>
      <c r="C87" s="2"/>
      <c r="D87" s="2">
        <v>4</v>
      </c>
      <c r="E87">
        <v>6</v>
      </c>
      <c r="F87" t="s">
        <v>2772</v>
      </c>
      <c r="G87" t="s">
        <v>1854</v>
      </c>
      <c r="H87">
        <f t="shared" si="5"/>
        <v>3</v>
      </c>
      <c r="I87" t="b">
        <f t="shared" si="6"/>
        <v>0</v>
      </c>
      <c r="L87" t="str">
        <f t="shared" si="7"/>
        <v>n</v>
      </c>
      <c r="M87" t="str">
        <f t="shared" si="8"/>
        <v>n</v>
      </c>
      <c r="N87" t="b">
        <f t="shared" si="9"/>
        <v>0</v>
      </c>
    </row>
    <row r="88" spans="1:14">
      <c r="A88" s="2" t="s">
        <v>84</v>
      </c>
      <c r="B88" s="2" t="s">
        <v>1082</v>
      </c>
      <c r="C88" s="2"/>
      <c r="D88" s="2">
        <v>1</v>
      </c>
      <c r="E88">
        <v>2</v>
      </c>
      <c r="F88" t="s">
        <v>2771</v>
      </c>
      <c r="G88" t="s">
        <v>1855</v>
      </c>
      <c r="H88">
        <f t="shared" si="5"/>
        <v>2</v>
      </c>
      <c r="I88" t="b">
        <f t="shared" si="6"/>
        <v>1</v>
      </c>
      <c r="L88" t="str">
        <f t="shared" si="7"/>
        <v>s</v>
      </c>
      <c r="M88" t="str">
        <f t="shared" si="8"/>
        <v>x</v>
      </c>
      <c r="N88" t="b">
        <f t="shared" si="9"/>
        <v>1</v>
      </c>
    </row>
    <row r="89" spans="1:14">
      <c r="A89" s="2" t="s">
        <v>85</v>
      </c>
      <c r="B89" s="2" t="s">
        <v>1083</v>
      </c>
      <c r="C89" s="2"/>
      <c r="D89" s="2">
        <v>13</v>
      </c>
      <c r="E89">
        <v>14</v>
      </c>
      <c r="F89" t="s">
        <v>2767</v>
      </c>
      <c r="G89" t="s">
        <v>1856</v>
      </c>
      <c r="H89">
        <f t="shared" si="5"/>
        <v>3</v>
      </c>
      <c r="I89" t="b">
        <f t="shared" si="6"/>
        <v>0</v>
      </c>
      <c r="L89" t="str">
        <f t="shared" si="7"/>
        <v>x</v>
      </c>
      <c r="M89" t="str">
        <f t="shared" si="8"/>
        <v>k</v>
      </c>
      <c r="N89" t="b">
        <f t="shared" si="9"/>
        <v>0</v>
      </c>
    </row>
    <row r="90" spans="1:14">
      <c r="A90" s="2" t="s">
        <v>86</v>
      </c>
      <c r="B90" s="2" t="s">
        <v>1084</v>
      </c>
      <c r="C90" s="2"/>
      <c r="D90" s="2">
        <v>2</v>
      </c>
      <c r="E90">
        <v>3</v>
      </c>
      <c r="F90" t="s">
        <v>2785</v>
      </c>
      <c r="G90" t="s">
        <v>1857</v>
      </c>
      <c r="H90">
        <f t="shared" si="5"/>
        <v>2</v>
      </c>
      <c r="I90" t="b">
        <f t="shared" si="6"/>
        <v>1</v>
      </c>
      <c r="L90" t="str">
        <f t="shared" si="7"/>
        <v>m</v>
      </c>
      <c r="M90" t="str">
        <f t="shared" si="8"/>
        <v>q</v>
      </c>
      <c r="N90" t="b">
        <f t="shared" si="9"/>
        <v>0</v>
      </c>
    </row>
    <row r="91" spans="1:14">
      <c r="A91" s="2" t="s">
        <v>87</v>
      </c>
      <c r="B91" s="2" t="s">
        <v>1085</v>
      </c>
      <c r="C91" s="2"/>
      <c r="D91" s="2">
        <v>13</v>
      </c>
      <c r="E91">
        <v>15</v>
      </c>
      <c r="F91" t="s">
        <v>2773</v>
      </c>
      <c r="G91" t="s">
        <v>1858</v>
      </c>
      <c r="H91">
        <f t="shared" si="5"/>
        <v>13</v>
      </c>
      <c r="I91" t="b">
        <f t="shared" si="6"/>
        <v>1</v>
      </c>
      <c r="L91" t="str">
        <f t="shared" si="7"/>
        <v>q</v>
      </c>
      <c r="M91" t="str">
        <f t="shared" si="8"/>
        <v>g</v>
      </c>
      <c r="N91" t="b">
        <f t="shared" si="9"/>
        <v>0</v>
      </c>
    </row>
    <row r="92" spans="1:14">
      <c r="A92" s="2" t="s">
        <v>88</v>
      </c>
      <c r="B92" s="2" t="s">
        <v>1086</v>
      </c>
      <c r="C92" s="2"/>
      <c r="D92" s="2">
        <v>6</v>
      </c>
      <c r="E92">
        <v>8</v>
      </c>
      <c r="F92" t="s">
        <v>2783</v>
      </c>
      <c r="G92" t="s">
        <v>1859</v>
      </c>
      <c r="H92">
        <f t="shared" si="5"/>
        <v>7</v>
      </c>
      <c r="I92" t="b">
        <f t="shared" si="6"/>
        <v>1</v>
      </c>
      <c r="L92" t="str">
        <f t="shared" si="7"/>
        <v>b</v>
      </c>
      <c r="M92" t="str">
        <f t="shared" si="8"/>
        <v>b</v>
      </c>
      <c r="N92" t="b">
        <f t="shared" si="9"/>
        <v>0</v>
      </c>
    </row>
    <row r="93" spans="1:14">
      <c r="A93" s="2" t="s">
        <v>89</v>
      </c>
      <c r="B93" s="2" t="s">
        <v>1087</v>
      </c>
      <c r="C93" s="2"/>
      <c r="D93" s="2">
        <v>8</v>
      </c>
      <c r="E93">
        <v>19</v>
      </c>
      <c r="F93" t="s">
        <v>2784</v>
      </c>
      <c r="G93" t="s">
        <v>1860</v>
      </c>
      <c r="H93">
        <f t="shared" si="5"/>
        <v>2</v>
      </c>
      <c r="I93" t="b">
        <f t="shared" si="6"/>
        <v>0</v>
      </c>
      <c r="L93" t="str">
        <f t="shared" si="7"/>
        <v>f</v>
      </c>
      <c r="M93" t="str">
        <f t="shared" si="8"/>
        <v>g</v>
      </c>
      <c r="N93" t="b">
        <f t="shared" si="9"/>
        <v>1</v>
      </c>
    </row>
    <row r="94" spans="1:14">
      <c r="A94" s="2" t="s">
        <v>90</v>
      </c>
      <c r="B94" s="2" t="s">
        <v>1088</v>
      </c>
      <c r="C94" s="2"/>
      <c r="D94" s="2">
        <v>7</v>
      </c>
      <c r="E94">
        <v>8</v>
      </c>
      <c r="F94" t="s">
        <v>2773</v>
      </c>
      <c r="G94" t="s">
        <v>1861</v>
      </c>
      <c r="H94">
        <f t="shared" si="5"/>
        <v>4</v>
      </c>
      <c r="I94" t="b">
        <f t="shared" si="6"/>
        <v>0</v>
      </c>
      <c r="L94" t="str">
        <f t="shared" si="7"/>
        <v>x</v>
      </c>
      <c r="M94" t="str">
        <f t="shared" si="8"/>
        <v>x</v>
      </c>
      <c r="N94" t="b">
        <f t="shared" si="9"/>
        <v>0</v>
      </c>
    </row>
    <row r="95" spans="1:14">
      <c r="A95" s="2" t="s">
        <v>91</v>
      </c>
      <c r="B95" s="2" t="s">
        <v>1089</v>
      </c>
      <c r="C95" s="2"/>
      <c r="D95" s="2">
        <v>7</v>
      </c>
      <c r="E95">
        <v>8</v>
      </c>
      <c r="F95" t="s">
        <v>2776</v>
      </c>
      <c r="G95" t="s">
        <v>1862</v>
      </c>
      <c r="H95">
        <f t="shared" si="5"/>
        <v>8</v>
      </c>
      <c r="I95" t="b">
        <f t="shared" si="6"/>
        <v>1</v>
      </c>
      <c r="L95" t="str">
        <f t="shared" si="7"/>
        <v>p</v>
      </c>
      <c r="M95" t="str">
        <f t="shared" si="8"/>
        <v>p</v>
      </c>
      <c r="N95" t="b">
        <f t="shared" si="9"/>
        <v>0</v>
      </c>
    </row>
    <row r="96" spans="1:14">
      <c r="A96" s="2" t="s">
        <v>92</v>
      </c>
      <c r="B96" s="2" t="s">
        <v>1090</v>
      </c>
      <c r="C96" s="2"/>
      <c r="D96" s="2">
        <v>1</v>
      </c>
      <c r="E96" s="2">
        <v>5</v>
      </c>
      <c r="F96" t="s">
        <v>2776</v>
      </c>
      <c r="G96" t="s">
        <v>1863</v>
      </c>
      <c r="H96">
        <f t="shared" si="5"/>
        <v>1</v>
      </c>
      <c r="I96" t="b">
        <f t="shared" si="6"/>
        <v>1</v>
      </c>
      <c r="L96" t="str">
        <f t="shared" si="7"/>
        <v>c</v>
      </c>
      <c r="M96" t="str">
        <f t="shared" si="8"/>
        <v>v</v>
      </c>
      <c r="N96" t="b">
        <f t="shared" si="9"/>
        <v>0</v>
      </c>
    </row>
    <row r="97" spans="1:14">
      <c r="A97" s="2" t="s">
        <v>93</v>
      </c>
      <c r="B97" s="2" t="s">
        <v>1091</v>
      </c>
      <c r="C97" s="2"/>
      <c r="D97" s="2">
        <v>4</v>
      </c>
      <c r="E97">
        <v>11</v>
      </c>
      <c r="F97" t="s">
        <v>2770</v>
      </c>
      <c r="G97" t="s">
        <v>1864</v>
      </c>
      <c r="H97">
        <f t="shared" si="5"/>
        <v>4</v>
      </c>
      <c r="I97" t="b">
        <f t="shared" si="6"/>
        <v>1</v>
      </c>
      <c r="L97" t="str">
        <f t="shared" si="7"/>
        <v>q</v>
      </c>
      <c r="M97" t="str">
        <f t="shared" si="8"/>
        <v>k</v>
      </c>
      <c r="N97" t="b">
        <f t="shared" si="9"/>
        <v>1</v>
      </c>
    </row>
    <row r="98" spans="1:14">
      <c r="A98" s="2" t="s">
        <v>94</v>
      </c>
      <c r="B98" s="2" t="s">
        <v>1092</v>
      </c>
      <c r="C98" s="2"/>
      <c r="D98" s="2">
        <v>9</v>
      </c>
      <c r="E98">
        <v>13</v>
      </c>
      <c r="F98" t="s">
        <v>2769</v>
      </c>
      <c r="G98" t="s">
        <v>1865</v>
      </c>
      <c r="H98">
        <f t="shared" si="5"/>
        <v>8</v>
      </c>
      <c r="I98" t="b">
        <f t="shared" si="6"/>
        <v>0</v>
      </c>
      <c r="L98" t="str">
        <f t="shared" si="7"/>
        <v>g</v>
      </c>
      <c r="M98" t="str">
        <f t="shared" si="8"/>
        <v>l</v>
      </c>
      <c r="N98" t="b">
        <f t="shared" si="9"/>
        <v>0</v>
      </c>
    </row>
    <row r="99" spans="1:14">
      <c r="A99" s="2" t="s">
        <v>95</v>
      </c>
      <c r="B99" s="2" t="s">
        <v>1093</v>
      </c>
      <c r="C99" s="2"/>
      <c r="D99" s="2">
        <v>3</v>
      </c>
      <c r="E99">
        <v>5</v>
      </c>
      <c r="F99" t="s">
        <v>2767</v>
      </c>
      <c r="G99" t="s">
        <v>1866</v>
      </c>
      <c r="H99">
        <f t="shared" si="5"/>
        <v>2</v>
      </c>
      <c r="I99" t="b">
        <f t="shared" si="6"/>
        <v>0</v>
      </c>
      <c r="L99" t="str">
        <f t="shared" si="7"/>
        <v>z</v>
      </c>
      <c r="M99" t="str">
        <f t="shared" si="8"/>
        <v>j</v>
      </c>
      <c r="N99" t="b">
        <f t="shared" si="9"/>
        <v>1</v>
      </c>
    </row>
    <row r="100" spans="1:14">
      <c r="A100" s="2" t="s">
        <v>96</v>
      </c>
      <c r="B100" s="2" t="s">
        <v>1094</v>
      </c>
      <c r="C100" s="2"/>
      <c r="D100" s="2">
        <v>2</v>
      </c>
      <c r="E100">
        <v>7</v>
      </c>
      <c r="F100" t="s">
        <v>2767</v>
      </c>
      <c r="G100" t="s">
        <v>1867</v>
      </c>
      <c r="H100">
        <f t="shared" si="5"/>
        <v>1</v>
      </c>
      <c r="I100" t="b">
        <f t="shared" si="6"/>
        <v>0</v>
      </c>
      <c r="L100" t="str">
        <f t="shared" si="7"/>
        <v>j</v>
      </c>
      <c r="M100" t="str">
        <f t="shared" si="8"/>
        <v>q</v>
      </c>
      <c r="N100" t="b">
        <f t="shared" si="9"/>
        <v>0</v>
      </c>
    </row>
    <row r="101" spans="1:14">
      <c r="A101" s="2" t="s">
        <v>97</v>
      </c>
      <c r="B101" s="2" t="s">
        <v>1095</v>
      </c>
      <c r="C101" s="2"/>
      <c r="D101" s="2">
        <v>4</v>
      </c>
      <c r="E101">
        <v>7</v>
      </c>
      <c r="F101" t="s">
        <v>2785</v>
      </c>
      <c r="G101" t="s">
        <v>1868</v>
      </c>
      <c r="H101">
        <f t="shared" si="5"/>
        <v>1</v>
      </c>
      <c r="I101" t="b">
        <f t="shared" si="6"/>
        <v>0</v>
      </c>
      <c r="L101" t="str">
        <f t="shared" si="7"/>
        <v>v</v>
      </c>
      <c r="M101" t="str">
        <f t="shared" si="8"/>
        <v>b</v>
      </c>
      <c r="N101" t="b">
        <f t="shared" si="9"/>
        <v>0</v>
      </c>
    </row>
    <row r="102" spans="1:14">
      <c r="A102" s="2" t="s">
        <v>98</v>
      </c>
      <c r="B102" s="2" t="s">
        <v>1096</v>
      </c>
      <c r="C102" s="2"/>
      <c r="D102" s="2">
        <v>10</v>
      </c>
      <c r="E102">
        <v>16</v>
      </c>
      <c r="F102" t="s">
        <v>2782</v>
      </c>
      <c r="G102" t="s">
        <v>1869</v>
      </c>
      <c r="H102">
        <f t="shared" si="5"/>
        <v>3</v>
      </c>
      <c r="I102" t="b">
        <f t="shared" si="6"/>
        <v>0</v>
      </c>
      <c r="L102" t="str">
        <f t="shared" si="7"/>
        <v>h</v>
      </c>
      <c r="M102" t="str">
        <f t="shared" si="8"/>
        <v>h</v>
      </c>
      <c r="N102" t="b">
        <f t="shared" si="9"/>
        <v>0</v>
      </c>
    </row>
    <row r="103" spans="1:14">
      <c r="A103" s="2" t="s">
        <v>99</v>
      </c>
      <c r="B103" s="2" t="s">
        <v>1097</v>
      </c>
      <c r="C103" s="2"/>
      <c r="D103" s="2">
        <v>18</v>
      </c>
      <c r="E103">
        <v>20</v>
      </c>
      <c r="F103" t="s">
        <v>2783</v>
      </c>
      <c r="G103" t="s">
        <v>1870</v>
      </c>
      <c r="H103">
        <f t="shared" si="5"/>
        <v>18</v>
      </c>
      <c r="I103" t="b">
        <f t="shared" si="6"/>
        <v>1</v>
      </c>
      <c r="L103" t="str">
        <f t="shared" si="7"/>
        <v>b</v>
      </c>
      <c r="M103" t="str">
        <f t="shared" si="8"/>
        <v>m</v>
      </c>
      <c r="N103" t="b">
        <f t="shared" si="9"/>
        <v>1</v>
      </c>
    </row>
    <row r="104" spans="1:14">
      <c r="A104" s="2" t="s">
        <v>100</v>
      </c>
      <c r="B104" s="2" t="s">
        <v>1098</v>
      </c>
      <c r="C104" s="2"/>
      <c r="D104" s="2">
        <v>3</v>
      </c>
      <c r="E104">
        <v>6</v>
      </c>
      <c r="F104" t="s">
        <v>2783</v>
      </c>
      <c r="G104" t="s">
        <v>1871</v>
      </c>
      <c r="H104">
        <f t="shared" si="5"/>
        <v>11</v>
      </c>
      <c r="I104" t="b">
        <f t="shared" si="6"/>
        <v>0</v>
      </c>
      <c r="L104" t="str">
        <f t="shared" si="7"/>
        <v>b</v>
      </c>
      <c r="M104" t="str">
        <f t="shared" si="8"/>
        <v>b</v>
      </c>
      <c r="N104" t="b">
        <f t="shared" si="9"/>
        <v>0</v>
      </c>
    </row>
    <row r="105" spans="1:14">
      <c r="A105" s="2" t="s">
        <v>101</v>
      </c>
      <c r="B105" s="2" t="s">
        <v>1003</v>
      </c>
      <c r="C105" s="2"/>
      <c r="D105" s="2">
        <v>2</v>
      </c>
      <c r="E105">
        <v>4</v>
      </c>
      <c r="F105" t="s">
        <v>2770</v>
      </c>
      <c r="G105" t="s">
        <v>1872</v>
      </c>
      <c r="H105">
        <f t="shared" si="5"/>
        <v>1</v>
      </c>
      <c r="I105" t="b">
        <f t="shared" si="6"/>
        <v>0</v>
      </c>
      <c r="L105" t="str">
        <f t="shared" si="7"/>
        <v>z</v>
      </c>
      <c r="M105" t="str">
        <f t="shared" si="8"/>
        <v>m</v>
      </c>
      <c r="N105" t="b">
        <f t="shared" si="9"/>
        <v>0</v>
      </c>
    </row>
    <row r="106" spans="1:14">
      <c r="A106" s="2" t="s">
        <v>102</v>
      </c>
      <c r="B106" s="2" t="s">
        <v>1099</v>
      </c>
      <c r="C106" s="2"/>
      <c r="D106" s="2">
        <v>5</v>
      </c>
      <c r="E106">
        <v>14</v>
      </c>
      <c r="F106" t="s">
        <v>2768</v>
      </c>
      <c r="G106" t="s">
        <v>1873</v>
      </c>
      <c r="H106">
        <f t="shared" si="5"/>
        <v>5</v>
      </c>
      <c r="I106" t="b">
        <f t="shared" si="6"/>
        <v>1</v>
      </c>
      <c r="L106" t="str">
        <f t="shared" si="7"/>
        <v>j</v>
      </c>
      <c r="M106" t="str">
        <f t="shared" si="8"/>
        <v>j</v>
      </c>
      <c r="N106" t="b">
        <f t="shared" si="9"/>
        <v>0</v>
      </c>
    </row>
    <row r="107" spans="1:14">
      <c r="A107" s="2" t="s">
        <v>103</v>
      </c>
      <c r="B107" s="2" t="s">
        <v>1100</v>
      </c>
      <c r="C107" s="2"/>
      <c r="D107" s="2">
        <v>16</v>
      </c>
      <c r="E107">
        <v>20</v>
      </c>
      <c r="F107" t="s">
        <v>2780</v>
      </c>
      <c r="G107" t="s">
        <v>1874</v>
      </c>
      <c r="H107">
        <f t="shared" si="5"/>
        <v>17</v>
      </c>
      <c r="I107" t="b">
        <f t="shared" si="6"/>
        <v>1</v>
      </c>
      <c r="L107" t="str">
        <f t="shared" si="7"/>
        <v>g</v>
      </c>
      <c r="M107" t="str">
        <f t="shared" si="8"/>
        <v>c</v>
      </c>
      <c r="N107" t="b">
        <f t="shared" si="9"/>
        <v>1</v>
      </c>
    </row>
    <row r="108" spans="1:14">
      <c r="A108" s="2" t="s">
        <v>104</v>
      </c>
      <c r="B108" s="2" t="s">
        <v>1101</v>
      </c>
      <c r="C108" s="2"/>
      <c r="D108" s="2">
        <v>3</v>
      </c>
      <c r="E108">
        <v>4</v>
      </c>
      <c r="F108" t="s">
        <v>2780</v>
      </c>
      <c r="G108" t="s">
        <v>1875</v>
      </c>
      <c r="H108">
        <f t="shared" si="5"/>
        <v>3</v>
      </c>
      <c r="I108" t="b">
        <f t="shared" si="6"/>
        <v>1</v>
      </c>
      <c r="L108" t="str">
        <f t="shared" si="7"/>
        <v>g</v>
      </c>
      <c r="M108" t="str">
        <f t="shared" si="8"/>
        <v>g</v>
      </c>
      <c r="N108" t="b">
        <f t="shared" si="9"/>
        <v>0</v>
      </c>
    </row>
    <row r="109" spans="1:14">
      <c r="A109" s="2" t="s">
        <v>105</v>
      </c>
      <c r="B109" s="2" t="s">
        <v>1102</v>
      </c>
      <c r="C109" s="2"/>
      <c r="D109" s="2">
        <v>4</v>
      </c>
      <c r="E109">
        <v>6</v>
      </c>
      <c r="F109" t="s">
        <v>2786</v>
      </c>
      <c r="G109" t="s">
        <v>1876</v>
      </c>
      <c r="H109">
        <f t="shared" si="5"/>
        <v>2</v>
      </c>
      <c r="I109" t="b">
        <f t="shared" si="6"/>
        <v>0</v>
      </c>
      <c r="L109" t="str">
        <f t="shared" si="7"/>
        <v>j</v>
      </c>
      <c r="M109" t="str">
        <f t="shared" si="8"/>
        <v>r</v>
      </c>
      <c r="N109" t="b">
        <f t="shared" si="9"/>
        <v>0</v>
      </c>
    </row>
    <row r="110" spans="1:14">
      <c r="A110" s="2" t="s">
        <v>106</v>
      </c>
      <c r="B110" s="2" t="s">
        <v>1103</v>
      </c>
      <c r="C110" s="2"/>
      <c r="D110" s="2">
        <v>7</v>
      </c>
      <c r="E110">
        <v>11</v>
      </c>
      <c r="F110" t="s">
        <v>2781</v>
      </c>
      <c r="G110" t="s">
        <v>1877</v>
      </c>
      <c r="H110">
        <f t="shared" si="5"/>
        <v>6</v>
      </c>
      <c r="I110" t="b">
        <f t="shared" si="6"/>
        <v>0</v>
      </c>
      <c r="L110" t="str">
        <f t="shared" si="7"/>
        <v>v</v>
      </c>
      <c r="M110" t="str">
        <f t="shared" si="8"/>
        <v>s</v>
      </c>
      <c r="N110" t="b">
        <f t="shared" si="9"/>
        <v>1</v>
      </c>
    </row>
    <row r="111" spans="1:14">
      <c r="A111" s="2" t="s">
        <v>107</v>
      </c>
      <c r="B111" s="2" t="s">
        <v>1104</v>
      </c>
      <c r="C111" s="2"/>
      <c r="D111" s="2">
        <v>1</v>
      </c>
      <c r="E111">
        <v>18</v>
      </c>
      <c r="F111" t="s">
        <v>2776</v>
      </c>
      <c r="G111" t="s">
        <v>1878</v>
      </c>
      <c r="H111">
        <f t="shared" si="5"/>
        <v>0</v>
      </c>
      <c r="I111" t="b">
        <f t="shared" si="6"/>
        <v>0</v>
      </c>
      <c r="L111" t="str">
        <f t="shared" si="7"/>
        <v>n</v>
      </c>
      <c r="M111" t="str">
        <f t="shared" si="8"/>
        <v>j</v>
      </c>
      <c r="N111" t="b">
        <f t="shared" si="9"/>
        <v>0</v>
      </c>
    </row>
    <row r="112" spans="1:14">
      <c r="A112" s="2" t="s">
        <v>108</v>
      </c>
      <c r="B112" s="2" t="s">
        <v>1105</v>
      </c>
      <c r="C112" s="2"/>
      <c r="D112" s="2">
        <v>11</v>
      </c>
      <c r="E112">
        <v>16</v>
      </c>
      <c r="F112" t="s">
        <v>2767</v>
      </c>
      <c r="G112" t="s">
        <v>1879</v>
      </c>
      <c r="H112">
        <f t="shared" si="5"/>
        <v>14</v>
      </c>
      <c r="I112" t="b">
        <f t="shared" si="6"/>
        <v>1</v>
      </c>
      <c r="L112" t="str">
        <f t="shared" si="7"/>
        <v>f</v>
      </c>
      <c r="M112" t="str">
        <f t="shared" si="8"/>
        <v>q</v>
      </c>
      <c r="N112" t="b">
        <f t="shared" si="9"/>
        <v>0</v>
      </c>
    </row>
    <row r="113" spans="1:14">
      <c r="A113" s="2" t="s">
        <v>109</v>
      </c>
      <c r="B113" s="2" t="s">
        <v>1106</v>
      </c>
      <c r="C113" s="2"/>
      <c r="D113" s="2">
        <v>6</v>
      </c>
      <c r="E113">
        <v>12</v>
      </c>
      <c r="F113" t="s">
        <v>2784</v>
      </c>
      <c r="G113" t="s">
        <v>1880</v>
      </c>
      <c r="H113">
        <f t="shared" si="5"/>
        <v>6</v>
      </c>
      <c r="I113" t="b">
        <f t="shared" si="6"/>
        <v>1</v>
      </c>
      <c r="L113" t="str">
        <f t="shared" si="7"/>
        <v>l</v>
      </c>
      <c r="M113" t="str">
        <f t="shared" si="8"/>
        <v>g</v>
      </c>
      <c r="N113" t="b">
        <f t="shared" si="9"/>
        <v>0</v>
      </c>
    </row>
    <row r="114" spans="1:14">
      <c r="A114" s="2" t="s">
        <v>110</v>
      </c>
      <c r="B114" s="2" t="s">
        <v>1107</v>
      </c>
      <c r="C114" s="2"/>
      <c r="D114" s="2">
        <v>5</v>
      </c>
      <c r="E114">
        <v>10</v>
      </c>
      <c r="F114" t="s">
        <v>2774</v>
      </c>
      <c r="G114" t="s">
        <v>1881</v>
      </c>
      <c r="H114">
        <f t="shared" si="5"/>
        <v>4</v>
      </c>
      <c r="I114" t="b">
        <f t="shared" si="6"/>
        <v>0</v>
      </c>
      <c r="L114" t="str">
        <f t="shared" si="7"/>
        <v>r</v>
      </c>
      <c r="M114" t="str">
        <f t="shared" si="8"/>
        <v>r</v>
      </c>
      <c r="N114" t="b">
        <f t="shared" si="9"/>
        <v>0</v>
      </c>
    </row>
    <row r="115" spans="1:14">
      <c r="A115" s="2" t="s">
        <v>111</v>
      </c>
      <c r="B115" s="2" t="s">
        <v>1108</v>
      </c>
      <c r="C115" s="2"/>
      <c r="D115" s="2">
        <v>4</v>
      </c>
      <c r="E115">
        <v>8</v>
      </c>
      <c r="F115" t="s">
        <v>2780</v>
      </c>
      <c r="G115" t="s">
        <v>1882</v>
      </c>
      <c r="H115">
        <f t="shared" si="5"/>
        <v>2</v>
      </c>
      <c r="I115" t="b">
        <f t="shared" si="6"/>
        <v>0</v>
      </c>
      <c r="L115" t="str">
        <f t="shared" si="7"/>
        <v>h</v>
      </c>
      <c r="M115" t="str">
        <f t="shared" si="8"/>
        <v>l</v>
      </c>
      <c r="N115" t="b">
        <f t="shared" si="9"/>
        <v>0</v>
      </c>
    </row>
    <row r="116" spans="1:14">
      <c r="A116" s="2" t="s">
        <v>112</v>
      </c>
      <c r="B116" s="2" t="s">
        <v>1109</v>
      </c>
      <c r="C116" s="2"/>
      <c r="D116" s="2">
        <v>16</v>
      </c>
      <c r="E116">
        <v>17</v>
      </c>
      <c r="F116" t="s">
        <v>2781</v>
      </c>
      <c r="G116" t="s">
        <v>1883</v>
      </c>
      <c r="H116">
        <f t="shared" si="5"/>
        <v>15</v>
      </c>
      <c r="I116" t="b">
        <f t="shared" si="6"/>
        <v>0</v>
      </c>
      <c r="L116" t="str">
        <f t="shared" si="7"/>
        <v>k</v>
      </c>
      <c r="M116" t="str">
        <f t="shared" si="8"/>
        <v>v</v>
      </c>
      <c r="N116" t="b">
        <f t="shared" si="9"/>
        <v>1</v>
      </c>
    </row>
    <row r="117" spans="1:14">
      <c r="A117" s="2" t="s">
        <v>113</v>
      </c>
      <c r="B117" s="2" t="s">
        <v>1110</v>
      </c>
      <c r="C117" s="2"/>
      <c r="D117" s="2">
        <v>12</v>
      </c>
      <c r="E117">
        <v>13</v>
      </c>
      <c r="F117" t="s">
        <v>2772</v>
      </c>
      <c r="G117" t="s">
        <v>1884</v>
      </c>
      <c r="H117">
        <f t="shared" si="5"/>
        <v>8</v>
      </c>
      <c r="I117" t="b">
        <f t="shared" si="6"/>
        <v>0</v>
      </c>
      <c r="L117" t="str">
        <f t="shared" si="7"/>
        <v>p</v>
      </c>
      <c r="M117" t="str">
        <f t="shared" si="8"/>
        <v>d</v>
      </c>
      <c r="N117" t="b">
        <f t="shared" si="9"/>
        <v>0</v>
      </c>
    </row>
    <row r="118" spans="1:14">
      <c r="A118" s="2" t="s">
        <v>114</v>
      </c>
      <c r="B118" s="2" t="s">
        <v>1111</v>
      </c>
      <c r="C118" s="2"/>
      <c r="D118" s="2">
        <v>5</v>
      </c>
      <c r="E118">
        <v>9</v>
      </c>
      <c r="F118" t="s">
        <v>2773</v>
      </c>
      <c r="G118" t="s">
        <v>1885</v>
      </c>
      <c r="H118">
        <f t="shared" si="5"/>
        <v>7</v>
      </c>
      <c r="I118" t="b">
        <f t="shared" si="6"/>
        <v>1</v>
      </c>
      <c r="L118" t="str">
        <f t="shared" si="7"/>
        <v>x</v>
      </c>
      <c r="M118" t="str">
        <f t="shared" si="8"/>
        <v>w</v>
      </c>
      <c r="N118" t="b">
        <f t="shared" si="9"/>
        <v>1</v>
      </c>
    </row>
    <row r="119" spans="1:14">
      <c r="A119" s="2" t="s">
        <v>115</v>
      </c>
      <c r="B119" s="2" t="s">
        <v>1112</v>
      </c>
      <c r="C119" s="2"/>
      <c r="D119" s="2">
        <v>1</v>
      </c>
      <c r="E119">
        <v>3</v>
      </c>
      <c r="F119" t="s">
        <v>2767</v>
      </c>
      <c r="G119" t="s">
        <v>1886</v>
      </c>
      <c r="H119">
        <f t="shared" si="5"/>
        <v>3</v>
      </c>
      <c r="I119" t="b">
        <f t="shared" si="6"/>
        <v>1</v>
      </c>
      <c r="L119" t="str">
        <f t="shared" si="7"/>
        <v>s</v>
      </c>
      <c r="M119" t="str">
        <f t="shared" si="8"/>
        <v>x</v>
      </c>
      <c r="N119" t="b">
        <f t="shared" si="9"/>
        <v>0</v>
      </c>
    </row>
    <row r="120" spans="1:14">
      <c r="A120" s="2" t="s">
        <v>116</v>
      </c>
      <c r="B120" s="2" t="s">
        <v>1113</v>
      </c>
      <c r="C120" s="2"/>
      <c r="D120" s="2">
        <v>3</v>
      </c>
      <c r="E120">
        <v>4</v>
      </c>
      <c r="F120" t="s">
        <v>2785</v>
      </c>
      <c r="G120" t="s">
        <v>1887</v>
      </c>
      <c r="H120">
        <f t="shared" si="5"/>
        <v>4</v>
      </c>
      <c r="I120" t="b">
        <f t="shared" si="6"/>
        <v>1</v>
      </c>
      <c r="L120" t="str">
        <f t="shared" si="7"/>
        <v>c</v>
      </c>
      <c r="M120" t="str">
        <f t="shared" si="8"/>
        <v>x</v>
      </c>
      <c r="N120" t="b">
        <f t="shared" si="9"/>
        <v>1</v>
      </c>
    </row>
    <row r="121" spans="1:14">
      <c r="A121" s="2" t="s">
        <v>117</v>
      </c>
      <c r="B121" s="2" t="s">
        <v>1114</v>
      </c>
      <c r="C121" s="2"/>
      <c r="D121" s="2">
        <v>12</v>
      </c>
      <c r="E121">
        <v>14</v>
      </c>
      <c r="F121" t="s">
        <v>2776</v>
      </c>
      <c r="G121" t="s">
        <v>1888</v>
      </c>
      <c r="H121">
        <f t="shared" si="5"/>
        <v>17</v>
      </c>
      <c r="I121" t="b">
        <f t="shared" si="6"/>
        <v>0</v>
      </c>
      <c r="L121" t="str">
        <f t="shared" si="7"/>
        <v>p</v>
      </c>
      <c r="M121" t="str">
        <f t="shared" si="8"/>
        <v>p</v>
      </c>
      <c r="N121" t="b">
        <f t="shared" si="9"/>
        <v>0</v>
      </c>
    </row>
    <row r="122" spans="1:14">
      <c r="A122" s="2" t="s">
        <v>118</v>
      </c>
      <c r="B122" s="2" t="s">
        <v>1115</v>
      </c>
      <c r="C122" s="2"/>
      <c r="D122" s="2">
        <v>19</v>
      </c>
      <c r="E122">
        <v>20</v>
      </c>
      <c r="F122" t="s">
        <v>2776</v>
      </c>
      <c r="G122" t="s">
        <v>1889</v>
      </c>
      <c r="H122">
        <f t="shared" si="5"/>
        <v>19</v>
      </c>
      <c r="I122" t="b">
        <f t="shared" si="6"/>
        <v>1</v>
      </c>
      <c r="L122" t="str">
        <f t="shared" si="7"/>
        <v>p</v>
      </c>
      <c r="M122" t="str">
        <f t="shared" si="8"/>
        <v>t</v>
      </c>
      <c r="N122" t="b">
        <f t="shared" si="9"/>
        <v>1</v>
      </c>
    </row>
    <row r="123" spans="1:14">
      <c r="A123" s="2" t="s">
        <v>119</v>
      </c>
      <c r="B123" s="2" t="s">
        <v>1116</v>
      </c>
      <c r="C123" s="2"/>
      <c r="D123" s="2">
        <v>9</v>
      </c>
      <c r="E123">
        <v>10</v>
      </c>
      <c r="F123" t="s">
        <v>2772</v>
      </c>
      <c r="G123" t="s">
        <v>1890</v>
      </c>
      <c r="H123">
        <f t="shared" si="5"/>
        <v>10</v>
      </c>
      <c r="I123" t="b">
        <f t="shared" si="6"/>
        <v>1</v>
      </c>
      <c r="L123" t="str">
        <f t="shared" si="7"/>
        <v>n</v>
      </c>
      <c r="M123" t="str">
        <f t="shared" si="8"/>
        <v>n</v>
      </c>
      <c r="N123" t="b">
        <f t="shared" si="9"/>
        <v>0</v>
      </c>
    </row>
    <row r="124" spans="1:14">
      <c r="A124" s="2" t="s">
        <v>120</v>
      </c>
      <c r="B124" s="2" t="s">
        <v>1117</v>
      </c>
      <c r="C124" s="2"/>
      <c r="D124" s="2">
        <v>6</v>
      </c>
      <c r="E124">
        <v>13</v>
      </c>
      <c r="F124" t="s">
        <v>2775</v>
      </c>
      <c r="G124" t="s">
        <v>1891</v>
      </c>
      <c r="H124">
        <f t="shared" si="5"/>
        <v>7</v>
      </c>
      <c r="I124" t="b">
        <f t="shared" si="6"/>
        <v>1</v>
      </c>
      <c r="L124" t="str">
        <f t="shared" si="7"/>
        <v>d</v>
      </c>
      <c r="M124" t="str">
        <f t="shared" si="8"/>
        <v>t</v>
      </c>
      <c r="N124" t="b">
        <f t="shared" si="9"/>
        <v>1</v>
      </c>
    </row>
    <row r="125" spans="1:14">
      <c r="A125" s="2" t="s">
        <v>121</v>
      </c>
      <c r="B125" s="2" t="s">
        <v>1118</v>
      </c>
      <c r="C125" s="2"/>
      <c r="D125" s="2">
        <v>5</v>
      </c>
      <c r="E125">
        <v>9</v>
      </c>
      <c r="F125" t="s">
        <v>2768</v>
      </c>
      <c r="G125" t="s">
        <v>1892</v>
      </c>
      <c r="H125">
        <f t="shared" si="5"/>
        <v>9</v>
      </c>
      <c r="I125" t="b">
        <f t="shared" si="6"/>
        <v>1</v>
      </c>
      <c r="L125" t="str">
        <f t="shared" si="7"/>
        <v>j</v>
      </c>
      <c r="M125" t="str">
        <f t="shared" si="8"/>
        <v>n</v>
      </c>
      <c r="N125" t="b">
        <f t="shared" si="9"/>
        <v>1</v>
      </c>
    </row>
    <row r="126" spans="1:14">
      <c r="A126" s="2" t="s">
        <v>122</v>
      </c>
      <c r="B126" s="2" t="s">
        <v>1119</v>
      </c>
      <c r="C126" s="2"/>
      <c r="D126" s="2">
        <v>5</v>
      </c>
      <c r="E126">
        <v>8</v>
      </c>
      <c r="F126" t="s">
        <v>2777</v>
      </c>
      <c r="G126" t="s">
        <v>1893</v>
      </c>
      <c r="H126">
        <f t="shared" si="5"/>
        <v>6</v>
      </c>
      <c r="I126" t="b">
        <f t="shared" si="6"/>
        <v>1</v>
      </c>
      <c r="L126" t="str">
        <f t="shared" si="7"/>
        <v>h</v>
      </c>
      <c r="M126" t="str">
        <f t="shared" si="8"/>
        <v>p</v>
      </c>
      <c r="N126" t="b">
        <f t="shared" si="9"/>
        <v>0</v>
      </c>
    </row>
    <row r="127" spans="1:14">
      <c r="A127" s="2" t="s">
        <v>123</v>
      </c>
      <c r="B127" s="2" t="s">
        <v>1120</v>
      </c>
      <c r="C127" s="2"/>
      <c r="D127" s="2">
        <v>6</v>
      </c>
      <c r="E127">
        <v>7</v>
      </c>
      <c r="F127" t="s">
        <v>2778</v>
      </c>
      <c r="G127" t="s">
        <v>1894</v>
      </c>
      <c r="H127">
        <f t="shared" si="5"/>
        <v>3</v>
      </c>
      <c r="I127" t="b">
        <f t="shared" si="6"/>
        <v>0</v>
      </c>
      <c r="L127" t="str">
        <f t="shared" si="7"/>
        <v>t</v>
      </c>
      <c r="M127" t="str">
        <f t="shared" si="8"/>
        <v>q</v>
      </c>
      <c r="N127" t="b">
        <f t="shared" si="9"/>
        <v>1</v>
      </c>
    </row>
    <row r="128" spans="1:14">
      <c r="A128" s="2" t="s">
        <v>124</v>
      </c>
      <c r="B128" s="2" t="s">
        <v>1121</v>
      </c>
      <c r="C128" s="2"/>
      <c r="D128" s="2">
        <v>13</v>
      </c>
      <c r="E128">
        <v>14</v>
      </c>
      <c r="F128" t="s">
        <v>2774</v>
      </c>
      <c r="G128" t="s">
        <v>1895</v>
      </c>
      <c r="H128">
        <f t="shared" si="5"/>
        <v>14</v>
      </c>
      <c r="I128" t="b">
        <f t="shared" si="6"/>
        <v>1</v>
      </c>
      <c r="L128" t="str">
        <f t="shared" si="7"/>
        <v>r</v>
      </c>
      <c r="M128" t="str">
        <f t="shared" si="8"/>
        <v>r</v>
      </c>
      <c r="N128" t="b">
        <f t="shared" si="9"/>
        <v>0</v>
      </c>
    </row>
    <row r="129" spans="1:14">
      <c r="A129" s="2" t="s">
        <v>125</v>
      </c>
      <c r="B129" s="2" t="s">
        <v>1122</v>
      </c>
      <c r="C129" s="2"/>
      <c r="D129" s="2">
        <v>2</v>
      </c>
      <c r="E129">
        <v>6</v>
      </c>
      <c r="F129" t="s">
        <v>2779</v>
      </c>
      <c r="G129" t="s">
        <v>1896</v>
      </c>
      <c r="H129">
        <f t="shared" si="5"/>
        <v>6</v>
      </c>
      <c r="I129" t="b">
        <f t="shared" si="6"/>
        <v>1</v>
      </c>
      <c r="L129" t="str">
        <f t="shared" si="7"/>
        <v>x</v>
      </c>
      <c r="M129" t="str">
        <f t="shared" si="8"/>
        <v>w</v>
      </c>
      <c r="N129" t="b">
        <f t="shared" si="9"/>
        <v>1</v>
      </c>
    </row>
    <row r="130" spans="1:14">
      <c r="A130" s="2" t="s">
        <v>126</v>
      </c>
      <c r="B130" s="2" t="s">
        <v>1123</v>
      </c>
      <c r="C130" s="2"/>
      <c r="D130" s="2">
        <v>5</v>
      </c>
      <c r="E130">
        <v>7</v>
      </c>
      <c r="F130" t="s">
        <v>2779</v>
      </c>
      <c r="G130" t="s">
        <v>1897</v>
      </c>
      <c r="H130">
        <f t="shared" si="5"/>
        <v>5</v>
      </c>
      <c r="I130" t="b">
        <f t="shared" si="6"/>
        <v>1</v>
      </c>
      <c r="L130" t="str">
        <f t="shared" si="7"/>
        <v>w</v>
      </c>
      <c r="M130" t="str">
        <f t="shared" si="8"/>
        <v>r</v>
      </c>
      <c r="N130" t="b">
        <f t="shared" si="9"/>
        <v>1</v>
      </c>
    </row>
    <row r="131" spans="1:14">
      <c r="A131" s="2" t="s">
        <v>127</v>
      </c>
      <c r="B131" s="2" t="s">
        <v>1124</v>
      </c>
      <c r="C131" s="2"/>
      <c r="D131" s="2">
        <v>7</v>
      </c>
      <c r="E131">
        <v>15</v>
      </c>
      <c r="F131" t="s">
        <v>2781</v>
      </c>
      <c r="G131" t="s">
        <v>1898</v>
      </c>
      <c r="H131">
        <f t="shared" si="5"/>
        <v>16</v>
      </c>
      <c r="I131" t="b">
        <f t="shared" si="6"/>
        <v>0</v>
      </c>
      <c r="L131" t="str">
        <f t="shared" si="7"/>
        <v>q</v>
      </c>
      <c r="M131" t="str">
        <f t="shared" si="8"/>
        <v>q</v>
      </c>
      <c r="N131" t="b">
        <f t="shared" si="9"/>
        <v>0</v>
      </c>
    </row>
    <row r="132" spans="1:14">
      <c r="A132" s="2" t="s">
        <v>128</v>
      </c>
      <c r="B132" s="2" t="s">
        <v>1125</v>
      </c>
      <c r="C132" s="2"/>
      <c r="D132" s="2">
        <v>11</v>
      </c>
      <c r="E132">
        <v>15</v>
      </c>
      <c r="F132" t="s">
        <v>2767</v>
      </c>
      <c r="G132" t="s">
        <v>1899</v>
      </c>
      <c r="H132">
        <f t="shared" si="5"/>
        <v>13</v>
      </c>
      <c r="I132" t="b">
        <f t="shared" si="6"/>
        <v>1</v>
      </c>
      <c r="L132" t="str">
        <f t="shared" si="7"/>
        <v>z</v>
      </c>
      <c r="M132" t="str">
        <f t="shared" si="8"/>
        <v>z</v>
      </c>
      <c r="N132" t="b">
        <f t="shared" si="9"/>
        <v>0</v>
      </c>
    </row>
    <row r="133" spans="1:14">
      <c r="A133" s="2" t="s">
        <v>129</v>
      </c>
      <c r="B133" s="2" t="s">
        <v>1126</v>
      </c>
      <c r="C133" s="2"/>
      <c r="D133" s="2">
        <v>8</v>
      </c>
      <c r="E133">
        <v>10</v>
      </c>
      <c r="F133" t="s">
        <v>2784</v>
      </c>
      <c r="G133" t="s">
        <v>1900</v>
      </c>
      <c r="H133">
        <f t="shared" ref="H133:H196" si="10">LEN(G133)-LEN(SUBSTITUTE(G133,F133,""))</f>
        <v>14</v>
      </c>
      <c r="I133" t="b">
        <f t="shared" ref="I133:I196" si="11">AND(H133&gt;=D133,H133&lt;=E133)</f>
        <v>0</v>
      </c>
      <c r="L133" t="str">
        <f t="shared" ref="L133:L196" si="12">MID(G133,D133,1)</f>
        <v>f</v>
      </c>
      <c r="M133" t="str">
        <f t="shared" ref="M133:M196" si="13">MID(G133,E133,1)</f>
        <v>f</v>
      </c>
      <c r="N133" t="b">
        <f t="shared" ref="N133:N196" si="14">_xlfn.XOR(L133=F133,M133=F133)</f>
        <v>0</v>
      </c>
    </row>
    <row r="134" spans="1:14">
      <c r="A134" s="2" t="s">
        <v>130</v>
      </c>
      <c r="B134" s="2" t="s">
        <v>1127</v>
      </c>
      <c r="C134" s="2"/>
      <c r="D134" s="2">
        <v>9</v>
      </c>
      <c r="E134" s="2">
        <v>12</v>
      </c>
      <c r="F134" t="s">
        <v>2776</v>
      </c>
      <c r="G134" t="s">
        <v>1901</v>
      </c>
      <c r="H134">
        <f t="shared" si="10"/>
        <v>9</v>
      </c>
      <c r="I134" t="b">
        <f t="shared" si="11"/>
        <v>1</v>
      </c>
      <c r="L134" t="str">
        <f t="shared" si="12"/>
        <v>p</v>
      </c>
      <c r="M134" t="str">
        <f t="shared" si="13"/>
        <v>w</v>
      </c>
      <c r="N134" t="b">
        <f t="shared" si="14"/>
        <v>1</v>
      </c>
    </row>
    <row r="135" spans="1:14">
      <c r="A135" s="2" t="s">
        <v>131</v>
      </c>
      <c r="B135" s="2" t="s">
        <v>1128</v>
      </c>
      <c r="C135" s="2"/>
      <c r="D135" s="2">
        <v>3</v>
      </c>
      <c r="E135">
        <v>5</v>
      </c>
      <c r="F135" t="s">
        <v>2784</v>
      </c>
      <c r="G135" t="s">
        <v>1902</v>
      </c>
      <c r="H135">
        <f t="shared" si="10"/>
        <v>1</v>
      </c>
      <c r="I135" t="b">
        <f t="shared" si="11"/>
        <v>0</v>
      </c>
      <c r="L135" t="str">
        <f t="shared" si="12"/>
        <v>w</v>
      </c>
      <c r="M135" t="str">
        <f t="shared" si="13"/>
        <v>w</v>
      </c>
      <c r="N135" t="b">
        <f t="shared" si="14"/>
        <v>0</v>
      </c>
    </row>
    <row r="136" spans="1:14">
      <c r="A136" s="2" t="s">
        <v>132</v>
      </c>
      <c r="B136" s="2" t="s">
        <v>1129</v>
      </c>
      <c r="C136" s="2"/>
      <c r="D136" s="2">
        <v>2</v>
      </c>
      <c r="E136">
        <v>3</v>
      </c>
      <c r="F136" t="s">
        <v>2777</v>
      </c>
      <c r="G136" t="s">
        <v>1903</v>
      </c>
      <c r="H136">
        <f t="shared" si="10"/>
        <v>1</v>
      </c>
      <c r="I136" t="b">
        <f t="shared" si="11"/>
        <v>0</v>
      </c>
      <c r="L136" t="str">
        <f t="shared" si="12"/>
        <v>k</v>
      </c>
      <c r="M136" t="str">
        <f t="shared" si="13"/>
        <v>b</v>
      </c>
      <c r="N136" t="b">
        <f t="shared" si="14"/>
        <v>0</v>
      </c>
    </row>
    <row r="137" spans="1:14">
      <c r="A137" s="2" t="s">
        <v>133</v>
      </c>
      <c r="B137" s="2" t="s">
        <v>1130</v>
      </c>
      <c r="C137" s="2"/>
      <c r="D137" s="2">
        <v>9</v>
      </c>
      <c r="E137">
        <v>10</v>
      </c>
      <c r="F137" t="s">
        <v>2769</v>
      </c>
      <c r="G137" t="s">
        <v>1904</v>
      </c>
      <c r="H137">
        <f t="shared" si="10"/>
        <v>9</v>
      </c>
      <c r="I137" t="b">
        <f t="shared" si="11"/>
        <v>1</v>
      </c>
      <c r="L137" t="str">
        <f t="shared" si="12"/>
        <v>v</v>
      </c>
      <c r="M137" t="str">
        <f t="shared" si="13"/>
        <v>m</v>
      </c>
      <c r="N137" t="b">
        <f t="shared" si="14"/>
        <v>1</v>
      </c>
    </row>
    <row r="138" spans="1:14">
      <c r="A138" s="2" t="s">
        <v>134</v>
      </c>
      <c r="B138" s="2" t="s">
        <v>1131</v>
      </c>
      <c r="C138" s="2"/>
      <c r="D138" s="2">
        <v>5</v>
      </c>
      <c r="E138">
        <v>17</v>
      </c>
      <c r="F138" t="s">
        <v>2784</v>
      </c>
      <c r="G138" t="s">
        <v>1905</v>
      </c>
      <c r="H138">
        <f t="shared" si="10"/>
        <v>11</v>
      </c>
      <c r="I138" t="b">
        <f t="shared" si="11"/>
        <v>1</v>
      </c>
      <c r="L138" t="str">
        <f t="shared" si="12"/>
        <v>n</v>
      </c>
      <c r="M138" t="str">
        <f t="shared" si="13"/>
        <v>j</v>
      </c>
      <c r="N138" t="b">
        <f t="shared" si="14"/>
        <v>0</v>
      </c>
    </row>
    <row r="139" spans="1:14">
      <c r="A139" s="2" t="s">
        <v>135</v>
      </c>
      <c r="B139" s="2" t="s">
        <v>1130</v>
      </c>
      <c r="C139" s="2"/>
      <c r="D139" s="2">
        <v>9</v>
      </c>
      <c r="E139">
        <v>10</v>
      </c>
      <c r="F139" t="s">
        <v>2769</v>
      </c>
      <c r="G139" t="s">
        <v>1906</v>
      </c>
      <c r="H139">
        <f t="shared" si="10"/>
        <v>10</v>
      </c>
      <c r="I139" t="b">
        <f t="shared" si="11"/>
        <v>1</v>
      </c>
      <c r="L139" t="str">
        <f t="shared" si="12"/>
        <v>b</v>
      </c>
      <c r="M139" t="str">
        <f t="shared" si="13"/>
        <v>k</v>
      </c>
      <c r="N139" t="b">
        <f t="shared" si="14"/>
        <v>0</v>
      </c>
    </row>
    <row r="140" spans="1:14">
      <c r="A140" s="2" t="s">
        <v>136</v>
      </c>
      <c r="B140" s="2" t="s">
        <v>1132</v>
      </c>
      <c r="C140" s="2"/>
      <c r="D140" s="2">
        <v>2</v>
      </c>
      <c r="E140">
        <v>5</v>
      </c>
      <c r="F140" t="s">
        <v>2782</v>
      </c>
      <c r="G140" t="s">
        <v>1907</v>
      </c>
      <c r="H140">
        <f t="shared" si="10"/>
        <v>5</v>
      </c>
      <c r="I140" t="b">
        <f t="shared" si="11"/>
        <v>1</v>
      </c>
      <c r="L140" t="str">
        <f t="shared" si="12"/>
        <v>h</v>
      </c>
      <c r="M140" t="str">
        <f t="shared" si="13"/>
        <v>h</v>
      </c>
      <c r="N140" t="b">
        <f t="shared" si="14"/>
        <v>0</v>
      </c>
    </row>
    <row r="141" spans="1:14">
      <c r="A141" s="2" t="s">
        <v>137</v>
      </c>
      <c r="B141" s="2" t="s">
        <v>1133</v>
      </c>
      <c r="C141" s="2"/>
      <c r="D141" s="2">
        <v>4</v>
      </c>
      <c r="E141">
        <v>13</v>
      </c>
      <c r="F141" t="s">
        <v>2774</v>
      </c>
      <c r="G141" t="s">
        <v>1908</v>
      </c>
      <c r="H141">
        <f t="shared" si="10"/>
        <v>3</v>
      </c>
      <c r="I141" t="b">
        <f t="shared" si="11"/>
        <v>0</v>
      </c>
      <c r="L141" t="str">
        <f t="shared" si="12"/>
        <v>p</v>
      </c>
      <c r="M141" t="str">
        <f t="shared" si="13"/>
        <v>h</v>
      </c>
      <c r="N141" t="b">
        <f t="shared" si="14"/>
        <v>0</v>
      </c>
    </row>
    <row r="142" spans="1:14">
      <c r="A142" s="2" t="s">
        <v>138</v>
      </c>
      <c r="B142" s="2" t="s">
        <v>1134</v>
      </c>
      <c r="C142" s="2"/>
      <c r="D142" s="2">
        <v>1</v>
      </c>
      <c r="E142">
        <v>3</v>
      </c>
      <c r="F142" t="s">
        <v>2779</v>
      </c>
      <c r="G142" t="s">
        <v>1909</v>
      </c>
      <c r="H142">
        <f t="shared" si="10"/>
        <v>2</v>
      </c>
      <c r="I142" t="b">
        <f t="shared" si="11"/>
        <v>1</v>
      </c>
      <c r="L142" t="str">
        <f t="shared" si="12"/>
        <v>l</v>
      </c>
      <c r="M142" t="str">
        <f t="shared" si="13"/>
        <v>q</v>
      </c>
      <c r="N142" t="b">
        <f t="shared" si="14"/>
        <v>0</v>
      </c>
    </row>
    <row r="143" spans="1:14">
      <c r="A143" s="2" t="s">
        <v>139</v>
      </c>
      <c r="B143" s="2" t="s">
        <v>1135</v>
      </c>
      <c r="C143" s="2"/>
      <c r="D143" s="2">
        <v>5</v>
      </c>
      <c r="E143">
        <v>7</v>
      </c>
      <c r="F143" t="s">
        <v>2772</v>
      </c>
      <c r="G143" t="s">
        <v>1910</v>
      </c>
      <c r="H143">
        <f t="shared" si="10"/>
        <v>5</v>
      </c>
      <c r="I143" t="b">
        <f t="shared" si="11"/>
        <v>1</v>
      </c>
      <c r="L143" t="str">
        <f t="shared" si="12"/>
        <v>j</v>
      </c>
      <c r="M143" t="str">
        <f t="shared" si="13"/>
        <v>n</v>
      </c>
      <c r="N143" t="b">
        <f t="shared" si="14"/>
        <v>1</v>
      </c>
    </row>
    <row r="144" spans="1:14">
      <c r="A144" s="2" t="s">
        <v>140</v>
      </c>
      <c r="B144" s="2" t="s">
        <v>1136</v>
      </c>
      <c r="C144" s="2"/>
      <c r="D144" s="2">
        <v>4</v>
      </c>
      <c r="E144">
        <v>10</v>
      </c>
      <c r="F144" t="s">
        <v>2767</v>
      </c>
      <c r="G144" t="s">
        <v>1911</v>
      </c>
      <c r="H144">
        <f t="shared" si="10"/>
        <v>1</v>
      </c>
      <c r="I144" t="b">
        <f t="shared" si="11"/>
        <v>0</v>
      </c>
      <c r="L144" t="str">
        <f t="shared" si="12"/>
        <v>p</v>
      </c>
      <c r="M144" t="str">
        <f t="shared" si="13"/>
        <v>q</v>
      </c>
      <c r="N144" t="b">
        <f t="shared" si="14"/>
        <v>0</v>
      </c>
    </row>
    <row r="145" spans="1:14">
      <c r="A145" s="2" t="s">
        <v>141</v>
      </c>
      <c r="B145" s="2" t="s">
        <v>1137</v>
      </c>
      <c r="C145" s="2"/>
      <c r="D145" s="2">
        <v>10</v>
      </c>
      <c r="E145">
        <v>11</v>
      </c>
      <c r="F145" t="s">
        <v>2774</v>
      </c>
      <c r="G145" t="s">
        <v>1912</v>
      </c>
      <c r="H145">
        <f t="shared" si="10"/>
        <v>10</v>
      </c>
      <c r="I145" t="b">
        <f t="shared" si="11"/>
        <v>1</v>
      </c>
      <c r="L145" t="str">
        <f t="shared" si="12"/>
        <v>r</v>
      </c>
      <c r="M145" t="str">
        <f t="shared" si="13"/>
        <v>r</v>
      </c>
      <c r="N145" t="b">
        <f t="shared" si="14"/>
        <v>0</v>
      </c>
    </row>
    <row r="146" spans="1:14">
      <c r="A146" s="2" t="s">
        <v>142</v>
      </c>
      <c r="B146" s="2" t="s">
        <v>1138</v>
      </c>
      <c r="C146" s="2"/>
      <c r="D146" s="2">
        <v>2</v>
      </c>
      <c r="E146">
        <v>7</v>
      </c>
      <c r="F146" t="s">
        <v>2782</v>
      </c>
      <c r="G146" t="s">
        <v>1913</v>
      </c>
      <c r="H146">
        <f t="shared" si="10"/>
        <v>2</v>
      </c>
      <c r="I146" t="b">
        <f t="shared" si="11"/>
        <v>1</v>
      </c>
      <c r="L146" t="str">
        <f t="shared" si="12"/>
        <v>q</v>
      </c>
      <c r="M146" t="str">
        <f t="shared" si="13"/>
        <v>t</v>
      </c>
      <c r="N146" t="b">
        <f t="shared" si="14"/>
        <v>0</v>
      </c>
    </row>
    <row r="147" spans="1:14">
      <c r="A147" s="2" t="s">
        <v>143</v>
      </c>
      <c r="B147" s="2" t="s">
        <v>1139</v>
      </c>
      <c r="C147" s="2"/>
      <c r="D147" s="2">
        <v>11</v>
      </c>
      <c r="E147">
        <v>13</v>
      </c>
      <c r="F147" t="s">
        <v>2780</v>
      </c>
      <c r="G147" t="s">
        <v>1914</v>
      </c>
      <c r="H147">
        <f t="shared" si="10"/>
        <v>4</v>
      </c>
      <c r="I147" t="b">
        <f t="shared" si="11"/>
        <v>0</v>
      </c>
      <c r="L147" t="str">
        <f t="shared" si="12"/>
        <v>g</v>
      </c>
      <c r="M147" t="str">
        <f t="shared" si="13"/>
        <v>g</v>
      </c>
      <c r="N147" t="b">
        <f t="shared" si="14"/>
        <v>0</v>
      </c>
    </row>
    <row r="148" spans="1:14">
      <c r="A148" s="2" t="s">
        <v>144</v>
      </c>
      <c r="B148" s="2" t="s">
        <v>1140</v>
      </c>
      <c r="C148" s="2"/>
      <c r="D148" s="2">
        <v>1</v>
      </c>
      <c r="E148">
        <v>3</v>
      </c>
      <c r="F148" t="s">
        <v>2785</v>
      </c>
      <c r="G148" t="s">
        <v>1915</v>
      </c>
      <c r="H148">
        <f t="shared" si="10"/>
        <v>2</v>
      </c>
      <c r="I148" t="b">
        <f t="shared" si="11"/>
        <v>1</v>
      </c>
      <c r="L148" t="str">
        <f t="shared" si="12"/>
        <v>c</v>
      </c>
      <c r="M148" t="str">
        <f t="shared" si="13"/>
        <v>c</v>
      </c>
      <c r="N148" t="b">
        <f t="shared" si="14"/>
        <v>0</v>
      </c>
    </row>
    <row r="149" spans="1:14">
      <c r="A149" s="2" t="s">
        <v>145</v>
      </c>
      <c r="B149" s="2" t="s">
        <v>1141</v>
      </c>
      <c r="C149" s="2"/>
      <c r="D149" s="2">
        <v>4</v>
      </c>
      <c r="E149">
        <v>7</v>
      </c>
      <c r="F149" t="s">
        <v>2770</v>
      </c>
      <c r="G149" t="s">
        <v>1916</v>
      </c>
      <c r="H149">
        <f t="shared" si="10"/>
        <v>7</v>
      </c>
      <c r="I149" t="b">
        <f t="shared" si="11"/>
        <v>1</v>
      </c>
      <c r="L149" t="str">
        <f t="shared" si="12"/>
        <v>n</v>
      </c>
      <c r="M149" t="str">
        <f t="shared" si="13"/>
        <v>k</v>
      </c>
      <c r="N149" t="b">
        <f t="shared" si="14"/>
        <v>1</v>
      </c>
    </row>
    <row r="150" spans="1:14">
      <c r="A150" s="2" t="s">
        <v>146</v>
      </c>
      <c r="B150" s="2" t="s">
        <v>1142</v>
      </c>
      <c r="C150" s="2"/>
      <c r="D150" s="2">
        <v>4</v>
      </c>
      <c r="E150">
        <v>5</v>
      </c>
      <c r="F150" t="s">
        <v>2784</v>
      </c>
      <c r="G150" t="s">
        <v>1917</v>
      </c>
      <c r="H150">
        <f t="shared" si="10"/>
        <v>5</v>
      </c>
      <c r="I150" t="b">
        <f t="shared" si="11"/>
        <v>1</v>
      </c>
      <c r="L150" t="str">
        <f t="shared" si="12"/>
        <v>f</v>
      </c>
      <c r="M150" t="str">
        <f t="shared" si="13"/>
        <v>f</v>
      </c>
      <c r="N150" t="b">
        <f t="shared" si="14"/>
        <v>0</v>
      </c>
    </row>
    <row r="151" spans="1:14">
      <c r="A151" s="2" t="s">
        <v>147</v>
      </c>
      <c r="B151" s="2" t="s">
        <v>1143</v>
      </c>
      <c r="C151" s="2"/>
      <c r="D151" s="2">
        <v>1</v>
      </c>
      <c r="E151">
        <v>10</v>
      </c>
      <c r="F151" t="s">
        <v>2768</v>
      </c>
      <c r="G151" t="s">
        <v>1918</v>
      </c>
      <c r="H151">
        <f t="shared" si="10"/>
        <v>8</v>
      </c>
      <c r="I151" t="b">
        <f t="shared" si="11"/>
        <v>1</v>
      </c>
      <c r="L151" t="str">
        <f t="shared" si="12"/>
        <v>t</v>
      </c>
      <c r="M151" t="str">
        <f t="shared" si="13"/>
        <v>b</v>
      </c>
      <c r="N151" t="b">
        <f t="shared" si="14"/>
        <v>0</v>
      </c>
    </row>
    <row r="152" spans="1:14">
      <c r="A152" s="2" t="s">
        <v>148</v>
      </c>
      <c r="B152" s="2" t="s">
        <v>1144</v>
      </c>
      <c r="C152" s="2"/>
      <c r="D152" s="2">
        <v>11</v>
      </c>
      <c r="E152">
        <v>12</v>
      </c>
      <c r="F152" t="s">
        <v>2768</v>
      </c>
      <c r="G152" t="s">
        <v>1919</v>
      </c>
      <c r="H152">
        <f t="shared" si="10"/>
        <v>17</v>
      </c>
      <c r="I152" t="b">
        <f t="shared" si="11"/>
        <v>0</v>
      </c>
      <c r="L152" t="str">
        <f t="shared" si="12"/>
        <v>j</v>
      </c>
      <c r="M152" t="str">
        <f t="shared" si="13"/>
        <v>j</v>
      </c>
      <c r="N152" t="b">
        <f t="shared" si="14"/>
        <v>0</v>
      </c>
    </row>
    <row r="153" spans="1:14">
      <c r="A153" s="2" t="s">
        <v>149</v>
      </c>
      <c r="B153" s="2" t="s">
        <v>1085</v>
      </c>
      <c r="C153" s="2"/>
      <c r="D153" s="2">
        <v>13</v>
      </c>
      <c r="E153">
        <v>15</v>
      </c>
      <c r="F153" t="s">
        <v>2773</v>
      </c>
      <c r="G153" t="s">
        <v>1920</v>
      </c>
      <c r="H153">
        <f t="shared" si="10"/>
        <v>12</v>
      </c>
      <c r="I153" t="b">
        <f t="shared" si="11"/>
        <v>0</v>
      </c>
      <c r="L153" t="str">
        <f t="shared" si="12"/>
        <v>b</v>
      </c>
      <c r="M153" t="str">
        <f t="shared" si="13"/>
        <v>c</v>
      </c>
      <c r="N153" t="b">
        <f t="shared" si="14"/>
        <v>0</v>
      </c>
    </row>
    <row r="154" spans="1:14">
      <c r="A154" s="2" t="s">
        <v>150</v>
      </c>
      <c r="B154" s="2" t="s">
        <v>1145</v>
      </c>
      <c r="C154" s="2"/>
      <c r="D154" s="2">
        <v>11</v>
      </c>
      <c r="E154">
        <v>12</v>
      </c>
      <c r="F154" t="s">
        <v>2775</v>
      </c>
      <c r="G154" t="s">
        <v>1921</v>
      </c>
      <c r="H154">
        <f t="shared" si="10"/>
        <v>12</v>
      </c>
      <c r="I154" t="b">
        <f t="shared" si="11"/>
        <v>1</v>
      </c>
      <c r="L154" t="str">
        <f t="shared" si="12"/>
        <v>d</v>
      </c>
      <c r="M154" t="str">
        <f t="shared" si="13"/>
        <v>c</v>
      </c>
      <c r="N154" t="b">
        <f t="shared" si="14"/>
        <v>1</v>
      </c>
    </row>
    <row r="155" spans="1:14">
      <c r="A155" s="2" t="s">
        <v>151</v>
      </c>
      <c r="B155" s="2" t="s">
        <v>1146</v>
      </c>
      <c r="C155" s="2"/>
      <c r="D155" s="2">
        <v>8</v>
      </c>
      <c r="E155">
        <v>10</v>
      </c>
      <c r="F155" t="s">
        <v>2770</v>
      </c>
      <c r="G155" t="s">
        <v>1922</v>
      </c>
      <c r="H155">
        <f t="shared" si="10"/>
        <v>8</v>
      </c>
      <c r="I155" t="b">
        <f t="shared" si="11"/>
        <v>1</v>
      </c>
      <c r="L155" t="str">
        <f t="shared" si="12"/>
        <v>k</v>
      </c>
      <c r="M155" t="str">
        <f t="shared" si="13"/>
        <v>k</v>
      </c>
      <c r="N155" t="b">
        <f t="shared" si="14"/>
        <v>0</v>
      </c>
    </row>
    <row r="156" spans="1:14">
      <c r="A156" s="2" t="s">
        <v>152</v>
      </c>
      <c r="B156" s="2" t="s">
        <v>1147</v>
      </c>
      <c r="C156" s="2"/>
      <c r="D156" s="2">
        <v>5</v>
      </c>
      <c r="E156">
        <v>6</v>
      </c>
      <c r="F156" t="s">
        <v>2782</v>
      </c>
      <c r="G156" t="s">
        <v>1923</v>
      </c>
      <c r="H156">
        <f t="shared" si="10"/>
        <v>8</v>
      </c>
      <c r="I156" t="b">
        <f t="shared" si="11"/>
        <v>0</v>
      </c>
      <c r="L156" t="str">
        <f t="shared" si="12"/>
        <v>j</v>
      </c>
      <c r="M156" t="str">
        <f t="shared" si="13"/>
        <v>h</v>
      </c>
      <c r="N156" t="b">
        <f t="shared" si="14"/>
        <v>1</v>
      </c>
    </row>
    <row r="157" spans="1:14">
      <c r="A157" s="2" t="s">
        <v>153</v>
      </c>
      <c r="B157" s="2" t="s">
        <v>1148</v>
      </c>
      <c r="C157" s="2"/>
      <c r="D157" s="2">
        <v>13</v>
      </c>
      <c r="E157">
        <v>17</v>
      </c>
      <c r="F157" t="s">
        <v>2780</v>
      </c>
      <c r="G157" t="s">
        <v>1924</v>
      </c>
      <c r="H157">
        <f t="shared" si="10"/>
        <v>11</v>
      </c>
      <c r="I157" t="b">
        <f t="shared" si="11"/>
        <v>0</v>
      </c>
      <c r="L157" t="str">
        <f t="shared" si="12"/>
        <v>r</v>
      </c>
      <c r="M157" t="str">
        <f t="shared" si="13"/>
        <v>c</v>
      </c>
      <c r="N157" t="b">
        <f t="shared" si="14"/>
        <v>0</v>
      </c>
    </row>
    <row r="158" spans="1:14">
      <c r="A158" s="2" t="s">
        <v>154</v>
      </c>
      <c r="B158" s="2" t="s">
        <v>1149</v>
      </c>
      <c r="C158" s="2"/>
      <c r="D158" s="2">
        <v>14</v>
      </c>
      <c r="E158">
        <v>15</v>
      </c>
      <c r="F158" t="s">
        <v>2783</v>
      </c>
      <c r="G158" t="s">
        <v>1925</v>
      </c>
      <c r="H158">
        <f t="shared" si="10"/>
        <v>12</v>
      </c>
      <c r="I158" t="b">
        <f t="shared" si="11"/>
        <v>0</v>
      </c>
      <c r="L158" t="str">
        <f t="shared" si="12"/>
        <v>s</v>
      </c>
      <c r="M158" t="str">
        <f t="shared" si="13"/>
        <v>b</v>
      </c>
      <c r="N158" t="b">
        <f t="shared" si="14"/>
        <v>1</v>
      </c>
    </row>
    <row r="159" spans="1:14">
      <c r="A159" s="2" t="s">
        <v>155</v>
      </c>
      <c r="B159" s="2" t="s">
        <v>1150</v>
      </c>
      <c r="C159" s="2"/>
      <c r="D159" s="2">
        <v>1</v>
      </c>
      <c r="E159">
        <v>7</v>
      </c>
      <c r="F159" t="s">
        <v>2773</v>
      </c>
      <c r="G159" t="s">
        <v>1926</v>
      </c>
      <c r="H159">
        <f t="shared" si="10"/>
        <v>5</v>
      </c>
      <c r="I159" t="b">
        <f t="shared" si="11"/>
        <v>1</v>
      </c>
      <c r="L159" t="str">
        <f t="shared" si="12"/>
        <v>w</v>
      </c>
      <c r="M159" t="str">
        <f t="shared" si="13"/>
        <v>x</v>
      </c>
      <c r="N159" t="b">
        <f t="shared" si="14"/>
        <v>1</v>
      </c>
    </row>
    <row r="160" spans="1:14">
      <c r="A160" s="2" t="s">
        <v>156</v>
      </c>
      <c r="B160" s="2" t="s">
        <v>1151</v>
      </c>
      <c r="C160" s="2"/>
      <c r="D160" s="2">
        <v>8</v>
      </c>
      <c r="E160">
        <v>10</v>
      </c>
      <c r="F160" t="s">
        <v>2786</v>
      </c>
      <c r="G160" t="s">
        <v>1927</v>
      </c>
      <c r="H160">
        <f t="shared" si="10"/>
        <v>9</v>
      </c>
      <c r="I160" t="b">
        <f t="shared" si="11"/>
        <v>1</v>
      </c>
      <c r="L160" t="str">
        <f t="shared" si="12"/>
        <v>n</v>
      </c>
      <c r="M160" t="str">
        <f t="shared" si="13"/>
        <v>l</v>
      </c>
      <c r="N160" t="b">
        <f t="shared" si="14"/>
        <v>1</v>
      </c>
    </row>
    <row r="161" spans="1:14">
      <c r="A161" s="2" t="s">
        <v>157</v>
      </c>
      <c r="B161" s="2" t="s">
        <v>1152</v>
      </c>
      <c r="C161" s="2"/>
      <c r="D161" s="2">
        <v>6</v>
      </c>
      <c r="E161">
        <v>8</v>
      </c>
      <c r="F161" t="s">
        <v>2772</v>
      </c>
      <c r="G161" t="s">
        <v>1928</v>
      </c>
      <c r="H161">
        <f t="shared" si="10"/>
        <v>4</v>
      </c>
      <c r="I161" t="b">
        <f t="shared" si="11"/>
        <v>0</v>
      </c>
      <c r="L161" t="str">
        <f t="shared" si="12"/>
        <v>c</v>
      </c>
      <c r="M161" t="str">
        <f t="shared" si="13"/>
        <v>q</v>
      </c>
      <c r="N161" t="b">
        <f t="shared" si="14"/>
        <v>0</v>
      </c>
    </row>
    <row r="162" spans="1:14">
      <c r="A162" s="2" t="s">
        <v>158</v>
      </c>
      <c r="B162" s="2" t="s">
        <v>1153</v>
      </c>
      <c r="C162" s="2"/>
      <c r="D162" s="2">
        <v>14</v>
      </c>
      <c r="E162">
        <v>16</v>
      </c>
      <c r="F162" t="s">
        <v>2769</v>
      </c>
      <c r="G162" t="s">
        <v>1929</v>
      </c>
      <c r="H162">
        <f t="shared" si="10"/>
        <v>12</v>
      </c>
      <c r="I162" t="b">
        <f t="shared" si="11"/>
        <v>0</v>
      </c>
      <c r="L162" t="str">
        <f t="shared" si="12"/>
        <v>p</v>
      </c>
      <c r="M162" t="str">
        <f t="shared" si="13"/>
        <v>m</v>
      </c>
      <c r="N162" t="b">
        <f t="shared" si="14"/>
        <v>1</v>
      </c>
    </row>
    <row r="163" spans="1:14">
      <c r="A163" s="2" t="s">
        <v>159</v>
      </c>
      <c r="B163" s="2" t="s">
        <v>1154</v>
      </c>
      <c r="C163" s="2"/>
      <c r="D163" s="2">
        <v>5</v>
      </c>
      <c r="E163">
        <v>6</v>
      </c>
      <c r="F163" t="s">
        <v>2785</v>
      </c>
      <c r="G163" t="s">
        <v>1930</v>
      </c>
      <c r="H163">
        <f t="shared" si="10"/>
        <v>5</v>
      </c>
      <c r="I163" t="b">
        <f t="shared" si="11"/>
        <v>1</v>
      </c>
      <c r="L163" t="str">
        <f t="shared" si="12"/>
        <v>c</v>
      </c>
      <c r="M163" t="str">
        <f t="shared" si="13"/>
        <v>c</v>
      </c>
      <c r="N163" t="b">
        <f t="shared" si="14"/>
        <v>0</v>
      </c>
    </row>
    <row r="164" spans="1:14">
      <c r="A164" s="2" t="s">
        <v>160</v>
      </c>
      <c r="B164" s="2" t="s">
        <v>1155</v>
      </c>
      <c r="C164" s="2"/>
      <c r="D164" s="2">
        <v>7</v>
      </c>
      <c r="E164">
        <v>10</v>
      </c>
      <c r="F164" t="s">
        <v>2782</v>
      </c>
      <c r="G164" t="s">
        <v>1931</v>
      </c>
      <c r="H164">
        <f t="shared" si="10"/>
        <v>8</v>
      </c>
      <c r="I164" t="b">
        <f t="shared" si="11"/>
        <v>1</v>
      </c>
      <c r="L164" t="str">
        <f t="shared" si="12"/>
        <v>h</v>
      </c>
      <c r="M164" t="str">
        <f t="shared" si="13"/>
        <v>g</v>
      </c>
      <c r="N164" t="b">
        <f t="shared" si="14"/>
        <v>1</v>
      </c>
    </row>
    <row r="165" spans="1:14">
      <c r="A165" s="2" t="s">
        <v>161</v>
      </c>
      <c r="B165" s="2" t="s">
        <v>1156</v>
      </c>
      <c r="C165" s="2"/>
      <c r="D165" s="2">
        <v>2</v>
      </c>
      <c r="E165">
        <v>6</v>
      </c>
      <c r="F165" t="s">
        <v>2772</v>
      </c>
      <c r="G165" t="s">
        <v>1932</v>
      </c>
      <c r="H165">
        <f t="shared" si="10"/>
        <v>4</v>
      </c>
      <c r="I165" t="b">
        <f t="shared" si="11"/>
        <v>1</v>
      </c>
      <c r="L165" t="str">
        <f t="shared" si="12"/>
        <v>d</v>
      </c>
      <c r="M165" t="str">
        <f t="shared" si="13"/>
        <v>n</v>
      </c>
      <c r="N165" t="b">
        <f t="shared" si="14"/>
        <v>1</v>
      </c>
    </row>
    <row r="166" spans="1:14">
      <c r="A166" s="2" t="s">
        <v>162</v>
      </c>
      <c r="B166" s="2" t="s">
        <v>1157</v>
      </c>
      <c r="C166" s="2"/>
      <c r="D166" s="2">
        <v>1</v>
      </c>
      <c r="E166">
        <v>2</v>
      </c>
      <c r="F166" t="s">
        <v>2781</v>
      </c>
      <c r="G166" t="s">
        <v>1933</v>
      </c>
      <c r="H166">
        <f t="shared" si="10"/>
        <v>3</v>
      </c>
      <c r="I166" t="b">
        <f t="shared" si="11"/>
        <v>0</v>
      </c>
      <c r="L166" t="str">
        <f t="shared" si="12"/>
        <v>v</v>
      </c>
      <c r="M166" t="str">
        <f t="shared" si="13"/>
        <v>v</v>
      </c>
      <c r="N166" t="b">
        <f t="shared" si="14"/>
        <v>0</v>
      </c>
    </row>
    <row r="167" spans="1:14">
      <c r="A167" s="2" t="s">
        <v>163</v>
      </c>
      <c r="B167" s="2" t="s">
        <v>1158</v>
      </c>
      <c r="C167" s="2"/>
      <c r="D167" s="2">
        <v>10</v>
      </c>
      <c r="E167">
        <v>11</v>
      </c>
      <c r="F167" t="s">
        <v>2786</v>
      </c>
      <c r="G167" t="s">
        <v>1934</v>
      </c>
      <c r="H167">
        <f t="shared" si="10"/>
        <v>9</v>
      </c>
      <c r="I167" t="b">
        <f t="shared" si="11"/>
        <v>0</v>
      </c>
      <c r="L167" t="str">
        <f t="shared" si="12"/>
        <v>l</v>
      </c>
      <c r="M167" t="str">
        <f t="shared" si="13"/>
        <v>g</v>
      </c>
      <c r="N167" t="b">
        <f t="shared" si="14"/>
        <v>1</v>
      </c>
    </row>
    <row r="168" spans="1:14">
      <c r="A168" s="2" t="s">
        <v>164</v>
      </c>
      <c r="B168" s="2" t="s">
        <v>1159</v>
      </c>
      <c r="C168" s="2"/>
      <c r="D168" s="2">
        <v>12</v>
      </c>
      <c r="E168">
        <v>14</v>
      </c>
      <c r="F168" t="s">
        <v>2773</v>
      </c>
      <c r="G168" t="s">
        <v>1935</v>
      </c>
      <c r="H168">
        <f t="shared" si="10"/>
        <v>13</v>
      </c>
      <c r="I168" t="b">
        <f t="shared" si="11"/>
        <v>1</v>
      </c>
      <c r="L168" t="str">
        <f t="shared" si="12"/>
        <v>x</v>
      </c>
      <c r="M168" t="str">
        <f t="shared" si="13"/>
        <v>x</v>
      </c>
      <c r="N168" t="b">
        <f t="shared" si="14"/>
        <v>0</v>
      </c>
    </row>
    <row r="169" spans="1:14">
      <c r="A169" s="2" t="s">
        <v>165</v>
      </c>
      <c r="B169" s="2" t="s">
        <v>1135</v>
      </c>
      <c r="C169" s="2"/>
      <c r="D169" s="2">
        <v>5</v>
      </c>
      <c r="E169">
        <v>7</v>
      </c>
      <c r="F169" t="s">
        <v>2772</v>
      </c>
      <c r="G169" t="s">
        <v>1936</v>
      </c>
      <c r="H169">
        <f t="shared" si="10"/>
        <v>6</v>
      </c>
      <c r="I169" t="b">
        <f t="shared" si="11"/>
        <v>1</v>
      </c>
      <c r="L169" t="str">
        <f t="shared" si="12"/>
        <v>n</v>
      </c>
      <c r="M169" t="str">
        <f t="shared" si="13"/>
        <v>n</v>
      </c>
      <c r="N169" t="b">
        <f t="shared" si="14"/>
        <v>0</v>
      </c>
    </row>
    <row r="170" spans="1:14">
      <c r="A170" s="2" t="s">
        <v>166</v>
      </c>
      <c r="B170" s="2" t="s">
        <v>1160</v>
      </c>
      <c r="C170" s="2"/>
      <c r="D170" s="2">
        <v>3</v>
      </c>
      <c r="E170">
        <v>5</v>
      </c>
      <c r="F170" t="s">
        <v>2786</v>
      </c>
      <c r="G170" t="s">
        <v>1937</v>
      </c>
      <c r="H170">
        <f t="shared" si="10"/>
        <v>2</v>
      </c>
      <c r="I170" t="b">
        <f t="shared" si="11"/>
        <v>0</v>
      </c>
      <c r="L170" t="str">
        <f t="shared" si="12"/>
        <v>l</v>
      </c>
      <c r="M170" t="str">
        <f t="shared" si="13"/>
        <v>n</v>
      </c>
      <c r="N170" t="b">
        <f t="shared" si="14"/>
        <v>1</v>
      </c>
    </row>
    <row r="171" spans="1:14">
      <c r="A171" s="2" t="s">
        <v>167</v>
      </c>
      <c r="B171" s="2" t="s">
        <v>1161</v>
      </c>
      <c r="C171" s="2"/>
      <c r="D171" s="2">
        <v>9</v>
      </c>
      <c r="E171">
        <v>12</v>
      </c>
      <c r="F171" t="s">
        <v>2771</v>
      </c>
      <c r="G171" t="s">
        <v>1938</v>
      </c>
      <c r="H171">
        <f t="shared" si="10"/>
        <v>10</v>
      </c>
      <c r="I171" t="b">
        <f t="shared" si="11"/>
        <v>1</v>
      </c>
      <c r="L171" t="str">
        <f t="shared" si="12"/>
        <v>f</v>
      </c>
      <c r="M171" t="str">
        <f t="shared" si="13"/>
        <v>v</v>
      </c>
      <c r="N171" t="b">
        <f t="shared" si="14"/>
        <v>0</v>
      </c>
    </row>
    <row r="172" spans="1:14">
      <c r="A172" s="2" t="s">
        <v>168</v>
      </c>
      <c r="B172" s="2" t="s">
        <v>1162</v>
      </c>
      <c r="C172" s="2"/>
      <c r="D172" s="2">
        <v>1</v>
      </c>
      <c r="E172">
        <v>4</v>
      </c>
      <c r="F172" t="s">
        <v>2774</v>
      </c>
      <c r="G172" t="s">
        <v>1939</v>
      </c>
      <c r="H172">
        <f t="shared" si="10"/>
        <v>3</v>
      </c>
      <c r="I172" t="b">
        <f t="shared" si="11"/>
        <v>1</v>
      </c>
      <c r="L172" t="str">
        <f t="shared" si="12"/>
        <v>r</v>
      </c>
      <c r="M172" t="str">
        <f t="shared" si="13"/>
        <v>r</v>
      </c>
      <c r="N172" t="b">
        <f t="shared" si="14"/>
        <v>0</v>
      </c>
    </row>
    <row r="173" spans="1:14">
      <c r="A173" s="2" t="s">
        <v>169</v>
      </c>
      <c r="B173" s="2" t="s">
        <v>1163</v>
      </c>
      <c r="C173" s="2"/>
      <c r="D173" s="2">
        <v>6</v>
      </c>
      <c r="E173">
        <v>8</v>
      </c>
      <c r="F173" t="s">
        <v>2774</v>
      </c>
      <c r="G173" t="s">
        <v>1940</v>
      </c>
      <c r="H173">
        <f t="shared" si="10"/>
        <v>8</v>
      </c>
      <c r="I173" t="b">
        <f t="shared" si="11"/>
        <v>1</v>
      </c>
      <c r="L173" t="str">
        <f t="shared" si="12"/>
        <v>r</v>
      </c>
      <c r="M173" t="str">
        <f t="shared" si="13"/>
        <v>r</v>
      </c>
      <c r="N173" t="b">
        <f t="shared" si="14"/>
        <v>0</v>
      </c>
    </row>
    <row r="174" spans="1:14">
      <c r="A174" s="2" t="s">
        <v>170</v>
      </c>
      <c r="B174" s="2" t="s">
        <v>1164</v>
      </c>
      <c r="C174" s="2"/>
      <c r="D174" s="2">
        <v>3</v>
      </c>
      <c r="E174">
        <v>9</v>
      </c>
      <c r="F174" t="s">
        <v>2780</v>
      </c>
      <c r="G174" t="s">
        <v>1941</v>
      </c>
      <c r="H174">
        <f t="shared" si="10"/>
        <v>5</v>
      </c>
      <c r="I174" t="b">
        <f t="shared" si="11"/>
        <v>1</v>
      </c>
      <c r="L174" t="str">
        <f t="shared" si="12"/>
        <v>p</v>
      </c>
      <c r="M174" t="str">
        <f t="shared" si="13"/>
        <v>f</v>
      </c>
      <c r="N174" t="b">
        <f t="shared" si="14"/>
        <v>0</v>
      </c>
    </row>
    <row r="175" spans="1:14">
      <c r="A175" s="2" t="s">
        <v>171</v>
      </c>
      <c r="B175" s="2" t="s">
        <v>1165</v>
      </c>
      <c r="C175" s="2"/>
      <c r="D175" s="2">
        <v>1</v>
      </c>
      <c r="E175">
        <v>15</v>
      </c>
      <c r="F175" t="s">
        <v>2778</v>
      </c>
      <c r="G175" t="s">
        <v>1942</v>
      </c>
      <c r="H175">
        <f t="shared" si="10"/>
        <v>7</v>
      </c>
      <c r="I175" t="b">
        <f t="shared" si="11"/>
        <v>1</v>
      </c>
      <c r="L175" t="str">
        <f t="shared" si="12"/>
        <v>t</v>
      </c>
      <c r="M175" t="str">
        <f t="shared" si="13"/>
        <v>l</v>
      </c>
      <c r="N175" t="b">
        <f t="shared" si="14"/>
        <v>1</v>
      </c>
    </row>
    <row r="176" spans="1:14">
      <c r="A176" s="2" t="s">
        <v>172</v>
      </c>
      <c r="B176" s="2" t="s">
        <v>1026</v>
      </c>
      <c r="C176" s="2"/>
      <c r="D176" s="2">
        <v>8</v>
      </c>
      <c r="E176">
        <v>9</v>
      </c>
      <c r="F176" t="s">
        <v>2783</v>
      </c>
      <c r="G176" t="s">
        <v>1943</v>
      </c>
      <c r="H176">
        <f t="shared" si="10"/>
        <v>7</v>
      </c>
      <c r="I176" t="b">
        <f t="shared" si="11"/>
        <v>0</v>
      </c>
      <c r="L176" t="str">
        <f t="shared" si="12"/>
        <v>s</v>
      </c>
      <c r="M176" t="str">
        <f t="shared" si="13"/>
        <v>b</v>
      </c>
      <c r="N176" t="b">
        <f t="shared" si="14"/>
        <v>1</v>
      </c>
    </row>
    <row r="177" spans="1:14">
      <c r="A177" s="2" t="s">
        <v>173</v>
      </c>
      <c r="B177" s="2" t="s">
        <v>1166</v>
      </c>
      <c r="C177" s="2"/>
      <c r="D177" s="2">
        <v>11</v>
      </c>
      <c r="E177">
        <v>14</v>
      </c>
      <c r="F177" t="s">
        <v>2780</v>
      </c>
      <c r="G177" t="s">
        <v>1944</v>
      </c>
      <c r="H177">
        <f t="shared" si="10"/>
        <v>13</v>
      </c>
      <c r="I177" t="b">
        <f t="shared" si="11"/>
        <v>1</v>
      </c>
      <c r="L177" t="str">
        <f t="shared" si="12"/>
        <v>w</v>
      </c>
      <c r="M177" t="str">
        <f t="shared" si="13"/>
        <v>c</v>
      </c>
      <c r="N177" t="b">
        <f t="shared" si="14"/>
        <v>0</v>
      </c>
    </row>
    <row r="178" spans="1:14">
      <c r="A178" s="2" t="s">
        <v>174</v>
      </c>
      <c r="B178" s="2" t="s">
        <v>1167</v>
      </c>
      <c r="C178" s="2"/>
      <c r="D178" s="2">
        <v>4</v>
      </c>
      <c r="E178">
        <v>5</v>
      </c>
      <c r="F178" t="s">
        <v>2785</v>
      </c>
      <c r="G178" t="s">
        <v>1945</v>
      </c>
      <c r="H178">
        <f t="shared" si="10"/>
        <v>1</v>
      </c>
      <c r="I178" t="b">
        <f t="shared" si="11"/>
        <v>0</v>
      </c>
      <c r="L178" t="str">
        <f t="shared" si="12"/>
        <v>g</v>
      </c>
      <c r="M178" t="str">
        <f t="shared" si="13"/>
        <v>s</v>
      </c>
      <c r="N178" t="b">
        <f t="shared" si="14"/>
        <v>0</v>
      </c>
    </row>
    <row r="179" spans="1:14">
      <c r="A179" s="2" t="s">
        <v>175</v>
      </c>
      <c r="B179" s="2" t="s">
        <v>1168</v>
      </c>
      <c r="C179" s="2"/>
      <c r="D179" s="2">
        <v>8</v>
      </c>
      <c r="E179">
        <v>10</v>
      </c>
      <c r="F179" t="s">
        <v>2775</v>
      </c>
      <c r="G179" t="s">
        <v>1946</v>
      </c>
      <c r="H179">
        <f t="shared" si="10"/>
        <v>7</v>
      </c>
      <c r="I179" t="b">
        <f t="shared" si="11"/>
        <v>0</v>
      </c>
      <c r="L179" t="str">
        <f t="shared" si="12"/>
        <v>d</v>
      </c>
      <c r="M179" t="str">
        <f t="shared" si="13"/>
        <v>q</v>
      </c>
      <c r="N179" t="b">
        <f t="shared" si="14"/>
        <v>1</v>
      </c>
    </row>
    <row r="180" spans="1:14">
      <c r="A180" s="2" t="s">
        <v>176</v>
      </c>
      <c r="B180" s="2" t="s">
        <v>1169</v>
      </c>
      <c r="C180" s="2"/>
      <c r="D180" s="2">
        <v>2</v>
      </c>
      <c r="E180">
        <v>4</v>
      </c>
      <c r="F180" t="s">
        <v>2769</v>
      </c>
      <c r="G180" t="s">
        <v>1947</v>
      </c>
      <c r="H180">
        <f t="shared" si="10"/>
        <v>3</v>
      </c>
      <c r="I180" t="b">
        <f t="shared" si="11"/>
        <v>1</v>
      </c>
      <c r="L180" t="str">
        <f t="shared" si="12"/>
        <v>m</v>
      </c>
      <c r="M180" t="str">
        <f t="shared" si="13"/>
        <v>m</v>
      </c>
      <c r="N180" t="b">
        <f t="shared" si="14"/>
        <v>0</v>
      </c>
    </row>
    <row r="181" spans="1:14">
      <c r="A181" s="2" t="s">
        <v>177</v>
      </c>
      <c r="B181" s="2" t="s">
        <v>1170</v>
      </c>
      <c r="C181" s="2"/>
      <c r="D181" s="2">
        <v>3</v>
      </c>
      <c r="E181">
        <v>8</v>
      </c>
      <c r="F181" t="s">
        <v>2770</v>
      </c>
      <c r="G181" t="s">
        <v>1948</v>
      </c>
      <c r="H181">
        <f t="shared" si="10"/>
        <v>4</v>
      </c>
      <c r="I181" t="b">
        <f t="shared" si="11"/>
        <v>1</v>
      </c>
      <c r="L181" t="str">
        <f t="shared" si="12"/>
        <v>k</v>
      </c>
      <c r="M181" t="str">
        <f t="shared" si="13"/>
        <v>k</v>
      </c>
      <c r="N181" t="b">
        <f t="shared" si="14"/>
        <v>0</v>
      </c>
    </row>
    <row r="182" spans="1:14">
      <c r="A182" s="2" t="s">
        <v>178</v>
      </c>
      <c r="B182" s="2" t="s">
        <v>1171</v>
      </c>
      <c r="C182" s="2"/>
      <c r="D182" s="2">
        <v>3</v>
      </c>
      <c r="E182">
        <v>4</v>
      </c>
      <c r="F182" t="s">
        <v>2782</v>
      </c>
      <c r="G182" t="s">
        <v>1949</v>
      </c>
      <c r="H182">
        <f t="shared" si="10"/>
        <v>2</v>
      </c>
      <c r="I182" t="b">
        <f t="shared" si="11"/>
        <v>0</v>
      </c>
      <c r="L182" t="str">
        <f t="shared" si="12"/>
        <v>h</v>
      </c>
      <c r="M182" t="str">
        <f t="shared" si="13"/>
        <v>h</v>
      </c>
      <c r="N182" t="b">
        <f t="shared" si="14"/>
        <v>0</v>
      </c>
    </row>
    <row r="183" spans="1:14">
      <c r="A183" s="2" t="s">
        <v>179</v>
      </c>
      <c r="B183" s="2" t="s">
        <v>1172</v>
      </c>
      <c r="C183" s="2"/>
      <c r="D183" s="2">
        <v>2</v>
      </c>
      <c r="E183">
        <v>13</v>
      </c>
      <c r="F183" t="s">
        <v>2778</v>
      </c>
      <c r="G183" t="s">
        <v>1950</v>
      </c>
      <c r="H183">
        <f t="shared" si="10"/>
        <v>15</v>
      </c>
      <c r="I183" t="b">
        <f t="shared" si="11"/>
        <v>0</v>
      </c>
      <c r="L183" t="str">
        <f t="shared" si="12"/>
        <v>v</v>
      </c>
      <c r="M183" t="str">
        <f t="shared" si="13"/>
        <v>t</v>
      </c>
      <c r="N183" t="b">
        <f t="shared" si="14"/>
        <v>1</v>
      </c>
    </row>
    <row r="184" spans="1:14">
      <c r="A184" s="2" t="s">
        <v>180</v>
      </c>
      <c r="B184" s="2" t="s">
        <v>1173</v>
      </c>
      <c r="C184" s="2"/>
      <c r="D184" s="2">
        <v>5</v>
      </c>
      <c r="E184">
        <v>8</v>
      </c>
      <c r="F184" t="s">
        <v>2776</v>
      </c>
      <c r="G184" t="s">
        <v>1951</v>
      </c>
      <c r="H184">
        <f t="shared" si="10"/>
        <v>7</v>
      </c>
      <c r="I184" t="b">
        <f t="shared" si="11"/>
        <v>1</v>
      </c>
      <c r="L184" t="str">
        <f t="shared" si="12"/>
        <v>p</v>
      </c>
      <c r="M184" t="str">
        <f t="shared" si="13"/>
        <v>p</v>
      </c>
      <c r="N184" t="b">
        <f t="shared" si="14"/>
        <v>0</v>
      </c>
    </row>
    <row r="185" spans="1:14">
      <c r="A185" s="2" t="s">
        <v>181</v>
      </c>
      <c r="B185" s="2" t="s">
        <v>1174</v>
      </c>
      <c r="C185" s="2"/>
      <c r="D185" s="2">
        <v>6</v>
      </c>
      <c r="E185">
        <v>7</v>
      </c>
      <c r="F185" t="s">
        <v>2777</v>
      </c>
      <c r="G185" t="s">
        <v>1952</v>
      </c>
      <c r="H185">
        <f t="shared" si="10"/>
        <v>6</v>
      </c>
      <c r="I185" t="b">
        <f t="shared" si="11"/>
        <v>1</v>
      </c>
      <c r="L185" t="str">
        <f t="shared" si="12"/>
        <v>q</v>
      </c>
      <c r="M185" t="str">
        <f t="shared" si="13"/>
        <v>x</v>
      </c>
      <c r="N185" t="b">
        <f t="shared" si="14"/>
        <v>1</v>
      </c>
    </row>
    <row r="186" spans="1:14">
      <c r="A186" s="2" t="s">
        <v>182</v>
      </c>
      <c r="B186" s="2" t="s">
        <v>1175</v>
      </c>
      <c r="C186" s="2"/>
      <c r="D186" s="2">
        <v>14</v>
      </c>
      <c r="E186">
        <v>18</v>
      </c>
      <c r="F186" t="s">
        <v>2774</v>
      </c>
      <c r="G186" t="s">
        <v>1953</v>
      </c>
      <c r="H186">
        <f t="shared" si="10"/>
        <v>19</v>
      </c>
      <c r="I186" t="b">
        <f t="shared" si="11"/>
        <v>0</v>
      </c>
      <c r="L186" t="str">
        <f t="shared" si="12"/>
        <v>r</v>
      </c>
      <c r="M186" t="str">
        <f t="shared" si="13"/>
        <v>r</v>
      </c>
      <c r="N186" t="b">
        <f t="shared" si="14"/>
        <v>0</v>
      </c>
    </row>
    <row r="187" spans="1:14">
      <c r="A187" s="2" t="s">
        <v>183</v>
      </c>
      <c r="B187" s="2" t="s">
        <v>1176</v>
      </c>
      <c r="C187" s="2"/>
      <c r="D187" s="2">
        <v>16</v>
      </c>
      <c r="E187">
        <v>18</v>
      </c>
      <c r="F187" t="s">
        <v>2779</v>
      </c>
      <c r="G187" t="s">
        <v>1954</v>
      </c>
      <c r="H187">
        <f t="shared" si="10"/>
        <v>15</v>
      </c>
      <c r="I187" t="b">
        <f t="shared" si="11"/>
        <v>0</v>
      </c>
      <c r="L187" t="str">
        <f t="shared" si="12"/>
        <v>m</v>
      </c>
      <c r="M187" t="str">
        <f t="shared" si="13"/>
        <v>d</v>
      </c>
      <c r="N187" t="b">
        <f t="shared" si="14"/>
        <v>0</v>
      </c>
    </row>
    <row r="188" spans="1:14">
      <c r="A188" s="2" t="s">
        <v>184</v>
      </c>
      <c r="B188" s="2" t="s">
        <v>1177</v>
      </c>
      <c r="C188" s="2"/>
      <c r="D188" s="2">
        <v>4</v>
      </c>
      <c r="E188">
        <v>10</v>
      </c>
      <c r="F188" t="s">
        <v>2771</v>
      </c>
      <c r="G188" t="s">
        <v>1955</v>
      </c>
      <c r="H188">
        <f t="shared" si="10"/>
        <v>9</v>
      </c>
      <c r="I188" t="b">
        <f t="shared" si="11"/>
        <v>1</v>
      </c>
      <c r="L188" t="str">
        <f t="shared" si="12"/>
        <v>s</v>
      </c>
      <c r="M188" t="str">
        <f t="shared" si="13"/>
        <v>s</v>
      </c>
      <c r="N188" t="b">
        <f t="shared" si="14"/>
        <v>0</v>
      </c>
    </row>
    <row r="189" spans="1:14">
      <c r="A189" s="2" t="s">
        <v>185</v>
      </c>
      <c r="B189" s="2" t="s">
        <v>1178</v>
      </c>
      <c r="C189" s="2"/>
      <c r="D189" s="2">
        <v>7</v>
      </c>
      <c r="E189">
        <v>8</v>
      </c>
      <c r="F189" t="s">
        <v>2784</v>
      </c>
      <c r="G189" t="s">
        <v>1956</v>
      </c>
      <c r="H189">
        <f t="shared" si="10"/>
        <v>6</v>
      </c>
      <c r="I189" t="b">
        <f t="shared" si="11"/>
        <v>0</v>
      </c>
      <c r="L189" t="str">
        <f t="shared" si="12"/>
        <v>g</v>
      </c>
      <c r="M189" t="str">
        <f t="shared" si="13"/>
        <v>c</v>
      </c>
      <c r="N189" t="b">
        <f t="shared" si="14"/>
        <v>0</v>
      </c>
    </row>
    <row r="190" spans="1:14">
      <c r="A190" s="2" t="s">
        <v>186</v>
      </c>
      <c r="B190" s="2" t="s">
        <v>1179</v>
      </c>
      <c r="C190" s="2"/>
      <c r="D190" s="2">
        <v>2</v>
      </c>
      <c r="E190">
        <v>11</v>
      </c>
      <c r="F190" t="s">
        <v>2771</v>
      </c>
      <c r="G190" t="s">
        <v>1957</v>
      </c>
      <c r="H190">
        <f t="shared" si="10"/>
        <v>8</v>
      </c>
      <c r="I190" t="b">
        <f t="shared" si="11"/>
        <v>1</v>
      </c>
      <c r="L190" t="str">
        <f t="shared" si="12"/>
        <v>d</v>
      </c>
      <c r="M190" t="str">
        <f t="shared" si="13"/>
        <v>n</v>
      </c>
      <c r="N190" t="b">
        <f t="shared" si="14"/>
        <v>0</v>
      </c>
    </row>
    <row r="191" spans="1:14">
      <c r="A191" s="2" t="s">
        <v>187</v>
      </c>
      <c r="B191" s="2" t="s">
        <v>1039</v>
      </c>
      <c r="C191" s="2"/>
      <c r="D191" s="2">
        <v>2</v>
      </c>
      <c r="E191">
        <v>5</v>
      </c>
      <c r="F191" t="s">
        <v>2767</v>
      </c>
      <c r="G191" t="s">
        <v>1958</v>
      </c>
      <c r="H191">
        <f t="shared" si="10"/>
        <v>3</v>
      </c>
      <c r="I191" t="b">
        <f t="shared" si="11"/>
        <v>1</v>
      </c>
      <c r="L191" t="str">
        <f t="shared" si="12"/>
        <v>z</v>
      </c>
      <c r="M191" t="str">
        <f t="shared" si="13"/>
        <v>z</v>
      </c>
      <c r="N191" t="b">
        <f t="shared" si="14"/>
        <v>0</v>
      </c>
    </row>
    <row r="192" spans="1:14">
      <c r="A192" s="2" t="s">
        <v>188</v>
      </c>
      <c r="B192" s="2" t="s">
        <v>1180</v>
      </c>
      <c r="C192" s="2"/>
      <c r="D192" s="2">
        <v>10</v>
      </c>
      <c r="E192">
        <v>11</v>
      </c>
      <c r="F192" t="s">
        <v>2770</v>
      </c>
      <c r="G192" t="s">
        <v>1959</v>
      </c>
      <c r="H192">
        <f t="shared" si="10"/>
        <v>10</v>
      </c>
      <c r="I192" t="b">
        <f t="shared" si="11"/>
        <v>1</v>
      </c>
      <c r="L192" t="str">
        <f t="shared" si="12"/>
        <v>z</v>
      </c>
      <c r="M192" t="str">
        <f t="shared" si="13"/>
        <v>k</v>
      </c>
      <c r="N192" t="b">
        <f t="shared" si="14"/>
        <v>1</v>
      </c>
    </row>
    <row r="193" spans="1:14">
      <c r="A193" s="2" t="s">
        <v>189</v>
      </c>
      <c r="B193" s="2" t="s">
        <v>1181</v>
      </c>
      <c r="C193" s="2"/>
      <c r="D193" s="2">
        <v>4</v>
      </c>
      <c r="E193">
        <v>5</v>
      </c>
      <c r="F193" t="s">
        <v>2786</v>
      </c>
      <c r="G193" t="s">
        <v>1960</v>
      </c>
      <c r="H193">
        <f t="shared" si="10"/>
        <v>5</v>
      </c>
      <c r="I193" t="b">
        <f t="shared" si="11"/>
        <v>1</v>
      </c>
      <c r="L193" t="str">
        <f t="shared" si="12"/>
        <v>c</v>
      </c>
      <c r="M193" t="str">
        <f t="shared" si="13"/>
        <v>d</v>
      </c>
      <c r="N193" t="b">
        <f t="shared" si="14"/>
        <v>0</v>
      </c>
    </row>
    <row r="194" spans="1:14">
      <c r="A194" s="2" t="s">
        <v>190</v>
      </c>
      <c r="B194" s="2" t="s">
        <v>1182</v>
      </c>
      <c r="C194" s="2"/>
      <c r="D194" s="2">
        <v>1</v>
      </c>
      <c r="E194">
        <v>4</v>
      </c>
      <c r="F194" t="s">
        <v>2777</v>
      </c>
      <c r="G194" t="s">
        <v>1961</v>
      </c>
      <c r="H194">
        <f t="shared" si="10"/>
        <v>1</v>
      </c>
      <c r="I194" t="b">
        <f t="shared" si="11"/>
        <v>1</v>
      </c>
      <c r="L194" t="str">
        <f t="shared" si="12"/>
        <v>q</v>
      </c>
      <c r="M194" t="str">
        <f t="shared" si="13"/>
        <v>t</v>
      </c>
      <c r="N194" t="b">
        <f t="shared" si="14"/>
        <v>1</v>
      </c>
    </row>
    <row r="195" spans="1:14">
      <c r="A195" s="2" t="s">
        <v>191</v>
      </c>
      <c r="B195" s="2" t="s">
        <v>1183</v>
      </c>
      <c r="C195" s="2"/>
      <c r="D195" s="2">
        <v>7</v>
      </c>
      <c r="E195">
        <v>8</v>
      </c>
      <c r="F195" t="s">
        <v>2785</v>
      </c>
      <c r="G195" t="s">
        <v>1962</v>
      </c>
      <c r="H195">
        <f t="shared" si="10"/>
        <v>7</v>
      </c>
      <c r="I195" t="b">
        <f t="shared" si="11"/>
        <v>1</v>
      </c>
      <c r="L195" t="str">
        <f t="shared" si="12"/>
        <v>c</v>
      </c>
      <c r="M195" t="str">
        <f t="shared" si="13"/>
        <v>c</v>
      </c>
      <c r="N195" t="b">
        <f t="shared" si="14"/>
        <v>0</v>
      </c>
    </row>
    <row r="196" spans="1:14">
      <c r="A196" s="2" t="s">
        <v>192</v>
      </c>
      <c r="B196" s="2" t="s">
        <v>1184</v>
      </c>
      <c r="C196" s="2"/>
      <c r="D196" s="2">
        <v>9</v>
      </c>
      <c r="E196">
        <v>10</v>
      </c>
      <c r="F196" t="s">
        <v>2770</v>
      </c>
      <c r="G196" t="s">
        <v>1963</v>
      </c>
      <c r="H196">
        <f t="shared" si="10"/>
        <v>10</v>
      </c>
      <c r="I196" t="b">
        <f t="shared" si="11"/>
        <v>1</v>
      </c>
      <c r="L196" t="str">
        <f t="shared" si="12"/>
        <v>k</v>
      </c>
      <c r="M196" t="str">
        <f t="shared" si="13"/>
        <v>k</v>
      </c>
      <c r="N196" t="b">
        <f t="shared" si="14"/>
        <v>0</v>
      </c>
    </row>
    <row r="197" spans="1:14">
      <c r="A197" s="2" t="s">
        <v>193</v>
      </c>
      <c r="B197" s="2" t="s">
        <v>1185</v>
      </c>
      <c r="C197" s="2"/>
      <c r="D197" s="2">
        <v>5</v>
      </c>
      <c r="E197">
        <v>9</v>
      </c>
      <c r="F197" t="s">
        <v>2772</v>
      </c>
      <c r="G197" t="s">
        <v>1964</v>
      </c>
      <c r="H197">
        <f t="shared" ref="H197:H260" si="15">LEN(G197)-LEN(SUBSTITUTE(G197,F197,""))</f>
        <v>7</v>
      </c>
      <c r="I197" t="b">
        <f t="shared" ref="I197:I260" si="16">AND(H197&gt;=D197,H197&lt;=E197)</f>
        <v>1</v>
      </c>
      <c r="L197" t="str">
        <f t="shared" ref="L197:L260" si="17">MID(G197,D197,1)</f>
        <v>c</v>
      </c>
      <c r="M197" t="str">
        <f t="shared" ref="M197:M260" si="18">MID(G197,E197,1)</f>
        <v>n</v>
      </c>
      <c r="N197" t="b">
        <f t="shared" ref="N197:N260" si="19">_xlfn.XOR(L197=F197,M197=F197)</f>
        <v>1</v>
      </c>
    </row>
    <row r="198" spans="1:14">
      <c r="A198" s="2" t="s">
        <v>194</v>
      </c>
      <c r="B198" s="2" t="s">
        <v>1186</v>
      </c>
      <c r="C198" s="2"/>
      <c r="D198" s="2">
        <v>6</v>
      </c>
      <c r="E198">
        <v>7</v>
      </c>
      <c r="F198" t="s">
        <v>2781</v>
      </c>
      <c r="G198" t="s">
        <v>1965</v>
      </c>
      <c r="H198">
        <f t="shared" si="15"/>
        <v>2</v>
      </c>
      <c r="I198" t="b">
        <f t="shared" si="16"/>
        <v>0</v>
      </c>
      <c r="L198" t="str">
        <f t="shared" si="17"/>
        <v>d</v>
      </c>
      <c r="M198" t="str">
        <f t="shared" si="18"/>
        <v>c</v>
      </c>
      <c r="N198" t="b">
        <f t="shared" si="19"/>
        <v>0</v>
      </c>
    </row>
    <row r="199" spans="1:14">
      <c r="A199" s="2" t="s">
        <v>195</v>
      </c>
      <c r="B199" s="2" t="s">
        <v>1187</v>
      </c>
      <c r="C199" s="2"/>
      <c r="D199" s="2">
        <v>3</v>
      </c>
      <c r="E199">
        <v>5</v>
      </c>
      <c r="F199" t="s">
        <v>2777</v>
      </c>
      <c r="G199" t="s">
        <v>1966</v>
      </c>
      <c r="H199">
        <f t="shared" si="15"/>
        <v>2</v>
      </c>
      <c r="I199" t="b">
        <f t="shared" si="16"/>
        <v>0</v>
      </c>
      <c r="L199" t="str">
        <f t="shared" si="17"/>
        <v>q</v>
      </c>
      <c r="M199" t="str">
        <f t="shared" si="18"/>
        <v>t</v>
      </c>
      <c r="N199" t="b">
        <f t="shared" si="19"/>
        <v>1</v>
      </c>
    </row>
    <row r="200" spans="1:14">
      <c r="A200" s="2" t="s">
        <v>196</v>
      </c>
      <c r="B200" s="2" t="s">
        <v>1188</v>
      </c>
      <c r="C200" s="2"/>
      <c r="D200" s="2">
        <v>3</v>
      </c>
      <c r="E200">
        <v>7</v>
      </c>
      <c r="F200" t="s">
        <v>2782</v>
      </c>
      <c r="G200" t="s">
        <v>1967</v>
      </c>
      <c r="H200">
        <f t="shared" si="15"/>
        <v>9</v>
      </c>
      <c r="I200" t="b">
        <f t="shared" si="16"/>
        <v>0</v>
      </c>
      <c r="L200" t="str">
        <f t="shared" si="17"/>
        <v>b</v>
      </c>
      <c r="M200" t="str">
        <f t="shared" si="18"/>
        <v>h</v>
      </c>
      <c r="N200" t="b">
        <f t="shared" si="19"/>
        <v>1</v>
      </c>
    </row>
    <row r="201" spans="1:14">
      <c r="A201" s="2" t="s">
        <v>197</v>
      </c>
      <c r="B201" s="2" t="s">
        <v>1189</v>
      </c>
      <c r="C201" s="2"/>
      <c r="D201" s="2">
        <v>14</v>
      </c>
      <c r="E201">
        <v>18</v>
      </c>
      <c r="F201" t="s">
        <v>2777</v>
      </c>
      <c r="G201" t="s">
        <v>1968</v>
      </c>
      <c r="H201">
        <f t="shared" si="15"/>
        <v>15</v>
      </c>
      <c r="I201" t="b">
        <f t="shared" si="16"/>
        <v>1</v>
      </c>
      <c r="L201" t="str">
        <f t="shared" si="17"/>
        <v>q</v>
      </c>
      <c r="M201" t="str">
        <f t="shared" si="18"/>
        <v>q</v>
      </c>
      <c r="N201" t="b">
        <f t="shared" si="19"/>
        <v>0</v>
      </c>
    </row>
    <row r="202" spans="1:14">
      <c r="A202" s="2" t="s">
        <v>198</v>
      </c>
      <c r="B202" s="2" t="s">
        <v>1190</v>
      </c>
      <c r="C202" s="2"/>
      <c r="D202" s="2">
        <v>4</v>
      </c>
      <c r="E202">
        <v>12</v>
      </c>
      <c r="F202" t="s">
        <v>2779</v>
      </c>
      <c r="G202" t="s">
        <v>1969</v>
      </c>
      <c r="H202">
        <f t="shared" si="15"/>
        <v>2</v>
      </c>
      <c r="I202" t="b">
        <f t="shared" si="16"/>
        <v>0</v>
      </c>
      <c r="L202" t="str">
        <f t="shared" si="17"/>
        <v>w</v>
      </c>
      <c r="M202" t="str">
        <f t="shared" si="18"/>
        <v>n</v>
      </c>
      <c r="N202" t="b">
        <f t="shared" si="19"/>
        <v>1</v>
      </c>
    </row>
    <row r="203" spans="1:14">
      <c r="A203" s="2" t="s">
        <v>199</v>
      </c>
      <c r="B203" s="2" t="s">
        <v>1191</v>
      </c>
      <c r="C203" s="2"/>
      <c r="D203" s="2">
        <v>4</v>
      </c>
      <c r="E203">
        <v>5</v>
      </c>
      <c r="F203" t="s">
        <v>2783</v>
      </c>
      <c r="G203" t="s">
        <v>1970</v>
      </c>
      <c r="H203">
        <f t="shared" si="15"/>
        <v>3</v>
      </c>
      <c r="I203" t="b">
        <f t="shared" si="16"/>
        <v>0</v>
      </c>
      <c r="L203" t="str">
        <f t="shared" si="17"/>
        <v>b</v>
      </c>
      <c r="M203" t="str">
        <f t="shared" si="18"/>
        <v>n</v>
      </c>
      <c r="N203" t="b">
        <f t="shared" si="19"/>
        <v>1</v>
      </c>
    </row>
    <row r="204" spans="1:14">
      <c r="A204" s="2" t="s">
        <v>200</v>
      </c>
      <c r="B204" s="2" t="s">
        <v>1192</v>
      </c>
      <c r="C204" s="2"/>
      <c r="D204" s="2">
        <v>9</v>
      </c>
      <c r="E204">
        <v>10</v>
      </c>
      <c r="F204" t="s">
        <v>2768</v>
      </c>
      <c r="G204" t="s">
        <v>1971</v>
      </c>
      <c r="H204">
        <f t="shared" si="15"/>
        <v>9</v>
      </c>
      <c r="I204" t="b">
        <f t="shared" si="16"/>
        <v>1</v>
      </c>
      <c r="L204" t="str">
        <f t="shared" si="17"/>
        <v>g</v>
      </c>
      <c r="M204" t="str">
        <f t="shared" si="18"/>
        <v>j</v>
      </c>
      <c r="N204" t="b">
        <f t="shared" si="19"/>
        <v>1</v>
      </c>
    </row>
    <row r="205" spans="1:14">
      <c r="A205" s="2" t="s">
        <v>201</v>
      </c>
      <c r="B205" s="2" t="s">
        <v>1050</v>
      </c>
      <c r="C205" s="2"/>
      <c r="D205" s="2">
        <v>3</v>
      </c>
      <c r="E205">
        <v>4</v>
      </c>
      <c r="F205" t="s">
        <v>2771</v>
      </c>
      <c r="G205" t="s">
        <v>1972</v>
      </c>
      <c r="H205">
        <f t="shared" si="15"/>
        <v>2</v>
      </c>
      <c r="I205" t="b">
        <f t="shared" si="16"/>
        <v>0</v>
      </c>
      <c r="L205" t="str">
        <f t="shared" si="17"/>
        <v>s</v>
      </c>
      <c r="M205" t="str">
        <f t="shared" si="18"/>
        <v>m</v>
      </c>
      <c r="N205" t="b">
        <f t="shared" si="19"/>
        <v>1</v>
      </c>
    </row>
    <row r="206" spans="1:14">
      <c r="A206" s="2" t="s">
        <v>202</v>
      </c>
      <c r="B206" s="2" t="s">
        <v>1193</v>
      </c>
      <c r="C206" s="2"/>
      <c r="D206" s="2">
        <v>1</v>
      </c>
      <c r="E206">
        <v>2</v>
      </c>
      <c r="F206" t="s">
        <v>2777</v>
      </c>
      <c r="G206" t="s">
        <v>1973</v>
      </c>
      <c r="H206">
        <f t="shared" si="15"/>
        <v>2</v>
      </c>
      <c r="I206" t="b">
        <f t="shared" si="16"/>
        <v>1</v>
      </c>
      <c r="L206" t="str">
        <f t="shared" si="17"/>
        <v>x</v>
      </c>
      <c r="M206" t="str">
        <f t="shared" si="18"/>
        <v>f</v>
      </c>
      <c r="N206" t="b">
        <f t="shared" si="19"/>
        <v>0</v>
      </c>
    </row>
    <row r="207" spans="1:14">
      <c r="A207" s="2" t="s">
        <v>203</v>
      </c>
      <c r="B207" s="2" t="s">
        <v>1089</v>
      </c>
      <c r="C207" s="2"/>
      <c r="D207" s="2">
        <v>7</v>
      </c>
      <c r="E207">
        <v>8</v>
      </c>
      <c r="F207" t="s">
        <v>2776</v>
      </c>
      <c r="G207" t="s">
        <v>1974</v>
      </c>
      <c r="H207">
        <f t="shared" si="15"/>
        <v>2</v>
      </c>
      <c r="I207" t="b">
        <f t="shared" si="16"/>
        <v>0</v>
      </c>
      <c r="L207" t="str">
        <f t="shared" si="17"/>
        <v>p</v>
      </c>
      <c r="M207" t="str">
        <f t="shared" si="18"/>
        <v>s</v>
      </c>
      <c r="N207" t="b">
        <f t="shared" si="19"/>
        <v>1</v>
      </c>
    </row>
    <row r="208" spans="1:14">
      <c r="A208" s="2" t="s">
        <v>204</v>
      </c>
      <c r="B208" s="2" t="s">
        <v>1194</v>
      </c>
      <c r="C208" s="2"/>
      <c r="D208" s="2">
        <v>4</v>
      </c>
      <c r="E208">
        <v>6</v>
      </c>
      <c r="F208" t="s">
        <v>2773</v>
      </c>
      <c r="G208" t="s">
        <v>1975</v>
      </c>
      <c r="H208">
        <f t="shared" si="15"/>
        <v>8</v>
      </c>
      <c r="I208" t="b">
        <f t="shared" si="16"/>
        <v>0</v>
      </c>
      <c r="L208" t="str">
        <f t="shared" si="17"/>
        <v>x</v>
      </c>
      <c r="M208" t="str">
        <f t="shared" si="18"/>
        <v>x</v>
      </c>
      <c r="N208" t="b">
        <f t="shared" si="19"/>
        <v>0</v>
      </c>
    </row>
    <row r="209" spans="1:14">
      <c r="A209" s="2" t="s">
        <v>205</v>
      </c>
      <c r="B209" s="2" t="s">
        <v>1195</v>
      </c>
      <c r="C209" s="2"/>
      <c r="D209" s="2">
        <v>4</v>
      </c>
      <c r="E209">
        <v>8</v>
      </c>
      <c r="F209" t="s">
        <v>2779</v>
      </c>
      <c r="G209" t="s">
        <v>1976</v>
      </c>
      <c r="H209">
        <f t="shared" si="15"/>
        <v>6</v>
      </c>
      <c r="I209" t="b">
        <f t="shared" si="16"/>
        <v>1</v>
      </c>
      <c r="L209" t="str">
        <f t="shared" si="17"/>
        <v>d</v>
      </c>
      <c r="M209" t="str">
        <f t="shared" si="18"/>
        <v>w</v>
      </c>
      <c r="N209" t="b">
        <f t="shared" si="19"/>
        <v>1</v>
      </c>
    </row>
    <row r="210" spans="1:14">
      <c r="A210" s="2" t="s">
        <v>206</v>
      </c>
      <c r="B210" s="2" t="s">
        <v>1196</v>
      </c>
      <c r="C210" s="2"/>
      <c r="D210" s="2">
        <v>1</v>
      </c>
      <c r="E210">
        <v>3</v>
      </c>
      <c r="F210" t="s">
        <v>2780</v>
      </c>
      <c r="G210" t="s">
        <v>1977</v>
      </c>
      <c r="H210">
        <f t="shared" si="15"/>
        <v>1</v>
      </c>
      <c r="I210" t="b">
        <f t="shared" si="16"/>
        <v>1</v>
      </c>
      <c r="L210" t="str">
        <f t="shared" si="17"/>
        <v>f</v>
      </c>
      <c r="M210" t="str">
        <f t="shared" si="18"/>
        <v>g</v>
      </c>
      <c r="N210" t="b">
        <f t="shared" si="19"/>
        <v>1</v>
      </c>
    </row>
    <row r="211" spans="1:14">
      <c r="A211" s="2" t="s">
        <v>207</v>
      </c>
      <c r="B211" s="2" t="s">
        <v>1197</v>
      </c>
      <c r="C211" s="2"/>
      <c r="D211" s="2">
        <v>2</v>
      </c>
      <c r="E211">
        <v>3</v>
      </c>
      <c r="F211" t="s">
        <v>2768</v>
      </c>
      <c r="G211" t="s">
        <v>1978</v>
      </c>
      <c r="H211">
        <f t="shared" si="15"/>
        <v>3</v>
      </c>
      <c r="I211" t="b">
        <f t="shared" si="16"/>
        <v>1</v>
      </c>
      <c r="L211" t="str">
        <f t="shared" si="17"/>
        <v>t</v>
      </c>
      <c r="M211" t="str">
        <f t="shared" si="18"/>
        <v>j</v>
      </c>
      <c r="N211" t="b">
        <f t="shared" si="19"/>
        <v>1</v>
      </c>
    </row>
    <row r="212" spans="1:14">
      <c r="A212" s="2" t="s">
        <v>208</v>
      </c>
      <c r="B212" s="2" t="s">
        <v>1198</v>
      </c>
      <c r="C212" s="2"/>
      <c r="D212" s="2">
        <v>4</v>
      </c>
      <c r="E212">
        <v>9</v>
      </c>
      <c r="F212" t="s">
        <v>2768</v>
      </c>
      <c r="G212" t="s">
        <v>1979</v>
      </c>
      <c r="H212">
        <f t="shared" si="15"/>
        <v>6</v>
      </c>
      <c r="I212" t="b">
        <f t="shared" si="16"/>
        <v>1</v>
      </c>
      <c r="L212" t="str">
        <f t="shared" si="17"/>
        <v>h</v>
      </c>
      <c r="M212" t="str">
        <f t="shared" si="18"/>
        <v>z</v>
      </c>
      <c r="N212" t="b">
        <f t="shared" si="19"/>
        <v>0</v>
      </c>
    </row>
    <row r="213" spans="1:14">
      <c r="A213" s="2" t="s">
        <v>209</v>
      </c>
      <c r="B213" s="2" t="s">
        <v>1199</v>
      </c>
      <c r="C213" s="2"/>
      <c r="D213" s="2">
        <v>6</v>
      </c>
      <c r="E213">
        <v>9</v>
      </c>
      <c r="F213" t="s">
        <v>2767</v>
      </c>
      <c r="G213" t="s">
        <v>1980</v>
      </c>
      <c r="H213">
        <f t="shared" si="15"/>
        <v>7</v>
      </c>
      <c r="I213" t="b">
        <f t="shared" si="16"/>
        <v>1</v>
      </c>
      <c r="L213" t="str">
        <f t="shared" si="17"/>
        <v>z</v>
      </c>
      <c r="M213" t="str">
        <f t="shared" si="18"/>
        <v>z</v>
      </c>
      <c r="N213" t="b">
        <f t="shared" si="19"/>
        <v>0</v>
      </c>
    </row>
    <row r="214" spans="1:14">
      <c r="A214" s="2" t="s">
        <v>210</v>
      </c>
      <c r="B214" s="2" t="s">
        <v>1200</v>
      </c>
      <c r="C214" s="2"/>
      <c r="D214" s="2">
        <v>5</v>
      </c>
      <c r="E214">
        <v>11</v>
      </c>
      <c r="F214" t="s">
        <v>2785</v>
      </c>
      <c r="G214" t="s">
        <v>1981</v>
      </c>
      <c r="H214">
        <f t="shared" si="15"/>
        <v>7</v>
      </c>
      <c r="I214" t="b">
        <f t="shared" si="16"/>
        <v>1</v>
      </c>
      <c r="L214" t="str">
        <f t="shared" si="17"/>
        <v>n</v>
      </c>
      <c r="M214" t="str">
        <f t="shared" si="18"/>
        <v>x</v>
      </c>
      <c r="N214" t="b">
        <f t="shared" si="19"/>
        <v>0</v>
      </c>
    </row>
    <row r="215" spans="1:14">
      <c r="A215" s="2" t="s">
        <v>211</v>
      </c>
      <c r="B215" s="2" t="s">
        <v>1201</v>
      </c>
      <c r="C215" s="2"/>
      <c r="D215" s="2">
        <v>8</v>
      </c>
      <c r="E215">
        <v>9</v>
      </c>
      <c r="F215" t="s">
        <v>2778</v>
      </c>
      <c r="G215" t="s">
        <v>1982</v>
      </c>
      <c r="H215">
        <f t="shared" si="15"/>
        <v>8</v>
      </c>
      <c r="I215" t="b">
        <f t="shared" si="16"/>
        <v>1</v>
      </c>
      <c r="L215" t="str">
        <f t="shared" si="17"/>
        <v>v</v>
      </c>
      <c r="M215" t="str">
        <f t="shared" si="18"/>
        <v>t</v>
      </c>
      <c r="N215" t="b">
        <f t="shared" si="19"/>
        <v>1</v>
      </c>
    </row>
    <row r="216" spans="1:14">
      <c r="A216" s="2" t="s">
        <v>212</v>
      </c>
      <c r="B216" s="2" t="s">
        <v>1078</v>
      </c>
      <c r="C216" s="2"/>
      <c r="D216" s="2">
        <v>5</v>
      </c>
      <c r="E216">
        <v>11</v>
      </c>
      <c r="F216" t="s">
        <v>2786</v>
      </c>
      <c r="G216" t="s">
        <v>1983</v>
      </c>
      <c r="H216">
        <f t="shared" si="15"/>
        <v>1</v>
      </c>
      <c r="I216" t="b">
        <f t="shared" si="16"/>
        <v>0</v>
      </c>
      <c r="L216" t="str">
        <f t="shared" si="17"/>
        <v>v</v>
      </c>
      <c r="M216" t="str">
        <f t="shared" si="18"/>
        <v>f</v>
      </c>
      <c r="N216" t="b">
        <f t="shared" si="19"/>
        <v>0</v>
      </c>
    </row>
    <row r="217" spans="1:14">
      <c r="A217" s="2" t="s">
        <v>213</v>
      </c>
      <c r="B217" s="2" t="s">
        <v>1202</v>
      </c>
      <c r="C217" s="2"/>
      <c r="D217" s="2">
        <v>3</v>
      </c>
      <c r="E217">
        <v>18</v>
      </c>
      <c r="F217" t="s">
        <v>2783</v>
      </c>
      <c r="G217" t="s">
        <v>1984</v>
      </c>
      <c r="H217">
        <f t="shared" si="15"/>
        <v>7</v>
      </c>
      <c r="I217" t="b">
        <f t="shared" si="16"/>
        <v>1</v>
      </c>
      <c r="L217" t="str">
        <f t="shared" si="17"/>
        <v>w</v>
      </c>
      <c r="M217" t="str">
        <f t="shared" si="18"/>
        <v>h</v>
      </c>
      <c r="N217" t="b">
        <f t="shared" si="19"/>
        <v>0</v>
      </c>
    </row>
    <row r="218" spans="1:14">
      <c r="A218" s="2" t="s">
        <v>214</v>
      </c>
      <c r="B218" s="2" t="s">
        <v>1203</v>
      </c>
      <c r="C218" s="2"/>
      <c r="D218" s="2">
        <v>15</v>
      </c>
      <c r="E218">
        <v>17</v>
      </c>
      <c r="F218" t="s">
        <v>2784</v>
      </c>
      <c r="G218" t="s">
        <v>1985</v>
      </c>
      <c r="H218">
        <f t="shared" si="15"/>
        <v>17</v>
      </c>
      <c r="I218" t="b">
        <f t="shared" si="16"/>
        <v>1</v>
      </c>
      <c r="L218" t="str">
        <f t="shared" si="17"/>
        <v>b</v>
      </c>
      <c r="M218" t="str">
        <f t="shared" si="18"/>
        <v>f</v>
      </c>
      <c r="N218" t="b">
        <f t="shared" si="19"/>
        <v>1</v>
      </c>
    </row>
    <row r="219" spans="1:14">
      <c r="A219" s="2" t="s">
        <v>215</v>
      </c>
      <c r="B219" s="2" t="s">
        <v>1204</v>
      </c>
      <c r="C219" s="2"/>
      <c r="D219" s="2">
        <v>2</v>
      </c>
      <c r="E219">
        <v>6</v>
      </c>
      <c r="F219" t="s">
        <v>2786</v>
      </c>
      <c r="G219" t="s">
        <v>1986</v>
      </c>
      <c r="H219">
        <f t="shared" si="15"/>
        <v>4</v>
      </c>
      <c r="I219" t="b">
        <f t="shared" si="16"/>
        <v>1</v>
      </c>
      <c r="L219" t="str">
        <f t="shared" si="17"/>
        <v>l</v>
      </c>
      <c r="M219" t="str">
        <f t="shared" si="18"/>
        <v>t</v>
      </c>
      <c r="N219" t="b">
        <f t="shared" si="19"/>
        <v>1</v>
      </c>
    </row>
    <row r="220" spans="1:14">
      <c r="A220" s="2" t="s">
        <v>216</v>
      </c>
      <c r="B220" s="2" t="s">
        <v>1205</v>
      </c>
      <c r="C220" s="2"/>
      <c r="D220" s="2">
        <v>5</v>
      </c>
      <c r="E220">
        <v>9</v>
      </c>
      <c r="F220" t="s">
        <v>2782</v>
      </c>
      <c r="G220" t="s">
        <v>1987</v>
      </c>
      <c r="H220">
        <f t="shared" si="15"/>
        <v>8</v>
      </c>
      <c r="I220" t="b">
        <f t="shared" si="16"/>
        <v>1</v>
      </c>
      <c r="L220" t="str">
        <f t="shared" si="17"/>
        <v>j</v>
      </c>
      <c r="M220" t="str">
        <f t="shared" si="18"/>
        <v>h</v>
      </c>
      <c r="N220" t="b">
        <f t="shared" si="19"/>
        <v>1</v>
      </c>
    </row>
    <row r="221" spans="1:14">
      <c r="A221" s="2" t="s">
        <v>217</v>
      </c>
      <c r="B221" s="2" t="s">
        <v>1206</v>
      </c>
      <c r="C221" s="2"/>
      <c r="D221" s="2">
        <v>3</v>
      </c>
      <c r="E221">
        <v>9</v>
      </c>
      <c r="F221" t="s">
        <v>2773</v>
      </c>
      <c r="G221" t="s">
        <v>1988</v>
      </c>
      <c r="H221">
        <f t="shared" si="15"/>
        <v>6</v>
      </c>
      <c r="I221" t="b">
        <f t="shared" si="16"/>
        <v>1</v>
      </c>
      <c r="L221" t="str">
        <f t="shared" si="17"/>
        <v>g</v>
      </c>
      <c r="M221" t="str">
        <f t="shared" si="18"/>
        <v>r</v>
      </c>
      <c r="N221" t="b">
        <f t="shared" si="19"/>
        <v>0</v>
      </c>
    </row>
    <row r="222" spans="1:14">
      <c r="A222" s="2" t="s">
        <v>218</v>
      </c>
      <c r="B222" s="2" t="s">
        <v>1207</v>
      </c>
      <c r="C222" s="2"/>
      <c r="D222" s="2">
        <v>6</v>
      </c>
      <c r="E222">
        <v>10</v>
      </c>
      <c r="F222" t="s">
        <v>2772</v>
      </c>
      <c r="G222" t="s">
        <v>1989</v>
      </c>
      <c r="H222">
        <f t="shared" si="15"/>
        <v>4</v>
      </c>
      <c r="I222" t="b">
        <f t="shared" si="16"/>
        <v>0</v>
      </c>
      <c r="L222" t="str">
        <f t="shared" si="17"/>
        <v>x</v>
      </c>
      <c r="M222" t="str">
        <f t="shared" si="18"/>
        <v>f</v>
      </c>
      <c r="N222" t="b">
        <f t="shared" si="19"/>
        <v>0</v>
      </c>
    </row>
    <row r="223" spans="1:14">
      <c r="A223" s="2" t="s">
        <v>219</v>
      </c>
      <c r="B223" s="2" t="s">
        <v>1208</v>
      </c>
      <c r="C223" s="2"/>
      <c r="D223" s="2">
        <v>2</v>
      </c>
      <c r="E223">
        <v>3</v>
      </c>
      <c r="F223" t="s">
        <v>2786</v>
      </c>
      <c r="G223" t="s">
        <v>1990</v>
      </c>
      <c r="H223">
        <f t="shared" si="15"/>
        <v>2</v>
      </c>
      <c r="I223" t="b">
        <f t="shared" si="16"/>
        <v>1</v>
      </c>
      <c r="L223" t="str">
        <f t="shared" si="17"/>
        <v>r</v>
      </c>
      <c r="M223" t="str">
        <f t="shared" si="18"/>
        <v>l</v>
      </c>
      <c r="N223" t="b">
        <f t="shared" si="19"/>
        <v>1</v>
      </c>
    </row>
    <row r="224" spans="1:14">
      <c r="A224" s="2" t="s">
        <v>220</v>
      </c>
      <c r="B224" s="2" t="s">
        <v>1209</v>
      </c>
      <c r="C224" s="2"/>
      <c r="D224" s="2">
        <v>1</v>
      </c>
      <c r="E224">
        <v>2</v>
      </c>
      <c r="F224" t="s">
        <v>2783</v>
      </c>
      <c r="G224" t="s">
        <v>1991</v>
      </c>
      <c r="H224">
        <f t="shared" si="15"/>
        <v>8</v>
      </c>
      <c r="I224" t="b">
        <f t="shared" si="16"/>
        <v>0</v>
      </c>
      <c r="L224" t="str">
        <f t="shared" si="17"/>
        <v>g</v>
      </c>
      <c r="M224" t="str">
        <f t="shared" si="18"/>
        <v>x</v>
      </c>
      <c r="N224" t="b">
        <f t="shared" si="19"/>
        <v>0</v>
      </c>
    </row>
    <row r="225" spans="1:14">
      <c r="A225" s="2" t="s">
        <v>221</v>
      </c>
      <c r="B225" s="2" t="s">
        <v>1210</v>
      </c>
      <c r="C225" s="2"/>
      <c r="D225" s="2">
        <v>11</v>
      </c>
      <c r="E225">
        <v>13</v>
      </c>
      <c r="F225" t="s">
        <v>2777</v>
      </c>
      <c r="G225" t="s">
        <v>1992</v>
      </c>
      <c r="H225">
        <f t="shared" si="15"/>
        <v>14</v>
      </c>
      <c r="I225" t="b">
        <f t="shared" si="16"/>
        <v>0</v>
      </c>
      <c r="L225" t="str">
        <f t="shared" si="17"/>
        <v>q</v>
      </c>
      <c r="M225" t="str">
        <f t="shared" si="18"/>
        <v>q</v>
      </c>
      <c r="N225" t="b">
        <f t="shared" si="19"/>
        <v>0</v>
      </c>
    </row>
    <row r="226" spans="1:14">
      <c r="A226" s="2" t="s">
        <v>222</v>
      </c>
      <c r="B226" s="2" t="s">
        <v>1211</v>
      </c>
      <c r="C226" s="2"/>
      <c r="D226" s="2">
        <v>1</v>
      </c>
      <c r="E226">
        <v>12</v>
      </c>
      <c r="F226" t="s">
        <v>2778</v>
      </c>
      <c r="G226" t="s">
        <v>1993</v>
      </c>
      <c r="H226">
        <f t="shared" si="15"/>
        <v>8</v>
      </c>
      <c r="I226" t="b">
        <f t="shared" si="16"/>
        <v>1</v>
      </c>
      <c r="L226" t="str">
        <f t="shared" si="17"/>
        <v>t</v>
      </c>
      <c r="M226" t="str">
        <f t="shared" si="18"/>
        <v>t</v>
      </c>
      <c r="N226" t="b">
        <f t="shared" si="19"/>
        <v>0</v>
      </c>
    </row>
    <row r="227" spans="1:14">
      <c r="A227" s="2" t="s">
        <v>223</v>
      </c>
      <c r="B227" s="2" t="s">
        <v>1212</v>
      </c>
      <c r="C227" s="2"/>
      <c r="D227" s="2">
        <v>2</v>
      </c>
      <c r="E227">
        <v>4</v>
      </c>
      <c r="F227" t="s">
        <v>2786</v>
      </c>
      <c r="G227" t="s">
        <v>1994</v>
      </c>
      <c r="H227">
        <f t="shared" si="15"/>
        <v>5</v>
      </c>
      <c r="I227" t="b">
        <f t="shared" si="16"/>
        <v>0</v>
      </c>
      <c r="L227" t="str">
        <f t="shared" si="17"/>
        <v>l</v>
      </c>
      <c r="M227" t="str">
        <f t="shared" si="18"/>
        <v>p</v>
      </c>
      <c r="N227" t="b">
        <f t="shared" si="19"/>
        <v>1</v>
      </c>
    </row>
    <row r="228" spans="1:14">
      <c r="A228" s="2" t="s">
        <v>224</v>
      </c>
      <c r="B228" s="2" t="s">
        <v>1213</v>
      </c>
      <c r="C228" s="2"/>
      <c r="D228" s="2">
        <v>3</v>
      </c>
      <c r="E228">
        <v>16</v>
      </c>
      <c r="F228" t="s">
        <v>2778</v>
      </c>
      <c r="G228" t="s">
        <v>1995</v>
      </c>
      <c r="H228">
        <f t="shared" si="15"/>
        <v>3</v>
      </c>
      <c r="I228" t="b">
        <f t="shared" si="16"/>
        <v>1</v>
      </c>
      <c r="L228" t="str">
        <f t="shared" si="17"/>
        <v>t</v>
      </c>
      <c r="M228" t="str">
        <f t="shared" si="18"/>
        <v>g</v>
      </c>
      <c r="N228" t="b">
        <f t="shared" si="19"/>
        <v>1</v>
      </c>
    </row>
    <row r="229" spans="1:14">
      <c r="A229" s="2" t="s">
        <v>225</v>
      </c>
      <c r="B229" s="2" t="s">
        <v>1214</v>
      </c>
      <c r="C229" s="2"/>
      <c r="D229" s="2">
        <v>7</v>
      </c>
      <c r="E229">
        <v>8</v>
      </c>
      <c r="F229" t="s">
        <v>2775</v>
      </c>
      <c r="G229" t="s">
        <v>1996</v>
      </c>
      <c r="H229">
        <f t="shared" si="15"/>
        <v>8</v>
      </c>
      <c r="I229" t="b">
        <f t="shared" si="16"/>
        <v>1</v>
      </c>
      <c r="L229" t="str">
        <f t="shared" si="17"/>
        <v>d</v>
      </c>
      <c r="M229" t="str">
        <f t="shared" si="18"/>
        <v>d</v>
      </c>
      <c r="N229" t="b">
        <f t="shared" si="19"/>
        <v>0</v>
      </c>
    </row>
    <row r="230" spans="1:14">
      <c r="A230" s="2" t="s">
        <v>226</v>
      </c>
      <c r="B230" s="2" t="s">
        <v>1215</v>
      </c>
      <c r="C230" s="2"/>
      <c r="D230" s="2">
        <v>10</v>
      </c>
      <c r="E230">
        <v>12</v>
      </c>
      <c r="F230" t="s">
        <v>2779</v>
      </c>
      <c r="G230" t="s">
        <v>1997</v>
      </c>
      <c r="H230">
        <f t="shared" si="15"/>
        <v>12</v>
      </c>
      <c r="I230" t="b">
        <f t="shared" si="16"/>
        <v>1</v>
      </c>
      <c r="L230" t="str">
        <f t="shared" si="17"/>
        <v>w</v>
      </c>
      <c r="M230" t="str">
        <f t="shared" si="18"/>
        <v>w</v>
      </c>
      <c r="N230" t="b">
        <f t="shared" si="19"/>
        <v>0</v>
      </c>
    </row>
    <row r="231" spans="1:14">
      <c r="A231" s="2" t="s">
        <v>227</v>
      </c>
      <c r="B231" s="2" t="s">
        <v>1216</v>
      </c>
      <c r="C231" s="2"/>
      <c r="D231" s="2">
        <v>2</v>
      </c>
      <c r="E231">
        <v>4</v>
      </c>
      <c r="F231" t="s">
        <v>2785</v>
      </c>
      <c r="G231" t="s">
        <v>1998</v>
      </c>
      <c r="H231">
        <f t="shared" si="15"/>
        <v>1</v>
      </c>
      <c r="I231" t="b">
        <f t="shared" si="16"/>
        <v>0</v>
      </c>
      <c r="L231" t="str">
        <f t="shared" si="17"/>
        <v>q</v>
      </c>
      <c r="M231" t="str">
        <f t="shared" si="18"/>
        <v>t</v>
      </c>
      <c r="N231" t="b">
        <f t="shared" si="19"/>
        <v>0</v>
      </c>
    </row>
    <row r="232" spans="1:14">
      <c r="A232" s="2" t="s">
        <v>228</v>
      </c>
      <c r="B232" s="2" t="s">
        <v>1217</v>
      </c>
      <c r="C232" s="2"/>
      <c r="D232" s="2">
        <v>1</v>
      </c>
      <c r="E232">
        <v>4</v>
      </c>
      <c r="F232" t="s">
        <v>2768</v>
      </c>
      <c r="G232" t="s">
        <v>1999</v>
      </c>
      <c r="H232">
        <f t="shared" si="15"/>
        <v>4</v>
      </c>
      <c r="I232" t="b">
        <f t="shared" si="16"/>
        <v>1</v>
      </c>
      <c r="L232" t="str">
        <f t="shared" si="17"/>
        <v>j</v>
      </c>
      <c r="M232" t="str">
        <f t="shared" si="18"/>
        <v>r</v>
      </c>
      <c r="N232" t="b">
        <f t="shared" si="19"/>
        <v>1</v>
      </c>
    </row>
    <row r="233" spans="1:14">
      <c r="A233" s="2" t="s">
        <v>229</v>
      </c>
      <c r="B233" s="2" t="s">
        <v>1181</v>
      </c>
      <c r="C233" s="2"/>
      <c r="D233" s="2">
        <v>4</v>
      </c>
      <c r="E233">
        <v>5</v>
      </c>
      <c r="F233" t="s">
        <v>2786</v>
      </c>
      <c r="G233" t="s">
        <v>2000</v>
      </c>
      <c r="H233">
        <f t="shared" si="15"/>
        <v>5</v>
      </c>
      <c r="I233" t="b">
        <f t="shared" si="16"/>
        <v>1</v>
      </c>
      <c r="L233" t="str">
        <f t="shared" si="17"/>
        <v>b</v>
      </c>
      <c r="M233" t="str">
        <f t="shared" si="18"/>
        <v>l</v>
      </c>
      <c r="N233" t="b">
        <f t="shared" si="19"/>
        <v>1</v>
      </c>
    </row>
    <row r="234" spans="1:14">
      <c r="A234" s="2" t="s">
        <v>230</v>
      </c>
      <c r="B234" s="2" t="s">
        <v>1218</v>
      </c>
      <c r="C234" s="2"/>
      <c r="D234" s="2">
        <v>11</v>
      </c>
      <c r="E234">
        <v>16</v>
      </c>
      <c r="F234" t="s">
        <v>2780</v>
      </c>
      <c r="G234" t="s">
        <v>2001</v>
      </c>
      <c r="H234">
        <f t="shared" si="15"/>
        <v>7</v>
      </c>
      <c r="I234" t="b">
        <f t="shared" si="16"/>
        <v>0</v>
      </c>
      <c r="L234" t="str">
        <f t="shared" si="17"/>
        <v>j</v>
      </c>
      <c r="M234" t="str">
        <f t="shared" si="18"/>
        <v>z</v>
      </c>
      <c r="N234" t="b">
        <f t="shared" si="19"/>
        <v>0</v>
      </c>
    </row>
    <row r="235" spans="1:14">
      <c r="A235" s="2" t="s">
        <v>231</v>
      </c>
      <c r="B235" s="2" t="s">
        <v>1219</v>
      </c>
      <c r="C235" s="2"/>
      <c r="D235" s="2">
        <v>7</v>
      </c>
      <c r="E235">
        <v>11</v>
      </c>
      <c r="F235" t="s">
        <v>2783</v>
      </c>
      <c r="G235" t="s">
        <v>2002</v>
      </c>
      <c r="H235">
        <f t="shared" si="15"/>
        <v>9</v>
      </c>
      <c r="I235" t="b">
        <f t="shared" si="16"/>
        <v>1</v>
      </c>
      <c r="L235" t="str">
        <f t="shared" si="17"/>
        <v>z</v>
      </c>
      <c r="M235" t="str">
        <f t="shared" si="18"/>
        <v>b</v>
      </c>
      <c r="N235" t="b">
        <f t="shared" si="19"/>
        <v>1</v>
      </c>
    </row>
    <row r="236" spans="1:14">
      <c r="A236" s="2" t="s">
        <v>232</v>
      </c>
      <c r="B236" s="2" t="s">
        <v>1220</v>
      </c>
      <c r="C236" s="2"/>
      <c r="D236" s="2">
        <v>16</v>
      </c>
      <c r="E236">
        <v>17</v>
      </c>
      <c r="F236" t="s">
        <v>2774</v>
      </c>
      <c r="G236" t="s">
        <v>2003</v>
      </c>
      <c r="H236">
        <f t="shared" si="15"/>
        <v>5</v>
      </c>
      <c r="I236" t="b">
        <f t="shared" si="16"/>
        <v>0</v>
      </c>
      <c r="L236" t="str">
        <f t="shared" si="17"/>
        <v>r</v>
      </c>
      <c r="M236" t="str">
        <f t="shared" si="18"/>
        <v>r</v>
      </c>
      <c r="N236" t="b">
        <f t="shared" si="19"/>
        <v>0</v>
      </c>
    </row>
    <row r="237" spans="1:14">
      <c r="A237" s="2" t="s">
        <v>233</v>
      </c>
      <c r="B237" s="2" t="s">
        <v>1221</v>
      </c>
      <c r="C237" s="2"/>
      <c r="D237" s="2">
        <v>8</v>
      </c>
      <c r="E237">
        <v>9</v>
      </c>
      <c r="F237" t="s">
        <v>2773</v>
      </c>
      <c r="G237" t="s">
        <v>2004</v>
      </c>
      <c r="H237">
        <f t="shared" si="15"/>
        <v>7</v>
      </c>
      <c r="I237" t="b">
        <f t="shared" si="16"/>
        <v>0</v>
      </c>
      <c r="L237" t="str">
        <f t="shared" si="17"/>
        <v>j</v>
      </c>
      <c r="M237" t="str">
        <f t="shared" si="18"/>
        <v>z</v>
      </c>
      <c r="N237" t="b">
        <f t="shared" si="19"/>
        <v>0</v>
      </c>
    </row>
    <row r="238" spans="1:14">
      <c r="A238" s="2" t="s">
        <v>234</v>
      </c>
      <c r="B238" s="2" t="s">
        <v>1222</v>
      </c>
      <c r="C238" s="2"/>
      <c r="D238" s="2">
        <v>6</v>
      </c>
      <c r="E238">
        <v>10</v>
      </c>
      <c r="F238" t="s">
        <v>2776</v>
      </c>
      <c r="G238" t="s">
        <v>2005</v>
      </c>
      <c r="H238">
        <f t="shared" si="15"/>
        <v>10</v>
      </c>
      <c r="I238" t="b">
        <f t="shared" si="16"/>
        <v>1</v>
      </c>
      <c r="L238" t="str">
        <f t="shared" si="17"/>
        <v>p</v>
      </c>
      <c r="M238" t="str">
        <f t="shared" si="18"/>
        <v>p</v>
      </c>
      <c r="N238" t="b">
        <f t="shared" si="19"/>
        <v>0</v>
      </c>
    </row>
    <row r="239" spans="1:14">
      <c r="A239" s="2" t="s">
        <v>235</v>
      </c>
      <c r="B239" s="2" t="s">
        <v>1037</v>
      </c>
      <c r="C239" s="2"/>
      <c r="D239" s="2">
        <v>4</v>
      </c>
      <c r="E239">
        <v>5</v>
      </c>
      <c r="F239" t="s">
        <v>2771</v>
      </c>
      <c r="G239" t="s">
        <v>2006</v>
      </c>
      <c r="H239">
        <f t="shared" si="15"/>
        <v>5</v>
      </c>
      <c r="I239" t="b">
        <f t="shared" si="16"/>
        <v>1</v>
      </c>
      <c r="L239" t="str">
        <f t="shared" si="17"/>
        <v>c</v>
      </c>
      <c r="M239" t="str">
        <f t="shared" si="18"/>
        <v>j</v>
      </c>
      <c r="N239" t="b">
        <f t="shared" si="19"/>
        <v>0</v>
      </c>
    </row>
    <row r="240" spans="1:14">
      <c r="A240" s="2" t="s">
        <v>236</v>
      </c>
      <c r="B240" s="2" t="s">
        <v>1223</v>
      </c>
      <c r="C240" s="2"/>
      <c r="D240" s="2">
        <v>3</v>
      </c>
      <c r="E240">
        <v>4</v>
      </c>
      <c r="F240" t="s">
        <v>2770</v>
      </c>
      <c r="G240" t="s">
        <v>2007</v>
      </c>
      <c r="H240">
        <f t="shared" si="15"/>
        <v>2</v>
      </c>
      <c r="I240" t="b">
        <f t="shared" si="16"/>
        <v>0</v>
      </c>
      <c r="L240" t="str">
        <f t="shared" si="17"/>
        <v>t</v>
      </c>
      <c r="M240" t="str">
        <f t="shared" si="18"/>
        <v>v</v>
      </c>
      <c r="N240" t="b">
        <f t="shared" si="19"/>
        <v>0</v>
      </c>
    </row>
    <row r="241" spans="1:14">
      <c r="A241" s="2" t="s">
        <v>237</v>
      </c>
      <c r="B241" s="2" t="s">
        <v>1126</v>
      </c>
      <c r="C241" s="2"/>
      <c r="D241" s="2">
        <v>8</v>
      </c>
      <c r="E241">
        <v>10</v>
      </c>
      <c r="F241" t="s">
        <v>2784</v>
      </c>
      <c r="G241" t="s">
        <v>2008</v>
      </c>
      <c r="H241">
        <f t="shared" si="15"/>
        <v>9</v>
      </c>
      <c r="I241" t="b">
        <f t="shared" si="16"/>
        <v>1</v>
      </c>
      <c r="L241" t="str">
        <f t="shared" si="17"/>
        <v>f</v>
      </c>
      <c r="M241" t="str">
        <f t="shared" si="18"/>
        <v>s</v>
      </c>
      <c r="N241" t="b">
        <f t="shared" si="19"/>
        <v>1</v>
      </c>
    </row>
    <row r="242" spans="1:14">
      <c r="A242" s="2" t="s">
        <v>238</v>
      </c>
      <c r="B242" s="2" t="s">
        <v>1101</v>
      </c>
      <c r="C242" s="2"/>
      <c r="D242" s="2">
        <v>3</v>
      </c>
      <c r="E242">
        <v>4</v>
      </c>
      <c r="F242" t="s">
        <v>2780</v>
      </c>
      <c r="G242" t="s">
        <v>2009</v>
      </c>
      <c r="H242">
        <f t="shared" si="15"/>
        <v>1</v>
      </c>
      <c r="I242" t="b">
        <f t="shared" si="16"/>
        <v>0</v>
      </c>
      <c r="L242" t="str">
        <f t="shared" si="17"/>
        <v>b</v>
      </c>
      <c r="M242" t="str">
        <f t="shared" si="18"/>
        <v>q</v>
      </c>
      <c r="N242" t="b">
        <f t="shared" si="19"/>
        <v>0</v>
      </c>
    </row>
    <row r="243" spans="1:14">
      <c r="A243" s="2" t="s">
        <v>239</v>
      </c>
      <c r="B243" s="2" t="s">
        <v>1224</v>
      </c>
      <c r="C243" s="2"/>
      <c r="D243" s="2">
        <v>10</v>
      </c>
      <c r="E243">
        <v>11</v>
      </c>
      <c r="F243" t="s">
        <v>2773</v>
      </c>
      <c r="G243" t="s">
        <v>2010</v>
      </c>
      <c r="H243">
        <f t="shared" si="15"/>
        <v>14</v>
      </c>
      <c r="I243" t="b">
        <f t="shared" si="16"/>
        <v>0</v>
      </c>
      <c r="L243" t="str">
        <f t="shared" si="17"/>
        <v>g</v>
      </c>
      <c r="M243" t="str">
        <f t="shared" si="18"/>
        <v>d</v>
      </c>
      <c r="N243" t="b">
        <f t="shared" si="19"/>
        <v>0</v>
      </c>
    </row>
    <row r="244" spans="1:14">
      <c r="A244" s="2" t="s">
        <v>240</v>
      </c>
      <c r="B244" s="2" t="s">
        <v>1225</v>
      </c>
      <c r="C244" s="2"/>
      <c r="D244" s="2">
        <v>7</v>
      </c>
      <c r="E244">
        <v>8</v>
      </c>
      <c r="F244" t="s">
        <v>2780</v>
      </c>
      <c r="G244" t="s">
        <v>2011</v>
      </c>
      <c r="H244">
        <f t="shared" si="15"/>
        <v>3</v>
      </c>
      <c r="I244" t="b">
        <f t="shared" si="16"/>
        <v>0</v>
      </c>
      <c r="L244" t="str">
        <f t="shared" si="17"/>
        <v>g</v>
      </c>
      <c r="M244" t="str">
        <f t="shared" si="18"/>
        <v>v</v>
      </c>
      <c r="N244" t="b">
        <f t="shared" si="19"/>
        <v>1</v>
      </c>
    </row>
    <row r="245" spans="1:14">
      <c r="A245" s="2" t="s">
        <v>241</v>
      </c>
      <c r="B245" s="2" t="s">
        <v>1081</v>
      </c>
      <c r="C245" s="2"/>
      <c r="D245" s="2">
        <v>4</v>
      </c>
      <c r="E245">
        <v>6</v>
      </c>
      <c r="F245" t="s">
        <v>2772</v>
      </c>
      <c r="G245" t="s">
        <v>2012</v>
      </c>
      <c r="H245">
        <f t="shared" si="15"/>
        <v>4</v>
      </c>
      <c r="I245" t="b">
        <f t="shared" si="16"/>
        <v>1</v>
      </c>
      <c r="L245" t="str">
        <f t="shared" si="17"/>
        <v>b</v>
      </c>
      <c r="M245" t="str">
        <f t="shared" si="18"/>
        <v>s</v>
      </c>
      <c r="N245" t="b">
        <f t="shared" si="19"/>
        <v>0</v>
      </c>
    </row>
    <row r="246" spans="1:14">
      <c r="A246" s="2" t="s">
        <v>242</v>
      </c>
      <c r="B246" s="2" t="s">
        <v>1226</v>
      </c>
      <c r="C246" s="2"/>
      <c r="D246" s="2">
        <v>3</v>
      </c>
      <c r="E246">
        <v>14</v>
      </c>
      <c r="F246" t="s">
        <v>2786</v>
      </c>
      <c r="G246" t="s">
        <v>2013</v>
      </c>
      <c r="H246">
        <f t="shared" si="15"/>
        <v>8</v>
      </c>
      <c r="I246" t="b">
        <f t="shared" si="16"/>
        <v>1</v>
      </c>
      <c r="L246" t="str">
        <f t="shared" si="17"/>
        <v>l</v>
      </c>
      <c r="M246" t="str">
        <f t="shared" si="18"/>
        <v>d</v>
      </c>
      <c r="N246" t="b">
        <f t="shared" si="19"/>
        <v>1</v>
      </c>
    </row>
    <row r="247" spans="1:14">
      <c r="A247" s="2" t="s">
        <v>243</v>
      </c>
      <c r="B247" s="2" t="s">
        <v>1227</v>
      </c>
      <c r="C247" s="2"/>
      <c r="D247" s="2">
        <v>7</v>
      </c>
      <c r="E247">
        <v>9</v>
      </c>
      <c r="F247" t="s">
        <v>2781</v>
      </c>
      <c r="G247" t="s">
        <v>2014</v>
      </c>
      <c r="H247">
        <f t="shared" si="15"/>
        <v>8</v>
      </c>
      <c r="I247" t="b">
        <f t="shared" si="16"/>
        <v>1</v>
      </c>
      <c r="L247" t="str">
        <f t="shared" si="17"/>
        <v>v</v>
      </c>
      <c r="M247" t="str">
        <f t="shared" si="18"/>
        <v>v</v>
      </c>
      <c r="N247" t="b">
        <f t="shared" si="19"/>
        <v>0</v>
      </c>
    </row>
    <row r="248" spans="1:14">
      <c r="A248" s="2" t="s">
        <v>244</v>
      </c>
      <c r="B248" s="2" t="s">
        <v>1228</v>
      </c>
      <c r="C248" s="2"/>
      <c r="D248" s="2">
        <v>5</v>
      </c>
      <c r="E248">
        <v>7</v>
      </c>
      <c r="F248" t="s">
        <v>2771</v>
      </c>
      <c r="G248" t="s">
        <v>2015</v>
      </c>
      <c r="H248">
        <f t="shared" si="15"/>
        <v>5</v>
      </c>
      <c r="I248" t="b">
        <f t="shared" si="16"/>
        <v>1</v>
      </c>
      <c r="L248" t="str">
        <f t="shared" si="17"/>
        <v>s</v>
      </c>
      <c r="M248" t="str">
        <f t="shared" si="18"/>
        <v>x</v>
      </c>
      <c r="N248" t="b">
        <f t="shared" si="19"/>
        <v>1</v>
      </c>
    </row>
    <row r="249" spans="1:14">
      <c r="A249" s="2" t="s">
        <v>245</v>
      </c>
      <c r="B249" s="2" t="s">
        <v>1229</v>
      </c>
      <c r="C249" s="2"/>
      <c r="D249" s="2">
        <v>6</v>
      </c>
      <c r="E249">
        <v>11</v>
      </c>
      <c r="F249" t="s">
        <v>2786</v>
      </c>
      <c r="G249" t="s">
        <v>2016</v>
      </c>
      <c r="H249">
        <f t="shared" si="15"/>
        <v>11</v>
      </c>
      <c r="I249" t="b">
        <f t="shared" si="16"/>
        <v>1</v>
      </c>
      <c r="L249" t="str">
        <f t="shared" si="17"/>
        <v>l</v>
      </c>
      <c r="M249" t="str">
        <f t="shared" si="18"/>
        <v>l</v>
      </c>
      <c r="N249" t="b">
        <f t="shared" si="19"/>
        <v>0</v>
      </c>
    </row>
    <row r="250" spans="1:14">
      <c r="A250" s="2" t="s">
        <v>246</v>
      </c>
      <c r="B250" s="2" t="s">
        <v>1230</v>
      </c>
      <c r="C250" s="2"/>
      <c r="D250" s="2">
        <v>14</v>
      </c>
      <c r="E250">
        <v>18</v>
      </c>
      <c r="F250" t="s">
        <v>2773</v>
      </c>
      <c r="G250" t="s">
        <v>2017</v>
      </c>
      <c r="H250">
        <f t="shared" si="15"/>
        <v>16</v>
      </c>
      <c r="I250" t="b">
        <f t="shared" si="16"/>
        <v>1</v>
      </c>
      <c r="L250" t="str">
        <f t="shared" si="17"/>
        <v>x</v>
      </c>
      <c r="M250" t="str">
        <f t="shared" si="18"/>
        <v>x</v>
      </c>
      <c r="N250" t="b">
        <f t="shared" si="19"/>
        <v>0</v>
      </c>
    </row>
    <row r="251" spans="1:14">
      <c r="A251" s="2" t="s">
        <v>247</v>
      </c>
      <c r="B251" s="2" t="s">
        <v>1231</v>
      </c>
      <c r="C251" s="2"/>
      <c r="D251" s="2">
        <v>10</v>
      </c>
      <c r="E251">
        <v>12</v>
      </c>
      <c r="F251" t="s">
        <v>2773</v>
      </c>
      <c r="G251" t="s">
        <v>2018</v>
      </c>
      <c r="H251">
        <f t="shared" si="15"/>
        <v>11</v>
      </c>
      <c r="I251" t="b">
        <f t="shared" si="16"/>
        <v>1</v>
      </c>
      <c r="L251" t="str">
        <f t="shared" si="17"/>
        <v>j</v>
      </c>
      <c r="M251" t="str">
        <f t="shared" si="18"/>
        <v>x</v>
      </c>
      <c r="N251" t="b">
        <f t="shared" si="19"/>
        <v>1</v>
      </c>
    </row>
    <row r="252" spans="1:14">
      <c r="A252" s="2" t="s">
        <v>248</v>
      </c>
      <c r="B252" s="2" t="s">
        <v>1232</v>
      </c>
      <c r="C252" s="2"/>
      <c r="D252" s="2">
        <v>4</v>
      </c>
      <c r="E252">
        <v>6</v>
      </c>
      <c r="F252" t="s">
        <v>2782</v>
      </c>
      <c r="G252" t="s">
        <v>2019</v>
      </c>
      <c r="H252">
        <f t="shared" si="15"/>
        <v>7</v>
      </c>
      <c r="I252" t="b">
        <f t="shared" si="16"/>
        <v>0</v>
      </c>
      <c r="L252" t="str">
        <f t="shared" si="17"/>
        <v>h</v>
      </c>
      <c r="M252" t="str">
        <f t="shared" si="18"/>
        <v>h</v>
      </c>
      <c r="N252" t="b">
        <f t="shared" si="19"/>
        <v>0</v>
      </c>
    </row>
    <row r="253" spans="1:14">
      <c r="A253" s="2" t="s">
        <v>249</v>
      </c>
      <c r="B253" s="2" t="s">
        <v>1233</v>
      </c>
      <c r="C253" s="2"/>
      <c r="D253" s="2">
        <v>2</v>
      </c>
      <c r="E253">
        <v>3</v>
      </c>
      <c r="F253" t="s">
        <v>2783</v>
      </c>
      <c r="G253" t="s">
        <v>2020</v>
      </c>
      <c r="H253">
        <f t="shared" si="15"/>
        <v>4</v>
      </c>
      <c r="I253" t="b">
        <f t="shared" si="16"/>
        <v>0</v>
      </c>
      <c r="L253" t="str">
        <f t="shared" si="17"/>
        <v>b</v>
      </c>
      <c r="M253" t="str">
        <f t="shared" si="18"/>
        <v>b</v>
      </c>
      <c r="N253" t="b">
        <f t="shared" si="19"/>
        <v>0</v>
      </c>
    </row>
    <row r="254" spans="1:14">
      <c r="A254" s="2" t="s">
        <v>250</v>
      </c>
      <c r="B254" s="2" t="s">
        <v>1234</v>
      </c>
      <c r="C254" s="2"/>
      <c r="D254" s="2">
        <v>7</v>
      </c>
      <c r="E254">
        <v>10</v>
      </c>
      <c r="F254" t="s">
        <v>2775</v>
      </c>
      <c r="G254" t="s">
        <v>2021</v>
      </c>
      <c r="H254">
        <f t="shared" si="15"/>
        <v>10</v>
      </c>
      <c r="I254" t="b">
        <f t="shared" si="16"/>
        <v>1</v>
      </c>
      <c r="L254" t="str">
        <f t="shared" si="17"/>
        <v>d</v>
      </c>
      <c r="M254" t="str">
        <f t="shared" si="18"/>
        <v>d</v>
      </c>
      <c r="N254" t="b">
        <f t="shared" si="19"/>
        <v>0</v>
      </c>
    </row>
    <row r="255" spans="1:14">
      <c r="A255" s="2" t="s">
        <v>251</v>
      </c>
      <c r="B255" s="2" t="s">
        <v>1235</v>
      </c>
      <c r="C255" s="2"/>
      <c r="D255" s="2">
        <v>15</v>
      </c>
      <c r="E255">
        <v>19</v>
      </c>
      <c r="F255" t="s">
        <v>2780</v>
      </c>
      <c r="G255" t="s">
        <v>2022</v>
      </c>
      <c r="H255">
        <f t="shared" si="15"/>
        <v>16</v>
      </c>
      <c r="I255" t="b">
        <f t="shared" si="16"/>
        <v>1</v>
      </c>
      <c r="L255" t="str">
        <f t="shared" si="17"/>
        <v>g</v>
      </c>
      <c r="M255" t="str">
        <f t="shared" si="18"/>
        <v>g</v>
      </c>
      <c r="N255" t="b">
        <f t="shared" si="19"/>
        <v>0</v>
      </c>
    </row>
    <row r="256" spans="1:14">
      <c r="A256" s="2" t="s">
        <v>252</v>
      </c>
      <c r="B256" s="2" t="s">
        <v>1236</v>
      </c>
      <c r="C256" s="2"/>
      <c r="D256" s="2">
        <v>1</v>
      </c>
      <c r="E256">
        <v>4</v>
      </c>
      <c r="F256" t="s">
        <v>2778</v>
      </c>
      <c r="G256" t="s">
        <v>2023</v>
      </c>
      <c r="H256">
        <f t="shared" si="15"/>
        <v>2</v>
      </c>
      <c r="I256" t="b">
        <f t="shared" si="16"/>
        <v>1</v>
      </c>
      <c r="L256" t="str">
        <f t="shared" si="17"/>
        <v>s</v>
      </c>
      <c r="M256" t="str">
        <f t="shared" si="18"/>
        <v>h</v>
      </c>
      <c r="N256" t="b">
        <f t="shared" si="19"/>
        <v>0</v>
      </c>
    </row>
    <row r="257" spans="1:14">
      <c r="A257" s="2" t="s">
        <v>253</v>
      </c>
      <c r="B257" s="2" t="s">
        <v>1237</v>
      </c>
      <c r="C257" s="2"/>
      <c r="D257" s="2">
        <v>7</v>
      </c>
      <c r="E257">
        <v>10</v>
      </c>
      <c r="F257" t="s">
        <v>2774</v>
      </c>
      <c r="G257" t="s">
        <v>2024</v>
      </c>
      <c r="H257">
        <f t="shared" si="15"/>
        <v>2</v>
      </c>
      <c r="I257" t="b">
        <f t="shared" si="16"/>
        <v>0</v>
      </c>
      <c r="L257" t="str">
        <f t="shared" si="17"/>
        <v>x</v>
      </c>
      <c r="M257" t="str">
        <f t="shared" si="18"/>
        <v>g</v>
      </c>
      <c r="N257" t="b">
        <f t="shared" si="19"/>
        <v>0</v>
      </c>
    </row>
    <row r="258" spans="1:14">
      <c r="A258" s="2" t="s">
        <v>254</v>
      </c>
      <c r="B258" s="2" t="s">
        <v>1238</v>
      </c>
      <c r="C258" s="2"/>
      <c r="D258" s="2">
        <v>9</v>
      </c>
      <c r="E258">
        <v>15</v>
      </c>
      <c r="F258" t="s">
        <v>2775</v>
      </c>
      <c r="G258" t="s">
        <v>2025</v>
      </c>
      <c r="H258">
        <f t="shared" si="15"/>
        <v>6</v>
      </c>
      <c r="I258" t="b">
        <f t="shared" si="16"/>
        <v>0</v>
      </c>
      <c r="L258" t="str">
        <f t="shared" si="17"/>
        <v>d</v>
      </c>
      <c r="M258" t="str">
        <f t="shared" si="18"/>
        <v>d</v>
      </c>
      <c r="N258" t="b">
        <f t="shared" si="19"/>
        <v>0</v>
      </c>
    </row>
    <row r="259" spans="1:14">
      <c r="A259" s="2" t="s">
        <v>255</v>
      </c>
      <c r="B259" s="2" t="s">
        <v>1239</v>
      </c>
      <c r="C259" s="2"/>
      <c r="D259" s="2">
        <v>3</v>
      </c>
      <c r="E259">
        <v>10</v>
      </c>
      <c r="F259" t="s">
        <v>2777</v>
      </c>
      <c r="G259" t="s">
        <v>2026</v>
      </c>
      <c r="H259">
        <f t="shared" si="15"/>
        <v>6</v>
      </c>
      <c r="I259" t="b">
        <f t="shared" si="16"/>
        <v>1</v>
      </c>
      <c r="L259" t="str">
        <f t="shared" si="17"/>
        <v>q</v>
      </c>
      <c r="M259" t="str">
        <f t="shared" si="18"/>
        <v>f</v>
      </c>
      <c r="N259" t="b">
        <f t="shared" si="19"/>
        <v>1</v>
      </c>
    </row>
    <row r="260" spans="1:14">
      <c r="A260" s="2" t="s">
        <v>256</v>
      </c>
      <c r="B260" s="2" t="s">
        <v>1240</v>
      </c>
      <c r="C260" s="2"/>
      <c r="D260" s="2">
        <v>4</v>
      </c>
      <c r="E260">
        <v>5</v>
      </c>
      <c r="F260" t="s">
        <v>2778</v>
      </c>
      <c r="G260" t="s">
        <v>2027</v>
      </c>
      <c r="H260">
        <f t="shared" si="15"/>
        <v>4</v>
      </c>
      <c r="I260" t="b">
        <f t="shared" si="16"/>
        <v>1</v>
      </c>
      <c r="L260" t="str">
        <f t="shared" si="17"/>
        <v>x</v>
      </c>
      <c r="M260" t="str">
        <f t="shared" si="18"/>
        <v>t</v>
      </c>
      <c r="N260" t="b">
        <f t="shared" si="19"/>
        <v>1</v>
      </c>
    </row>
    <row r="261" spans="1:14">
      <c r="A261" s="2" t="s">
        <v>257</v>
      </c>
      <c r="B261" s="2" t="s">
        <v>1241</v>
      </c>
      <c r="C261" s="2"/>
      <c r="D261" s="2">
        <v>11</v>
      </c>
      <c r="E261">
        <v>14</v>
      </c>
      <c r="F261" t="s">
        <v>2767</v>
      </c>
      <c r="G261" t="s">
        <v>2028</v>
      </c>
      <c r="H261">
        <f t="shared" ref="H261:H324" si="20">LEN(G261)-LEN(SUBSTITUTE(G261,F261,""))</f>
        <v>12</v>
      </c>
      <c r="I261" t="b">
        <f t="shared" ref="I261:I324" si="21">AND(H261&gt;=D261,H261&lt;=E261)</f>
        <v>1</v>
      </c>
      <c r="L261" t="str">
        <f t="shared" ref="L261:L324" si="22">MID(G261,D261,1)</f>
        <v>z</v>
      </c>
      <c r="M261" t="str">
        <f t="shared" ref="M261:M324" si="23">MID(G261,E261,1)</f>
        <v>z</v>
      </c>
      <c r="N261" t="b">
        <f t="shared" ref="N261:N324" si="24">_xlfn.XOR(L261=F261,M261=F261)</f>
        <v>0</v>
      </c>
    </row>
    <row r="262" spans="1:14">
      <c r="A262" s="2" t="s">
        <v>258</v>
      </c>
      <c r="B262" s="2" t="s">
        <v>1242</v>
      </c>
      <c r="C262" s="2"/>
      <c r="D262" s="2">
        <v>18</v>
      </c>
      <c r="E262">
        <v>20</v>
      </c>
      <c r="F262" t="s">
        <v>2776</v>
      </c>
      <c r="G262" t="s">
        <v>2029</v>
      </c>
      <c r="H262">
        <f t="shared" si="20"/>
        <v>17</v>
      </c>
      <c r="I262" t="b">
        <f t="shared" si="21"/>
        <v>0</v>
      </c>
      <c r="L262" t="str">
        <f t="shared" si="22"/>
        <v>p</v>
      </c>
      <c r="M262" t="str">
        <f t="shared" si="23"/>
        <v>v</v>
      </c>
      <c r="N262" t="b">
        <f t="shared" si="24"/>
        <v>1</v>
      </c>
    </row>
    <row r="263" spans="1:14">
      <c r="A263" s="2" t="s">
        <v>259</v>
      </c>
      <c r="B263" s="2" t="s">
        <v>1243</v>
      </c>
      <c r="C263" s="2"/>
      <c r="D263" s="2">
        <v>10</v>
      </c>
      <c r="E263">
        <v>17</v>
      </c>
      <c r="F263" t="s">
        <v>2778</v>
      </c>
      <c r="G263" t="s">
        <v>2030</v>
      </c>
      <c r="H263">
        <f t="shared" si="20"/>
        <v>12</v>
      </c>
      <c r="I263" t="b">
        <f t="shared" si="21"/>
        <v>1</v>
      </c>
      <c r="L263" t="str">
        <f t="shared" si="22"/>
        <v>d</v>
      </c>
      <c r="M263" t="str">
        <f t="shared" si="23"/>
        <v>t</v>
      </c>
      <c r="N263" t="b">
        <f t="shared" si="24"/>
        <v>1</v>
      </c>
    </row>
    <row r="264" spans="1:14">
      <c r="A264" s="2" t="s">
        <v>260</v>
      </c>
      <c r="B264" s="2" t="s">
        <v>1244</v>
      </c>
      <c r="C264" s="2"/>
      <c r="D264" s="2">
        <v>8</v>
      </c>
      <c r="E264">
        <v>15</v>
      </c>
      <c r="F264" t="s">
        <v>2768</v>
      </c>
      <c r="G264" t="s">
        <v>2031</v>
      </c>
      <c r="H264">
        <f t="shared" si="20"/>
        <v>8</v>
      </c>
      <c r="I264" t="b">
        <f t="shared" si="21"/>
        <v>1</v>
      </c>
      <c r="L264" t="str">
        <f t="shared" si="22"/>
        <v>j</v>
      </c>
      <c r="M264" t="str">
        <f t="shared" si="23"/>
        <v>j</v>
      </c>
      <c r="N264" t="b">
        <f t="shared" si="24"/>
        <v>0</v>
      </c>
    </row>
    <row r="265" spans="1:14">
      <c r="A265" s="2" t="s">
        <v>261</v>
      </c>
      <c r="B265" s="2" t="s">
        <v>1245</v>
      </c>
      <c r="C265" s="2"/>
      <c r="D265" s="2">
        <v>4</v>
      </c>
      <c r="E265">
        <v>7</v>
      </c>
      <c r="F265" t="s">
        <v>2775</v>
      </c>
      <c r="G265" t="s">
        <v>2032</v>
      </c>
      <c r="H265">
        <f t="shared" si="20"/>
        <v>7</v>
      </c>
      <c r="I265" t="b">
        <f t="shared" si="21"/>
        <v>1</v>
      </c>
      <c r="L265" t="str">
        <f t="shared" si="22"/>
        <v>d</v>
      </c>
      <c r="M265" t="str">
        <f t="shared" si="23"/>
        <v>d</v>
      </c>
      <c r="N265" t="b">
        <f t="shared" si="24"/>
        <v>0</v>
      </c>
    </row>
    <row r="266" spans="1:14">
      <c r="A266" s="2" t="s">
        <v>262</v>
      </c>
      <c r="B266" s="2" t="s">
        <v>1147</v>
      </c>
      <c r="C266" s="2"/>
      <c r="D266" s="2">
        <v>5</v>
      </c>
      <c r="E266">
        <v>6</v>
      </c>
      <c r="F266" t="s">
        <v>2782</v>
      </c>
      <c r="G266" t="s">
        <v>2033</v>
      </c>
      <c r="H266">
        <f t="shared" si="20"/>
        <v>2</v>
      </c>
      <c r="I266" t="b">
        <f t="shared" si="21"/>
        <v>0</v>
      </c>
      <c r="L266" t="str">
        <f t="shared" si="22"/>
        <v>h</v>
      </c>
      <c r="M266" t="str">
        <f t="shared" si="23"/>
        <v>j</v>
      </c>
      <c r="N266" t="b">
        <f t="shared" si="24"/>
        <v>1</v>
      </c>
    </row>
    <row r="267" spans="1:14">
      <c r="A267" s="2" t="s">
        <v>263</v>
      </c>
      <c r="B267" s="2" t="s">
        <v>1068</v>
      </c>
      <c r="C267" s="2"/>
      <c r="D267" s="2">
        <v>9</v>
      </c>
      <c r="E267">
        <v>12</v>
      </c>
      <c r="F267" t="s">
        <v>2782</v>
      </c>
      <c r="G267" t="s">
        <v>2034</v>
      </c>
      <c r="H267">
        <f t="shared" si="20"/>
        <v>8</v>
      </c>
      <c r="I267" t="b">
        <f t="shared" si="21"/>
        <v>0</v>
      </c>
      <c r="L267" t="str">
        <f t="shared" si="22"/>
        <v>h</v>
      </c>
      <c r="M267" t="str">
        <f t="shared" si="23"/>
        <v>h</v>
      </c>
      <c r="N267" t="b">
        <f t="shared" si="24"/>
        <v>0</v>
      </c>
    </row>
    <row r="268" spans="1:14">
      <c r="A268" s="2" t="s">
        <v>264</v>
      </c>
      <c r="B268" s="2" t="s">
        <v>1246</v>
      </c>
      <c r="C268" s="2"/>
      <c r="D268" s="2">
        <v>3</v>
      </c>
      <c r="E268">
        <v>5</v>
      </c>
      <c r="F268" t="s">
        <v>2770</v>
      </c>
      <c r="G268" t="s">
        <v>2035</v>
      </c>
      <c r="H268">
        <f t="shared" si="20"/>
        <v>3</v>
      </c>
      <c r="I268" t="b">
        <f t="shared" si="21"/>
        <v>1</v>
      </c>
      <c r="L268" t="str">
        <f t="shared" si="22"/>
        <v>b</v>
      </c>
      <c r="M268" t="str">
        <f t="shared" si="23"/>
        <v>k</v>
      </c>
      <c r="N268" t="b">
        <f t="shared" si="24"/>
        <v>1</v>
      </c>
    </row>
    <row r="269" spans="1:14">
      <c r="A269" s="2" t="s">
        <v>265</v>
      </c>
      <c r="B269" s="2" t="s">
        <v>1247</v>
      </c>
      <c r="C269" s="2"/>
      <c r="D269" s="2">
        <v>6</v>
      </c>
      <c r="E269">
        <v>11</v>
      </c>
      <c r="F269" t="s">
        <v>2775</v>
      </c>
      <c r="G269" t="s">
        <v>2036</v>
      </c>
      <c r="H269">
        <f t="shared" si="20"/>
        <v>5</v>
      </c>
      <c r="I269" t="b">
        <f t="shared" si="21"/>
        <v>0</v>
      </c>
      <c r="L269" t="str">
        <f t="shared" si="22"/>
        <v>d</v>
      </c>
      <c r="M269" t="str">
        <f t="shared" si="23"/>
        <v>n</v>
      </c>
      <c r="N269" t="b">
        <f t="shared" si="24"/>
        <v>1</v>
      </c>
    </row>
    <row r="270" spans="1:14">
      <c r="A270" s="2" t="s">
        <v>266</v>
      </c>
      <c r="B270" s="2" t="s">
        <v>1248</v>
      </c>
      <c r="C270" s="2"/>
      <c r="D270" s="2">
        <v>7</v>
      </c>
      <c r="E270">
        <v>11</v>
      </c>
      <c r="F270" t="s">
        <v>2775</v>
      </c>
      <c r="G270" t="s">
        <v>2037</v>
      </c>
      <c r="H270">
        <f t="shared" si="20"/>
        <v>8</v>
      </c>
      <c r="I270" t="b">
        <f t="shared" si="21"/>
        <v>1</v>
      </c>
      <c r="L270" t="str">
        <f t="shared" si="22"/>
        <v>s</v>
      </c>
      <c r="M270" t="str">
        <f t="shared" si="23"/>
        <v>q</v>
      </c>
      <c r="N270" t="b">
        <f t="shared" si="24"/>
        <v>0</v>
      </c>
    </row>
    <row r="271" spans="1:14">
      <c r="A271" s="2" t="s">
        <v>267</v>
      </c>
      <c r="B271" s="2" t="s">
        <v>1249</v>
      </c>
      <c r="C271" s="2"/>
      <c r="D271" s="2">
        <v>2</v>
      </c>
      <c r="E271">
        <v>4</v>
      </c>
      <c r="F271" t="s">
        <v>2772</v>
      </c>
      <c r="G271" t="s">
        <v>2038</v>
      </c>
      <c r="H271">
        <f t="shared" si="20"/>
        <v>2</v>
      </c>
      <c r="I271" t="b">
        <f t="shared" si="21"/>
        <v>1</v>
      </c>
      <c r="L271" t="str">
        <f t="shared" si="22"/>
        <v>n</v>
      </c>
      <c r="M271" t="str">
        <f t="shared" si="23"/>
        <v>n</v>
      </c>
      <c r="N271" t="b">
        <f t="shared" si="24"/>
        <v>0</v>
      </c>
    </row>
    <row r="272" spans="1:14">
      <c r="A272" s="2" t="s">
        <v>268</v>
      </c>
      <c r="B272" s="2" t="s">
        <v>1250</v>
      </c>
      <c r="C272" s="2"/>
      <c r="D272" s="2">
        <v>12</v>
      </c>
      <c r="E272">
        <v>16</v>
      </c>
      <c r="F272" t="s">
        <v>2785</v>
      </c>
      <c r="G272" t="s">
        <v>2039</v>
      </c>
      <c r="H272">
        <f t="shared" si="20"/>
        <v>16</v>
      </c>
      <c r="I272" t="b">
        <f t="shared" si="21"/>
        <v>1</v>
      </c>
      <c r="L272" t="str">
        <f t="shared" si="22"/>
        <v>c</v>
      </c>
      <c r="M272" t="str">
        <f t="shared" si="23"/>
        <v>t</v>
      </c>
      <c r="N272" t="b">
        <f t="shared" si="24"/>
        <v>1</v>
      </c>
    </row>
    <row r="273" spans="1:14">
      <c r="A273" s="2" t="s">
        <v>269</v>
      </c>
      <c r="B273" s="2" t="s">
        <v>1251</v>
      </c>
      <c r="C273" s="2"/>
      <c r="D273" s="2">
        <v>7</v>
      </c>
      <c r="E273">
        <v>13</v>
      </c>
      <c r="F273" t="s">
        <v>2784</v>
      </c>
      <c r="G273" t="s">
        <v>2040</v>
      </c>
      <c r="H273">
        <f t="shared" si="20"/>
        <v>8</v>
      </c>
      <c r="I273" t="b">
        <f t="shared" si="21"/>
        <v>1</v>
      </c>
      <c r="L273" t="str">
        <f t="shared" si="22"/>
        <v>f</v>
      </c>
      <c r="M273" t="str">
        <f t="shared" si="23"/>
        <v>l</v>
      </c>
      <c r="N273" t="b">
        <f t="shared" si="24"/>
        <v>1</v>
      </c>
    </row>
    <row r="274" spans="1:14">
      <c r="A274" s="2" t="s">
        <v>270</v>
      </c>
      <c r="B274" s="2" t="s">
        <v>1252</v>
      </c>
      <c r="C274" s="2"/>
      <c r="D274" s="2">
        <v>14</v>
      </c>
      <c r="E274">
        <v>16</v>
      </c>
      <c r="F274" t="s">
        <v>2771</v>
      </c>
      <c r="G274" t="s">
        <v>2041</v>
      </c>
      <c r="H274">
        <f t="shared" si="20"/>
        <v>13</v>
      </c>
      <c r="I274" t="b">
        <f t="shared" si="21"/>
        <v>0</v>
      </c>
      <c r="L274" t="str">
        <f t="shared" si="22"/>
        <v>s</v>
      </c>
      <c r="M274" t="str">
        <f t="shared" si="23"/>
        <v>r</v>
      </c>
      <c r="N274" t="b">
        <f t="shared" si="24"/>
        <v>1</v>
      </c>
    </row>
    <row r="275" spans="1:14">
      <c r="A275" s="2" t="s">
        <v>271</v>
      </c>
      <c r="B275" s="2" t="s">
        <v>1253</v>
      </c>
      <c r="C275" s="2"/>
      <c r="D275" s="2">
        <v>5</v>
      </c>
      <c r="E275">
        <v>6</v>
      </c>
      <c r="F275" t="s">
        <v>2778</v>
      </c>
      <c r="G275" t="s">
        <v>2042</v>
      </c>
      <c r="H275">
        <f t="shared" si="20"/>
        <v>4</v>
      </c>
      <c r="I275" t="b">
        <f t="shared" si="21"/>
        <v>0</v>
      </c>
      <c r="L275" t="str">
        <f t="shared" si="22"/>
        <v>t</v>
      </c>
      <c r="M275" t="str">
        <f t="shared" si="23"/>
        <v>t</v>
      </c>
      <c r="N275" t="b">
        <f t="shared" si="24"/>
        <v>0</v>
      </c>
    </row>
    <row r="276" spans="1:14">
      <c r="A276" s="2" t="s">
        <v>272</v>
      </c>
      <c r="B276" s="2" t="s">
        <v>1254</v>
      </c>
      <c r="C276" s="2"/>
      <c r="D276" s="2">
        <v>7</v>
      </c>
      <c r="E276">
        <v>13</v>
      </c>
      <c r="F276" t="s">
        <v>2768</v>
      </c>
      <c r="G276" t="s">
        <v>2043</v>
      </c>
      <c r="H276">
        <f t="shared" si="20"/>
        <v>6</v>
      </c>
      <c r="I276" t="b">
        <f t="shared" si="21"/>
        <v>0</v>
      </c>
      <c r="L276" t="str">
        <f t="shared" si="22"/>
        <v>j</v>
      </c>
      <c r="M276" t="str">
        <f t="shared" si="23"/>
        <v>n</v>
      </c>
      <c r="N276" t="b">
        <f t="shared" si="24"/>
        <v>1</v>
      </c>
    </row>
    <row r="277" spans="1:14">
      <c r="A277" s="2" t="s">
        <v>273</v>
      </c>
      <c r="B277" s="2" t="s">
        <v>1255</v>
      </c>
      <c r="C277" s="2"/>
      <c r="D277" s="2">
        <v>8</v>
      </c>
      <c r="E277">
        <v>14</v>
      </c>
      <c r="F277" t="s">
        <v>2785</v>
      </c>
      <c r="G277" t="s">
        <v>2044</v>
      </c>
      <c r="H277">
        <f t="shared" si="20"/>
        <v>15</v>
      </c>
      <c r="I277" t="b">
        <f t="shared" si="21"/>
        <v>0</v>
      </c>
      <c r="L277" t="str">
        <f t="shared" si="22"/>
        <v>c</v>
      </c>
      <c r="M277" t="str">
        <f t="shared" si="23"/>
        <v>c</v>
      </c>
      <c r="N277" t="b">
        <f t="shared" si="24"/>
        <v>0</v>
      </c>
    </row>
    <row r="278" spans="1:14">
      <c r="A278" s="2" t="s">
        <v>274</v>
      </c>
      <c r="B278" s="2" t="s">
        <v>1256</v>
      </c>
      <c r="C278" s="2"/>
      <c r="D278" s="2">
        <v>11</v>
      </c>
      <c r="E278">
        <v>14</v>
      </c>
      <c r="F278" t="s">
        <v>2770</v>
      </c>
      <c r="G278" t="s">
        <v>2045</v>
      </c>
      <c r="H278">
        <f t="shared" si="20"/>
        <v>12</v>
      </c>
      <c r="I278" t="b">
        <f t="shared" si="21"/>
        <v>1</v>
      </c>
      <c r="L278" t="str">
        <f t="shared" si="22"/>
        <v>k</v>
      </c>
      <c r="M278" t="str">
        <f t="shared" si="23"/>
        <v>x</v>
      </c>
      <c r="N278" t="b">
        <f t="shared" si="24"/>
        <v>1</v>
      </c>
    </row>
    <row r="279" spans="1:14">
      <c r="A279" s="2" t="s">
        <v>275</v>
      </c>
      <c r="B279" s="2" t="s">
        <v>1257</v>
      </c>
      <c r="C279" s="2"/>
      <c r="D279" s="2">
        <v>4</v>
      </c>
      <c r="E279">
        <v>5</v>
      </c>
      <c r="F279" t="s">
        <v>2775</v>
      </c>
      <c r="G279" t="s">
        <v>2046</v>
      </c>
      <c r="H279">
        <f t="shared" si="20"/>
        <v>5</v>
      </c>
      <c r="I279" t="b">
        <f t="shared" si="21"/>
        <v>1</v>
      </c>
      <c r="L279" t="str">
        <f t="shared" si="22"/>
        <v>d</v>
      </c>
      <c r="M279" t="str">
        <f t="shared" si="23"/>
        <v>d</v>
      </c>
      <c r="N279" t="b">
        <f t="shared" si="24"/>
        <v>0</v>
      </c>
    </row>
    <row r="280" spans="1:14">
      <c r="A280" s="2" t="s">
        <v>276</v>
      </c>
      <c r="B280" s="2" t="s">
        <v>1258</v>
      </c>
      <c r="C280" s="2"/>
      <c r="D280" s="2">
        <v>4</v>
      </c>
      <c r="E280">
        <v>5</v>
      </c>
      <c r="F280" t="s">
        <v>2779</v>
      </c>
      <c r="G280" t="s">
        <v>2047</v>
      </c>
      <c r="H280">
        <f t="shared" si="20"/>
        <v>6</v>
      </c>
      <c r="I280" t="b">
        <f t="shared" si="21"/>
        <v>0</v>
      </c>
      <c r="L280" t="str">
        <f t="shared" si="22"/>
        <v>w</v>
      </c>
      <c r="M280" t="str">
        <f t="shared" si="23"/>
        <v>w</v>
      </c>
      <c r="N280" t="b">
        <f t="shared" si="24"/>
        <v>0</v>
      </c>
    </row>
    <row r="281" spans="1:14">
      <c r="A281" s="2" t="s">
        <v>277</v>
      </c>
      <c r="B281" s="2" t="s">
        <v>1259</v>
      </c>
      <c r="C281" s="2"/>
      <c r="D281" s="2">
        <v>12</v>
      </c>
      <c r="E281">
        <v>13</v>
      </c>
      <c r="F281" t="s">
        <v>2774</v>
      </c>
      <c r="G281" t="s">
        <v>2048</v>
      </c>
      <c r="H281">
        <f t="shared" si="20"/>
        <v>14</v>
      </c>
      <c r="I281" t="b">
        <f t="shared" si="21"/>
        <v>0</v>
      </c>
      <c r="L281" t="str">
        <f t="shared" si="22"/>
        <v>r</v>
      </c>
      <c r="M281" t="str">
        <f t="shared" si="23"/>
        <v>r</v>
      </c>
      <c r="N281" t="b">
        <f t="shared" si="24"/>
        <v>0</v>
      </c>
    </row>
    <row r="282" spans="1:14">
      <c r="A282" s="2" t="s">
        <v>278</v>
      </c>
      <c r="B282" s="2" t="s">
        <v>1260</v>
      </c>
      <c r="C282" s="2"/>
      <c r="D282" s="2">
        <v>6</v>
      </c>
      <c r="E282">
        <v>18</v>
      </c>
      <c r="F282" t="s">
        <v>2776</v>
      </c>
      <c r="G282" t="s">
        <v>2049</v>
      </c>
      <c r="H282">
        <f t="shared" si="20"/>
        <v>17</v>
      </c>
      <c r="I282" t="b">
        <f t="shared" si="21"/>
        <v>1</v>
      </c>
      <c r="L282" t="str">
        <f t="shared" si="22"/>
        <v>p</v>
      </c>
      <c r="M282" t="str">
        <f t="shared" si="23"/>
        <v>p</v>
      </c>
      <c r="N282" t="b">
        <f t="shared" si="24"/>
        <v>0</v>
      </c>
    </row>
    <row r="283" spans="1:14">
      <c r="A283" s="2" t="s">
        <v>279</v>
      </c>
      <c r="B283" s="2" t="s">
        <v>1261</v>
      </c>
      <c r="C283" s="2"/>
      <c r="D283" s="2">
        <v>1</v>
      </c>
      <c r="E283">
        <v>5</v>
      </c>
      <c r="F283" t="s">
        <v>2769</v>
      </c>
      <c r="G283" t="s">
        <v>2050</v>
      </c>
      <c r="H283">
        <f t="shared" si="20"/>
        <v>1</v>
      </c>
      <c r="I283" t="b">
        <f t="shared" si="21"/>
        <v>1</v>
      </c>
      <c r="L283" t="str">
        <f t="shared" si="22"/>
        <v>g</v>
      </c>
      <c r="M283" t="str">
        <f t="shared" si="23"/>
        <v>j</v>
      </c>
      <c r="N283" t="b">
        <f t="shared" si="24"/>
        <v>0</v>
      </c>
    </row>
    <row r="284" spans="1:14">
      <c r="A284" s="2" t="s">
        <v>280</v>
      </c>
      <c r="B284" s="2" t="s">
        <v>1262</v>
      </c>
      <c r="C284" s="2"/>
      <c r="D284" s="2">
        <v>2</v>
      </c>
      <c r="E284">
        <v>5</v>
      </c>
      <c r="F284" t="s">
        <v>2771</v>
      </c>
      <c r="G284" t="s">
        <v>2051</v>
      </c>
      <c r="H284">
        <f t="shared" si="20"/>
        <v>5</v>
      </c>
      <c r="I284" t="b">
        <f t="shared" si="21"/>
        <v>1</v>
      </c>
      <c r="L284" t="str">
        <f t="shared" si="22"/>
        <v>c</v>
      </c>
      <c r="M284" t="str">
        <f t="shared" si="23"/>
        <v>s</v>
      </c>
      <c r="N284" t="b">
        <f t="shared" si="24"/>
        <v>1</v>
      </c>
    </row>
    <row r="285" spans="1:14">
      <c r="A285" s="2" t="s">
        <v>281</v>
      </c>
      <c r="B285" s="2" t="s">
        <v>1263</v>
      </c>
      <c r="C285" s="2"/>
      <c r="D285" s="2">
        <v>7</v>
      </c>
      <c r="E285">
        <v>10</v>
      </c>
      <c r="F285" t="s">
        <v>2778</v>
      </c>
      <c r="G285" t="s">
        <v>2052</v>
      </c>
      <c r="H285">
        <f t="shared" si="20"/>
        <v>6</v>
      </c>
      <c r="I285" t="b">
        <f t="shared" si="21"/>
        <v>0</v>
      </c>
      <c r="L285" t="str">
        <f t="shared" si="22"/>
        <v>z</v>
      </c>
      <c r="M285" t="str">
        <f t="shared" si="23"/>
        <v>b</v>
      </c>
      <c r="N285" t="b">
        <f t="shared" si="24"/>
        <v>0</v>
      </c>
    </row>
    <row r="286" spans="1:14">
      <c r="A286" s="2" t="s">
        <v>282</v>
      </c>
      <c r="B286" s="2" t="s">
        <v>1264</v>
      </c>
      <c r="C286" s="2"/>
      <c r="D286" s="2">
        <v>3</v>
      </c>
      <c r="E286">
        <v>8</v>
      </c>
      <c r="F286" t="s">
        <v>2785</v>
      </c>
      <c r="G286" t="s">
        <v>2053</v>
      </c>
      <c r="H286">
        <f t="shared" si="20"/>
        <v>4</v>
      </c>
      <c r="I286" t="b">
        <f t="shared" si="21"/>
        <v>1</v>
      </c>
      <c r="L286" t="str">
        <f t="shared" si="22"/>
        <v>c</v>
      </c>
      <c r="M286" t="str">
        <f t="shared" si="23"/>
        <v>c</v>
      </c>
      <c r="N286" t="b">
        <f t="shared" si="24"/>
        <v>0</v>
      </c>
    </row>
    <row r="287" spans="1:14">
      <c r="A287" s="2" t="s">
        <v>283</v>
      </c>
      <c r="B287" s="2" t="s">
        <v>1265</v>
      </c>
      <c r="C287" s="2"/>
      <c r="D287" s="2">
        <v>9</v>
      </c>
      <c r="E287">
        <v>11</v>
      </c>
      <c r="F287" t="s">
        <v>2784</v>
      </c>
      <c r="G287" t="s">
        <v>2054</v>
      </c>
      <c r="H287">
        <f t="shared" si="20"/>
        <v>10</v>
      </c>
      <c r="I287" t="b">
        <f t="shared" si="21"/>
        <v>1</v>
      </c>
      <c r="L287" t="str">
        <f t="shared" si="22"/>
        <v>f</v>
      </c>
      <c r="M287" t="str">
        <f t="shared" si="23"/>
        <v>f</v>
      </c>
      <c r="N287" t="b">
        <f t="shared" si="24"/>
        <v>0</v>
      </c>
    </row>
    <row r="288" spans="1:14">
      <c r="A288" s="2" t="s">
        <v>284</v>
      </c>
      <c r="B288" s="2" t="s">
        <v>1266</v>
      </c>
      <c r="C288" s="2"/>
      <c r="D288" s="2">
        <v>9</v>
      </c>
      <c r="E288">
        <v>10</v>
      </c>
      <c r="F288" t="s">
        <v>2777</v>
      </c>
      <c r="G288" t="s">
        <v>2055</v>
      </c>
      <c r="H288">
        <f t="shared" si="20"/>
        <v>2</v>
      </c>
      <c r="I288" t="b">
        <f t="shared" si="21"/>
        <v>0</v>
      </c>
      <c r="L288" t="str">
        <f t="shared" si="22"/>
        <v>k</v>
      </c>
      <c r="M288" t="str">
        <f t="shared" si="23"/>
        <v>c</v>
      </c>
      <c r="N288" t="b">
        <f t="shared" si="24"/>
        <v>0</v>
      </c>
    </row>
    <row r="289" spans="1:14">
      <c r="A289" s="2" t="s">
        <v>285</v>
      </c>
      <c r="B289" s="2" t="s">
        <v>1267</v>
      </c>
      <c r="C289" s="2"/>
      <c r="D289" s="2">
        <v>4</v>
      </c>
      <c r="E289">
        <v>10</v>
      </c>
      <c r="F289" t="s">
        <v>2786</v>
      </c>
      <c r="G289" t="s">
        <v>2056</v>
      </c>
      <c r="H289">
        <f t="shared" si="20"/>
        <v>4</v>
      </c>
      <c r="I289" t="b">
        <f t="shared" si="21"/>
        <v>1</v>
      </c>
      <c r="L289" t="str">
        <f t="shared" si="22"/>
        <v>l</v>
      </c>
      <c r="M289" t="str">
        <f t="shared" si="23"/>
        <v>l</v>
      </c>
      <c r="N289" t="b">
        <f t="shared" si="24"/>
        <v>0</v>
      </c>
    </row>
    <row r="290" spans="1:14">
      <c r="A290" s="2" t="s">
        <v>286</v>
      </c>
      <c r="B290" s="2" t="s">
        <v>1084</v>
      </c>
      <c r="C290" s="2"/>
      <c r="D290" s="2">
        <v>2</v>
      </c>
      <c r="E290">
        <v>3</v>
      </c>
      <c r="F290" t="s">
        <v>2785</v>
      </c>
      <c r="G290" t="s">
        <v>2057</v>
      </c>
      <c r="H290">
        <f t="shared" si="20"/>
        <v>4</v>
      </c>
      <c r="I290" t="b">
        <f t="shared" si="21"/>
        <v>0</v>
      </c>
      <c r="L290" t="str">
        <f t="shared" si="22"/>
        <v>c</v>
      </c>
      <c r="M290" t="str">
        <f t="shared" si="23"/>
        <v>c</v>
      </c>
      <c r="N290" t="b">
        <f t="shared" si="24"/>
        <v>0</v>
      </c>
    </row>
    <row r="291" spans="1:14">
      <c r="A291" s="2" t="s">
        <v>287</v>
      </c>
      <c r="B291" s="2" t="s">
        <v>1268</v>
      </c>
      <c r="C291" s="2"/>
      <c r="D291" s="2">
        <v>5</v>
      </c>
      <c r="E291">
        <v>11</v>
      </c>
      <c r="F291" t="s">
        <v>2771</v>
      </c>
      <c r="G291" t="s">
        <v>2058</v>
      </c>
      <c r="H291">
        <f t="shared" si="20"/>
        <v>1</v>
      </c>
      <c r="I291" t="b">
        <f t="shared" si="21"/>
        <v>0</v>
      </c>
      <c r="L291" t="str">
        <f t="shared" si="22"/>
        <v>w</v>
      </c>
      <c r="M291" t="str">
        <f t="shared" si="23"/>
        <v>j</v>
      </c>
      <c r="N291" t="b">
        <f t="shared" si="24"/>
        <v>0</v>
      </c>
    </row>
    <row r="292" spans="1:14">
      <c r="A292" s="2" t="s">
        <v>288</v>
      </c>
      <c r="B292" s="2" t="s">
        <v>1269</v>
      </c>
      <c r="C292" s="2"/>
      <c r="D292" s="2">
        <v>3</v>
      </c>
      <c r="E292">
        <v>8</v>
      </c>
      <c r="F292" t="s">
        <v>2775</v>
      </c>
      <c r="G292" t="s">
        <v>2059</v>
      </c>
      <c r="H292">
        <f t="shared" si="20"/>
        <v>2</v>
      </c>
      <c r="I292" t="b">
        <f t="shared" si="21"/>
        <v>0</v>
      </c>
      <c r="L292" t="str">
        <f t="shared" si="22"/>
        <v>q</v>
      </c>
      <c r="M292" t="str">
        <f t="shared" si="23"/>
        <v>d</v>
      </c>
      <c r="N292" t="b">
        <f t="shared" si="24"/>
        <v>1</v>
      </c>
    </row>
    <row r="293" spans="1:14">
      <c r="A293" s="2" t="s">
        <v>289</v>
      </c>
      <c r="B293" s="2" t="s">
        <v>1270</v>
      </c>
      <c r="C293" s="2"/>
      <c r="D293" s="2">
        <v>1</v>
      </c>
      <c r="E293">
        <v>11</v>
      </c>
      <c r="F293" t="s">
        <v>2778</v>
      </c>
      <c r="G293" t="s">
        <v>2060</v>
      </c>
      <c r="H293">
        <f t="shared" si="20"/>
        <v>6</v>
      </c>
      <c r="I293" t="b">
        <f t="shared" si="21"/>
        <v>1</v>
      </c>
      <c r="L293" t="str">
        <f t="shared" si="22"/>
        <v>b</v>
      </c>
      <c r="M293" t="str">
        <f t="shared" si="23"/>
        <v>t</v>
      </c>
      <c r="N293" t="b">
        <f t="shared" si="24"/>
        <v>1</v>
      </c>
    </row>
    <row r="294" spans="1:14">
      <c r="A294" s="2" t="s">
        <v>290</v>
      </c>
      <c r="B294" s="2" t="s">
        <v>1271</v>
      </c>
      <c r="C294" s="2"/>
      <c r="D294" s="2">
        <v>7</v>
      </c>
      <c r="E294">
        <v>8</v>
      </c>
      <c r="F294" t="s">
        <v>2771</v>
      </c>
      <c r="G294" t="s">
        <v>2061</v>
      </c>
      <c r="H294">
        <f t="shared" si="20"/>
        <v>8</v>
      </c>
      <c r="I294" t="b">
        <f t="shared" si="21"/>
        <v>1</v>
      </c>
      <c r="L294" t="str">
        <f t="shared" si="22"/>
        <v>s</v>
      </c>
      <c r="M294" t="str">
        <f t="shared" si="23"/>
        <v>s</v>
      </c>
      <c r="N294" t="b">
        <f t="shared" si="24"/>
        <v>0</v>
      </c>
    </row>
    <row r="295" spans="1:14">
      <c r="A295" s="2" t="s">
        <v>291</v>
      </c>
      <c r="B295" s="2" t="s">
        <v>1272</v>
      </c>
      <c r="C295" s="2"/>
      <c r="D295" s="2">
        <v>2</v>
      </c>
      <c r="E295">
        <v>6</v>
      </c>
      <c r="F295" t="s">
        <v>2783</v>
      </c>
      <c r="G295" t="s">
        <v>2062</v>
      </c>
      <c r="H295">
        <f t="shared" si="20"/>
        <v>2</v>
      </c>
      <c r="I295" t="b">
        <f t="shared" si="21"/>
        <v>1</v>
      </c>
      <c r="L295" t="str">
        <f t="shared" si="22"/>
        <v>b</v>
      </c>
      <c r="M295" t="str">
        <f t="shared" si="23"/>
        <v>p</v>
      </c>
      <c r="N295" t="b">
        <f t="shared" si="24"/>
        <v>1</v>
      </c>
    </row>
    <row r="296" spans="1:14">
      <c r="A296" s="2" t="s">
        <v>292</v>
      </c>
      <c r="B296" s="2" t="s">
        <v>1273</v>
      </c>
      <c r="C296" s="2"/>
      <c r="D296" s="2">
        <v>5</v>
      </c>
      <c r="E296">
        <v>7</v>
      </c>
      <c r="F296" t="s">
        <v>2785</v>
      </c>
      <c r="G296" t="s">
        <v>2063</v>
      </c>
      <c r="H296">
        <f t="shared" si="20"/>
        <v>6</v>
      </c>
      <c r="I296" t="b">
        <f t="shared" si="21"/>
        <v>1</v>
      </c>
      <c r="L296" t="str">
        <f t="shared" si="22"/>
        <v>c</v>
      </c>
      <c r="M296" t="str">
        <f t="shared" si="23"/>
        <v>c</v>
      </c>
      <c r="N296" t="b">
        <f t="shared" si="24"/>
        <v>0</v>
      </c>
    </row>
    <row r="297" spans="1:14">
      <c r="A297" s="2" t="s">
        <v>293</v>
      </c>
      <c r="B297" s="2" t="s">
        <v>1274</v>
      </c>
      <c r="C297" s="2"/>
      <c r="D297" s="2">
        <v>5</v>
      </c>
      <c r="E297">
        <v>6</v>
      </c>
      <c r="F297" t="s">
        <v>2784</v>
      </c>
      <c r="G297" t="s">
        <v>2064</v>
      </c>
      <c r="H297">
        <f t="shared" si="20"/>
        <v>5</v>
      </c>
      <c r="I297" t="b">
        <f t="shared" si="21"/>
        <v>1</v>
      </c>
      <c r="L297" t="str">
        <f t="shared" si="22"/>
        <v>f</v>
      </c>
      <c r="M297" t="str">
        <f t="shared" si="23"/>
        <v>f</v>
      </c>
      <c r="N297" t="b">
        <f t="shared" si="24"/>
        <v>0</v>
      </c>
    </row>
    <row r="298" spans="1:14">
      <c r="A298" s="2" t="s">
        <v>294</v>
      </c>
      <c r="B298" s="2" t="s">
        <v>1275</v>
      </c>
      <c r="C298" s="2"/>
      <c r="D298" s="2">
        <v>6</v>
      </c>
      <c r="E298">
        <v>7</v>
      </c>
      <c r="F298" t="s">
        <v>2771</v>
      </c>
      <c r="G298" t="s">
        <v>2065</v>
      </c>
      <c r="H298">
        <f t="shared" si="20"/>
        <v>6</v>
      </c>
      <c r="I298" t="b">
        <f t="shared" si="21"/>
        <v>1</v>
      </c>
      <c r="L298" t="str">
        <f t="shared" si="22"/>
        <v>d</v>
      </c>
      <c r="M298" t="str">
        <f t="shared" si="23"/>
        <v>z</v>
      </c>
      <c r="N298" t="b">
        <f t="shared" si="24"/>
        <v>0</v>
      </c>
    </row>
    <row r="299" spans="1:14">
      <c r="A299" s="2" t="s">
        <v>295</v>
      </c>
      <c r="B299" s="2" t="s">
        <v>1276</v>
      </c>
      <c r="C299" s="2"/>
      <c r="D299" s="2">
        <v>1</v>
      </c>
      <c r="E299">
        <v>6</v>
      </c>
      <c r="F299" t="s">
        <v>2786</v>
      </c>
      <c r="G299" t="s">
        <v>2066</v>
      </c>
      <c r="H299">
        <f t="shared" si="20"/>
        <v>0</v>
      </c>
      <c r="I299" t="b">
        <f t="shared" si="21"/>
        <v>0</v>
      </c>
      <c r="L299" t="str">
        <f t="shared" si="22"/>
        <v>w</v>
      </c>
      <c r="M299" t="str">
        <f t="shared" si="23"/>
        <v>q</v>
      </c>
      <c r="N299" t="b">
        <f t="shared" si="24"/>
        <v>0</v>
      </c>
    </row>
    <row r="300" spans="1:14">
      <c r="A300" s="2" t="s">
        <v>296</v>
      </c>
      <c r="B300" s="2" t="s">
        <v>1149</v>
      </c>
      <c r="C300" s="2"/>
      <c r="D300" s="2">
        <v>14</v>
      </c>
      <c r="E300">
        <v>15</v>
      </c>
      <c r="F300" t="s">
        <v>2783</v>
      </c>
      <c r="G300" t="s">
        <v>2067</v>
      </c>
      <c r="H300">
        <f t="shared" si="20"/>
        <v>15</v>
      </c>
      <c r="I300" t="b">
        <f t="shared" si="21"/>
        <v>1</v>
      </c>
      <c r="L300" t="str">
        <f t="shared" si="22"/>
        <v>b</v>
      </c>
      <c r="M300" t="str">
        <f t="shared" si="23"/>
        <v>b</v>
      </c>
      <c r="N300" t="b">
        <f t="shared" si="24"/>
        <v>0</v>
      </c>
    </row>
    <row r="301" spans="1:14">
      <c r="A301" s="2" t="s">
        <v>297</v>
      </c>
      <c r="B301" s="2" t="s">
        <v>1277</v>
      </c>
      <c r="C301" s="2"/>
      <c r="D301" s="2">
        <v>2</v>
      </c>
      <c r="E301">
        <v>11</v>
      </c>
      <c r="F301" t="s">
        <v>2779</v>
      </c>
      <c r="G301" t="s">
        <v>2068</v>
      </c>
      <c r="H301">
        <f t="shared" si="20"/>
        <v>1</v>
      </c>
      <c r="I301" t="b">
        <f t="shared" si="21"/>
        <v>0</v>
      </c>
      <c r="L301" t="str">
        <f t="shared" si="22"/>
        <v>q</v>
      </c>
      <c r="M301" t="str">
        <f t="shared" si="23"/>
        <v>p</v>
      </c>
      <c r="N301" t="b">
        <f t="shared" si="24"/>
        <v>0</v>
      </c>
    </row>
    <row r="302" spans="1:14">
      <c r="A302" s="2" t="s">
        <v>298</v>
      </c>
      <c r="B302" s="2" t="s">
        <v>1123</v>
      </c>
      <c r="C302" s="2"/>
      <c r="D302" s="2">
        <v>5</v>
      </c>
      <c r="E302">
        <v>7</v>
      </c>
      <c r="F302" t="s">
        <v>2779</v>
      </c>
      <c r="G302" t="s">
        <v>2069</v>
      </c>
      <c r="H302">
        <f t="shared" si="20"/>
        <v>11</v>
      </c>
      <c r="I302" t="b">
        <f t="shared" si="21"/>
        <v>0</v>
      </c>
      <c r="L302" t="str">
        <f t="shared" si="22"/>
        <v>w</v>
      </c>
      <c r="M302" t="str">
        <f t="shared" si="23"/>
        <v>w</v>
      </c>
      <c r="N302" t="b">
        <f t="shared" si="24"/>
        <v>0</v>
      </c>
    </row>
    <row r="303" spans="1:14">
      <c r="A303" s="2" t="s">
        <v>299</v>
      </c>
      <c r="B303" s="2" t="s">
        <v>1037</v>
      </c>
      <c r="C303" s="2"/>
      <c r="D303" s="2">
        <v>4</v>
      </c>
      <c r="E303">
        <v>5</v>
      </c>
      <c r="F303" t="s">
        <v>2771</v>
      </c>
      <c r="G303" t="s">
        <v>2070</v>
      </c>
      <c r="H303">
        <f t="shared" si="20"/>
        <v>5</v>
      </c>
      <c r="I303" t="b">
        <f t="shared" si="21"/>
        <v>1</v>
      </c>
      <c r="L303" t="str">
        <f t="shared" si="22"/>
        <v>s</v>
      </c>
      <c r="M303" t="str">
        <f t="shared" si="23"/>
        <v>s</v>
      </c>
      <c r="N303" t="b">
        <f t="shared" si="24"/>
        <v>0</v>
      </c>
    </row>
    <row r="304" spans="1:14">
      <c r="A304" s="2" t="s">
        <v>300</v>
      </c>
      <c r="B304" s="2" t="s">
        <v>1236</v>
      </c>
      <c r="C304" s="2"/>
      <c r="D304" s="2">
        <v>1</v>
      </c>
      <c r="E304">
        <v>4</v>
      </c>
      <c r="F304" t="s">
        <v>2778</v>
      </c>
      <c r="G304" t="s">
        <v>2071</v>
      </c>
      <c r="H304">
        <f t="shared" si="20"/>
        <v>3</v>
      </c>
      <c r="I304" t="b">
        <f t="shared" si="21"/>
        <v>1</v>
      </c>
      <c r="L304" t="str">
        <f t="shared" si="22"/>
        <v>b</v>
      </c>
      <c r="M304" t="str">
        <f t="shared" si="23"/>
        <v>t</v>
      </c>
      <c r="N304" t="b">
        <f t="shared" si="24"/>
        <v>1</v>
      </c>
    </row>
    <row r="305" spans="1:14">
      <c r="A305" s="2" t="s">
        <v>301</v>
      </c>
      <c r="B305" s="2" t="s">
        <v>1278</v>
      </c>
      <c r="C305" s="2"/>
      <c r="D305" s="2">
        <v>9</v>
      </c>
      <c r="E305">
        <v>12</v>
      </c>
      <c r="F305" t="s">
        <v>2769</v>
      </c>
      <c r="G305" t="s">
        <v>2072</v>
      </c>
      <c r="H305">
        <f t="shared" si="20"/>
        <v>9</v>
      </c>
      <c r="I305" t="b">
        <f t="shared" si="21"/>
        <v>1</v>
      </c>
      <c r="L305" t="str">
        <f t="shared" si="22"/>
        <v>m</v>
      </c>
      <c r="M305" t="str">
        <f t="shared" si="23"/>
        <v>n</v>
      </c>
      <c r="N305" t="b">
        <f t="shared" si="24"/>
        <v>1</v>
      </c>
    </row>
    <row r="306" spans="1:14">
      <c r="A306" s="2" t="s">
        <v>302</v>
      </c>
      <c r="B306" s="2" t="s">
        <v>1279</v>
      </c>
      <c r="C306" s="2"/>
      <c r="D306" s="2">
        <v>3</v>
      </c>
      <c r="E306">
        <v>10</v>
      </c>
      <c r="F306" t="s">
        <v>2771</v>
      </c>
      <c r="G306" t="s">
        <v>2073</v>
      </c>
      <c r="H306">
        <f t="shared" si="20"/>
        <v>3</v>
      </c>
      <c r="I306" t="b">
        <f t="shared" si="21"/>
        <v>1</v>
      </c>
      <c r="L306" t="str">
        <f t="shared" si="22"/>
        <v>g</v>
      </c>
      <c r="M306" t="str">
        <f t="shared" si="23"/>
        <v>w</v>
      </c>
      <c r="N306" t="b">
        <f t="shared" si="24"/>
        <v>0</v>
      </c>
    </row>
    <row r="307" spans="1:14">
      <c r="A307" s="2" t="s">
        <v>303</v>
      </c>
      <c r="B307" s="2" t="s">
        <v>1280</v>
      </c>
      <c r="C307" s="2"/>
      <c r="D307" s="2">
        <v>1</v>
      </c>
      <c r="E307">
        <v>4</v>
      </c>
      <c r="F307" t="s">
        <v>2785</v>
      </c>
      <c r="G307" t="s">
        <v>2074</v>
      </c>
      <c r="H307">
        <f t="shared" si="20"/>
        <v>2</v>
      </c>
      <c r="I307" t="b">
        <f t="shared" si="21"/>
        <v>1</v>
      </c>
      <c r="L307" t="str">
        <f t="shared" si="22"/>
        <v>z</v>
      </c>
      <c r="M307" t="str">
        <f t="shared" si="23"/>
        <v>c</v>
      </c>
      <c r="N307" t="b">
        <f t="shared" si="24"/>
        <v>1</v>
      </c>
    </row>
    <row r="308" spans="1:14">
      <c r="A308" s="2" t="s">
        <v>304</v>
      </c>
      <c r="B308" s="2" t="s">
        <v>1281</v>
      </c>
      <c r="C308" s="2"/>
      <c r="D308" s="2">
        <v>11</v>
      </c>
      <c r="E308">
        <v>12</v>
      </c>
      <c r="F308" t="s">
        <v>2784</v>
      </c>
      <c r="G308" t="s">
        <v>2075</v>
      </c>
      <c r="H308">
        <f t="shared" si="20"/>
        <v>9</v>
      </c>
      <c r="I308" t="b">
        <f t="shared" si="21"/>
        <v>0</v>
      </c>
      <c r="L308" t="str">
        <f t="shared" si="22"/>
        <v>k</v>
      </c>
      <c r="M308" t="str">
        <f t="shared" si="23"/>
        <v>s</v>
      </c>
      <c r="N308" t="b">
        <f t="shared" si="24"/>
        <v>0</v>
      </c>
    </row>
    <row r="309" spans="1:14">
      <c r="A309" s="2" t="s">
        <v>305</v>
      </c>
      <c r="B309" s="2" t="s">
        <v>1282</v>
      </c>
      <c r="C309" s="2"/>
      <c r="D309" s="2">
        <v>6</v>
      </c>
      <c r="E309">
        <v>8</v>
      </c>
      <c r="F309" t="s">
        <v>2780</v>
      </c>
      <c r="G309" t="s">
        <v>2076</v>
      </c>
      <c r="H309">
        <f t="shared" si="20"/>
        <v>6</v>
      </c>
      <c r="I309" t="b">
        <f t="shared" si="21"/>
        <v>1</v>
      </c>
      <c r="L309" t="str">
        <f t="shared" si="22"/>
        <v>b</v>
      </c>
      <c r="M309" t="str">
        <f t="shared" si="23"/>
        <v>g</v>
      </c>
      <c r="N309" t="b">
        <f t="shared" si="24"/>
        <v>1</v>
      </c>
    </row>
    <row r="310" spans="1:14">
      <c r="A310" s="2" t="s">
        <v>306</v>
      </c>
      <c r="B310" s="2" t="s">
        <v>1283</v>
      </c>
      <c r="C310" s="2"/>
      <c r="D310" s="2">
        <v>7</v>
      </c>
      <c r="E310">
        <v>10</v>
      </c>
      <c r="F310" t="s">
        <v>2785</v>
      </c>
      <c r="G310" t="s">
        <v>2077</v>
      </c>
      <c r="H310">
        <f t="shared" si="20"/>
        <v>5</v>
      </c>
      <c r="I310" t="b">
        <f t="shared" si="21"/>
        <v>0</v>
      </c>
      <c r="L310" t="str">
        <f t="shared" si="22"/>
        <v>c</v>
      </c>
      <c r="M310" t="str">
        <f t="shared" si="23"/>
        <v>h</v>
      </c>
      <c r="N310" t="b">
        <f t="shared" si="24"/>
        <v>1</v>
      </c>
    </row>
    <row r="311" spans="1:14">
      <c r="A311" s="2" t="s">
        <v>307</v>
      </c>
      <c r="B311" s="2" t="s">
        <v>1284</v>
      </c>
      <c r="C311" s="2"/>
      <c r="D311" s="2">
        <v>6</v>
      </c>
      <c r="E311">
        <v>8</v>
      </c>
      <c r="F311" t="s">
        <v>2778</v>
      </c>
      <c r="G311" t="s">
        <v>2078</v>
      </c>
      <c r="H311">
        <f t="shared" si="20"/>
        <v>8</v>
      </c>
      <c r="I311" t="b">
        <f t="shared" si="21"/>
        <v>1</v>
      </c>
      <c r="L311" t="str">
        <f t="shared" si="22"/>
        <v>t</v>
      </c>
      <c r="M311" t="str">
        <f t="shared" si="23"/>
        <v>t</v>
      </c>
      <c r="N311" t="b">
        <f t="shared" si="24"/>
        <v>0</v>
      </c>
    </row>
    <row r="312" spans="1:14">
      <c r="A312" s="2" t="s">
        <v>308</v>
      </c>
      <c r="B312" s="2" t="s">
        <v>1285</v>
      </c>
      <c r="C312" s="2"/>
      <c r="D312" s="2">
        <v>7</v>
      </c>
      <c r="E312">
        <v>8</v>
      </c>
      <c r="F312" t="s">
        <v>2782</v>
      </c>
      <c r="G312" t="s">
        <v>2079</v>
      </c>
      <c r="H312">
        <f t="shared" si="20"/>
        <v>6</v>
      </c>
      <c r="I312" t="b">
        <f t="shared" si="21"/>
        <v>0</v>
      </c>
      <c r="L312" t="str">
        <f t="shared" si="22"/>
        <v>q</v>
      </c>
      <c r="M312" t="str">
        <f t="shared" si="23"/>
        <v>h</v>
      </c>
      <c r="N312" t="b">
        <f t="shared" si="24"/>
        <v>1</v>
      </c>
    </row>
    <row r="313" spans="1:14">
      <c r="A313" s="2" t="s">
        <v>309</v>
      </c>
      <c r="B313" s="2" t="s">
        <v>1286</v>
      </c>
      <c r="C313" s="2"/>
      <c r="D313" s="2">
        <v>4</v>
      </c>
      <c r="E313">
        <v>10</v>
      </c>
      <c r="F313" t="s">
        <v>2770</v>
      </c>
      <c r="G313" t="s">
        <v>2080</v>
      </c>
      <c r="H313">
        <f t="shared" si="20"/>
        <v>3</v>
      </c>
      <c r="I313" t="b">
        <f t="shared" si="21"/>
        <v>0</v>
      </c>
      <c r="L313" t="str">
        <f t="shared" si="22"/>
        <v>k</v>
      </c>
      <c r="M313" t="str">
        <f t="shared" si="23"/>
        <v>k</v>
      </c>
      <c r="N313" t="b">
        <f t="shared" si="24"/>
        <v>0</v>
      </c>
    </row>
    <row r="314" spans="1:14">
      <c r="A314" s="2" t="s">
        <v>310</v>
      </c>
      <c r="B314" s="2" t="s">
        <v>1287</v>
      </c>
      <c r="C314" s="2"/>
      <c r="D314" s="2">
        <v>3</v>
      </c>
      <c r="E314">
        <v>4</v>
      </c>
      <c r="F314" t="s">
        <v>2774</v>
      </c>
      <c r="G314" t="s">
        <v>2081</v>
      </c>
      <c r="H314">
        <f t="shared" si="20"/>
        <v>3</v>
      </c>
      <c r="I314" t="b">
        <f t="shared" si="21"/>
        <v>1</v>
      </c>
      <c r="L314" t="str">
        <f t="shared" si="22"/>
        <v>s</v>
      </c>
      <c r="M314" t="str">
        <f t="shared" si="23"/>
        <v>j</v>
      </c>
      <c r="N314" t="b">
        <f t="shared" si="24"/>
        <v>0</v>
      </c>
    </row>
    <row r="315" spans="1:14">
      <c r="A315" s="2" t="s">
        <v>311</v>
      </c>
      <c r="B315" s="2" t="s">
        <v>1288</v>
      </c>
      <c r="C315" s="2"/>
      <c r="D315" s="2">
        <v>7</v>
      </c>
      <c r="E315">
        <v>11</v>
      </c>
      <c r="F315" t="s">
        <v>2780</v>
      </c>
      <c r="G315" t="s">
        <v>2082</v>
      </c>
      <c r="H315">
        <f t="shared" si="20"/>
        <v>2</v>
      </c>
      <c r="I315" t="b">
        <f t="shared" si="21"/>
        <v>0</v>
      </c>
      <c r="L315" t="str">
        <f t="shared" si="22"/>
        <v>k</v>
      </c>
      <c r="M315" t="str">
        <f t="shared" si="23"/>
        <v>d</v>
      </c>
      <c r="N315" t="b">
        <f t="shared" si="24"/>
        <v>0</v>
      </c>
    </row>
    <row r="316" spans="1:14">
      <c r="A316" s="2" t="s">
        <v>312</v>
      </c>
      <c r="B316" s="2" t="s">
        <v>1289</v>
      </c>
      <c r="C316" s="2"/>
      <c r="D316" s="2">
        <v>5</v>
      </c>
      <c r="E316">
        <v>8</v>
      </c>
      <c r="F316" t="s">
        <v>2783</v>
      </c>
      <c r="G316" t="s">
        <v>2083</v>
      </c>
      <c r="H316">
        <f t="shared" si="20"/>
        <v>1</v>
      </c>
      <c r="I316" t="b">
        <f t="shared" si="21"/>
        <v>0</v>
      </c>
      <c r="L316" t="str">
        <f t="shared" si="22"/>
        <v>c</v>
      </c>
      <c r="M316" t="str">
        <f t="shared" si="23"/>
        <v>b</v>
      </c>
      <c r="N316" t="b">
        <f t="shared" si="24"/>
        <v>1</v>
      </c>
    </row>
    <row r="317" spans="1:14">
      <c r="A317" s="2" t="s">
        <v>313</v>
      </c>
      <c r="B317" s="2" t="s">
        <v>1290</v>
      </c>
      <c r="C317" s="2"/>
      <c r="D317" s="2">
        <v>6</v>
      </c>
      <c r="E317">
        <v>9</v>
      </c>
      <c r="F317" t="s">
        <v>2783</v>
      </c>
      <c r="G317" t="s">
        <v>2084</v>
      </c>
      <c r="H317">
        <f t="shared" si="20"/>
        <v>6</v>
      </c>
      <c r="I317" t="b">
        <f t="shared" si="21"/>
        <v>1</v>
      </c>
      <c r="L317" t="str">
        <f t="shared" si="22"/>
        <v>f</v>
      </c>
      <c r="M317" t="str">
        <f t="shared" si="23"/>
        <v>m</v>
      </c>
      <c r="N317" t="b">
        <f t="shared" si="24"/>
        <v>0</v>
      </c>
    </row>
    <row r="318" spans="1:14">
      <c r="A318" s="2" t="s">
        <v>314</v>
      </c>
      <c r="B318" s="2" t="s">
        <v>1291</v>
      </c>
      <c r="C318" s="2"/>
      <c r="D318" s="2">
        <v>1</v>
      </c>
      <c r="E318">
        <v>4</v>
      </c>
      <c r="F318" t="s">
        <v>2769</v>
      </c>
      <c r="G318" t="s">
        <v>2085</v>
      </c>
      <c r="H318">
        <f t="shared" si="20"/>
        <v>12</v>
      </c>
      <c r="I318" t="b">
        <f t="shared" si="21"/>
        <v>0</v>
      </c>
      <c r="L318" t="str">
        <f t="shared" si="22"/>
        <v>s</v>
      </c>
      <c r="M318" t="str">
        <f t="shared" si="23"/>
        <v>m</v>
      </c>
      <c r="N318" t="b">
        <f t="shared" si="24"/>
        <v>1</v>
      </c>
    </row>
    <row r="319" spans="1:14">
      <c r="A319" s="2" t="s">
        <v>315</v>
      </c>
      <c r="B319" s="2" t="s">
        <v>1292</v>
      </c>
      <c r="C319" s="2"/>
      <c r="D319" s="2">
        <v>16</v>
      </c>
      <c r="E319">
        <v>17</v>
      </c>
      <c r="F319" t="s">
        <v>2776</v>
      </c>
      <c r="G319" t="s">
        <v>2086</v>
      </c>
      <c r="H319">
        <f t="shared" si="20"/>
        <v>16</v>
      </c>
      <c r="I319" t="b">
        <f t="shared" si="21"/>
        <v>1</v>
      </c>
      <c r="L319" t="str">
        <f t="shared" si="22"/>
        <v>p</v>
      </c>
      <c r="M319" t="str">
        <f t="shared" si="23"/>
        <v>p</v>
      </c>
      <c r="N319" t="b">
        <f t="shared" si="24"/>
        <v>0</v>
      </c>
    </row>
    <row r="320" spans="1:14">
      <c r="A320" s="2" t="s">
        <v>316</v>
      </c>
      <c r="B320" s="2" t="s">
        <v>1293</v>
      </c>
      <c r="C320" s="2"/>
      <c r="D320" s="2">
        <v>10</v>
      </c>
      <c r="E320">
        <v>13</v>
      </c>
      <c r="F320" t="s">
        <v>2784</v>
      </c>
      <c r="G320" t="s">
        <v>2087</v>
      </c>
      <c r="H320">
        <f t="shared" si="20"/>
        <v>6</v>
      </c>
      <c r="I320" t="b">
        <f t="shared" si="21"/>
        <v>0</v>
      </c>
      <c r="L320" t="str">
        <f t="shared" si="22"/>
        <v>t</v>
      </c>
      <c r="M320" t="str">
        <f t="shared" si="23"/>
        <v>p</v>
      </c>
      <c r="N320" t="b">
        <f t="shared" si="24"/>
        <v>0</v>
      </c>
    </row>
    <row r="321" spans="1:14">
      <c r="A321" s="2" t="s">
        <v>317</v>
      </c>
      <c r="B321" s="2" t="s">
        <v>1294</v>
      </c>
      <c r="C321" s="2"/>
      <c r="D321" s="2">
        <v>9</v>
      </c>
      <c r="E321">
        <v>12</v>
      </c>
      <c r="F321" t="s">
        <v>2772</v>
      </c>
      <c r="G321" t="s">
        <v>2088</v>
      </c>
      <c r="H321">
        <f t="shared" si="20"/>
        <v>10</v>
      </c>
      <c r="I321" t="b">
        <f t="shared" si="21"/>
        <v>1</v>
      </c>
      <c r="L321" t="str">
        <f t="shared" si="22"/>
        <v>f</v>
      </c>
      <c r="M321" t="str">
        <f t="shared" si="23"/>
        <v>q</v>
      </c>
      <c r="N321" t="b">
        <f t="shared" si="24"/>
        <v>0</v>
      </c>
    </row>
    <row r="322" spans="1:14">
      <c r="A322" s="2" t="s">
        <v>318</v>
      </c>
      <c r="B322" s="2" t="s">
        <v>1295</v>
      </c>
      <c r="C322" s="2"/>
      <c r="D322" s="2">
        <v>2</v>
      </c>
      <c r="E322">
        <v>4</v>
      </c>
      <c r="F322" t="s">
        <v>2774</v>
      </c>
      <c r="G322" t="s">
        <v>2089</v>
      </c>
      <c r="H322">
        <f t="shared" si="20"/>
        <v>2</v>
      </c>
      <c r="I322" t="b">
        <f t="shared" si="21"/>
        <v>1</v>
      </c>
      <c r="L322" t="str">
        <f t="shared" si="22"/>
        <v>r</v>
      </c>
      <c r="M322" t="str">
        <f t="shared" si="23"/>
        <v>q</v>
      </c>
      <c r="N322" t="b">
        <f t="shared" si="24"/>
        <v>1</v>
      </c>
    </row>
    <row r="323" spans="1:14">
      <c r="A323" s="2" t="s">
        <v>319</v>
      </c>
      <c r="B323" s="2" t="s">
        <v>1296</v>
      </c>
      <c r="C323" s="2"/>
      <c r="D323" s="2">
        <v>2</v>
      </c>
      <c r="E323">
        <v>9</v>
      </c>
      <c r="F323" t="s">
        <v>2773</v>
      </c>
      <c r="G323" t="s">
        <v>2090</v>
      </c>
      <c r="H323">
        <f t="shared" si="20"/>
        <v>6</v>
      </c>
      <c r="I323" t="b">
        <f t="shared" si="21"/>
        <v>1</v>
      </c>
      <c r="L323" t="str">
        <f t="shared" si="22"/>
        <v>z</v>
      </c>
      <c r="M323" t="str">
        <f t="shared" si="23"/>
        <v>x</v>
      </c>
      <c r="N323" t="b">
        <f t="shared" si="24"/>
        <v>1</v>
      </c>
    </row>
    <row r="324" spans="1:14">
      <c r="A324" s="2" t="s">
        <v>320</v>
      </c>
      <c r="B324" s="2" t="s">
        <v>1120</v>
      </c>
      <c r="C324" s="2"/>
      <c r="D324" s="2">
        <v>6</v>
      </c>
      <c r="E324">
        <v>7</v>
      </c>
      <c r="F324" t="s">
        <v>2778</v>
      </c>
      <c r="G324" t="s">
        <v>2091</v>
      </c>
      <c r="H324">
        <f t="shared" si="20"/>
        <v>5</v>
      </c>
      <c r="I324" t="b">
        <f t="shared" si="21"/>
        <v>0</v>
      </c>
      <c r="L324" t="str">
        <f t="shared" si="22"/>
        <v>t</v>
      </c>
      <c r="M324" t="str">
        <f t="shared" si="23"/>
        <v>x</v>
      </c>
      <c r="N324" t="b">
        <f t="shared" si="24"/>
        <v>1</v>
      </c>
    </row>
    <row r="325" spans="1:14">
      <c r="A325" s="2" t="s">
        <v>321</v>
      </c>
      <c r="B325" s="2" t="s">
        <v>1142</v>
      </c>
      <c r="C325" s="2"/>
      <c r="D325" s="2">
        <v>4</v>
      </c>
      <c r="E325">
        <v>5</v>
      </c>
      <c r="F325" t="s">
        <v>2784</v>
      </c>
      <c r="G325" t="s">
        <v>2092</v>
      </c>
      <c r="H325">
        <f t="shared" ref="H325:H388" si="25">LEN(G325)-LEN(SUBSTITUTE(G325,F325,""))</f>
        <v>4</v>
      </c>
      <c r="I325" t="b">
        <f t="shared" ref="I325:I388" si="26">AND(H325&gt;=D325,H325&lt;=E325)</f>
        <v>1</v>
      </c>
      <c r="L325" t="str">
        <f t="shared" ref="L325:L388" si="27">MID(G325,D325,1)</f>
        <v>g</v>
      </c>
      <c r="M325" t="str">
        <f t="shared" ref="M325:M388" si="28">MID(G325,E325,1)</f>
        <v>x</v>
      </c>
      <c r="N325" t="b">
        <f t="shared" ref="N325:N388" si="29">_xlfn.XOR(L325=F325,M325=F325)</f>
        <v>0</v>
      </c>
    </row>
    <row r="326" spans="1:14">
      <c r="A326" s="2" t="s">
        <v>322</v>
      </c>
      <c r="B326" s="2" t="s">
        <v>1297</v>
      </c>
      <c r="C326" s="2"/>
      <c r="D326" s="2">
        <v>3</v>
      </c>
      <c r="E326">
        <v>6</v>
      </c>
      <c r="F326" t="s">
        <v>2781</v>
      </c>
      <c r="G326" t="s">
        <v>2093</v>
      </c>
      <c r="H326">
        <f t="shared" si="25"/>
        <v>5</v>
      </c>
      <c r="I326" t="b">
        <f t="shared" si="26"/>
        <v>1</v>
      </c>
      <c r="L326" t="str">
        <f t="shared" si="27"/>
        <v>v</v>
      </c>
      <c r="M326" t="str">
        <f t="shared" si="28"/>
        <v>m</v>
      </c>
      <c r="N326" t="b">
        <f t="shared" si="29"/>
        <v>1</v>
      </c>
    </row>
    <row r="327" spans="1:14">
      <c r="A327" s="2" t="s">
        <v>323</v>
      </c>
      <c r="B327" s="2" t="s">
        <v>1298</v>
      </c>
      <c r="C327" s="2"/>
      <c r="D327" s="2">
        <v>5</v>
      </c>
      <c r="E327">
        <v>11</v>
      </c>
      <c r="F327" t="s">
        <v>2769</v>
      </c>
      <c r="G327" t="s">
        <v>2094</v>
      </c>
      <c r="H327">
        <f t="shared" si="25"/>
        <v>6</v>
      </c>
      <c r="I327" t="b">
        <f t="shared" si="26"/>
        <v>1</v>
      </c>
      <c r="L327" t="str">
        <f t="shared" si="27"/>
        <v>m</v>
      </c>
      <c r="M327" t="str">
        <f t="shared" si="28"/>
        <v>x</v>
      </c>
      <c r="N327" t="b">
        <f t="shared" si="29"/>
        <v>1</v>
      </c>
    </row>
    <row r="328" spans="1:14">
      <c r="A328" s="2" t="s">
        <v>324</v>
      </c>
      <c r="B328" s="2" t="s">
        <v>1065</v>
      </c>
      <c r="C328" s="2"/>
      <c r="D328" s="2">
        <v>3</v>
      </c>
      <c r="E328">
        <v>4</v>
      </c>
      <c r="F328" t="s">
        <v>2772</v>
      </c>
      <c r="G328" t="s">
        <v>2095</v>
      </c>
      <c r="H328">
        <f t="shared" si="25"/>
        <v>3</v>
      </c>
      <c r="I328" t="b">
        <f t="shared" si="26"/>
        <v>1</v>
      </c>
      <c r="L328" t="str">
        <f t="shared" si="27"/>
        <v>n</v>
      </c>
      <c r="M328" t="str">
        <f t="shared" si="28"/>
        <v>j</v>
      </c>
      <c r="N328" t="b">
        <f t="shared" si="29"/>
        <v>1</v>
      </c>
    </row>
    <row r="329" spans="1:14">
      <c r="A329" s="2" t="s">
        <v>325</v>
      </c>
      <c r="B329" s="2" t="s">
        <v>1299</v>
      </c>
      <c r="C329" s="2"/>
      <c r="D329" s="2">
        <v>3</v>
      </c>
      <c r="E329">
        <v>4</v>
      </c>
      <c r="F329" t="s">
        <v>2775</v>
      </c>
      <c r="G329" t="s">
        <v>2096</v>
      </c>
      <c r="H329">
        <f t="shared" si="25"/>
        <v>5</v>
      </c>
      <c r="I329" t="b">
        <f t="shared" si="26"/>
        <v>0</v>
      </c>
      <c r="L329" t="str">
        <f t="shared" si="27"/>
        <v>d</v>
      </c>
      <c r="M329" t="str">
        <f t="shared" si="28"/>
        <v>k</v>
      </c>
      <c r="N329" t="b">
        <f t="shared" si="29"/>
        <v>1</v>
      </c>
    </row>
    <row r="330" spans="1:14">
      <c r="A330" s="2" t="s">
        <v>326</v>
      </c>
      <c r="B330" s="2" t="s">
        <v>1300</v>
      </c>
      <c r="C330" s="2"/>
      <c r="D330" s="2">
        <v>6</v>
      </c>
      <c r="E330">
        <v>7</v>
      </c>
      <c r="F330" t="s">
        <v>2773</v>
      </c>
      <c r="G330" t="s">
        <v>2097</v>
      </c>
      <c r="H330">
        <f t="shared" si="25"/>
        <v>4</v>
      </c>
      <c r="I330" t="b">
        <f t="shared" si="26"/>
        <v>0</v>
      </c>
      <c r="L330" t="str">
        <f t="shared" si="27"/>
        <v>t</v>
      </c>
      <c r="M330" t="str">
        <f t="shared" si="28"/>
        <v>d</v>
      </c>
      <c r="N330" t="b">
        <f t="shared" si="29"/>
        <v>0</v>
      </c>
    </row>
    <row r="331" spans="1:14">
      <c r="A331" s="2" t="s">
        <v>327</v>
      </c>
      <c r="B331" s="2" t="s">
        <v>1301</v>
      </c>
      <c r="C331" s="2"/>
      <c r="D331" s="2">
        <v>11</v>
      </c>
      <c r="E331">
        <v>12</v>
      </c>
      <c r="F331" t="s">
        <v>2770</v>
      </c>
      <c r="G331" t="s">
        <v>2098</v>
      </c>
      <c r="H331">
        <f t="shared" si="25"/>
        <v>12</v>
      </c>
      <c r="I331" t="b">
        <f t="shared" si="26"/>
        <v>1</v>
      </c>
      <c r="L331" t="str">
        <f t="shared" si="27"/>
        <v>m</v>
      </c>
      <c r="M331" t="str">
        <f t="shared" si="28"/>
        <v>k</v>
      </c>
      <c r="N331" t="b">
        <f t="shared" si="29"/>
        <v>1</v>
      </c>
    </row>
    <row r="332" spans="1:14">
      <c r="A332" s="2" t="s">
        <v>328</v>
      </c>
      <c r="B332" s="2" t="s">
        <v>1302</v>
      </c>
      <c r="C332" s="2"/>
      <c r="D332" s="2">
        <v>7</v>
      </c>
      <c r="E332">
        <v>8</v>
      </c>
      <c r="F332" t="s">
        <v>2783</v>
      </c>
      <c r="G332" t="s">
        <v>2099</v>
      </c>
      <c r="H332">
        <f t="shared" si="25"/>
        <v>8</v>
      </c>
      <c r="I332" t="b">
        <f t="shared" si="26"/>
        <v>1</v>
      </c>
      <c r="L332" t="str">
        <f t="shared" si="27"/>
        <v>b</v>
      </c>
      <c r="M332" t="str">
        <f t="shared" si="28"/>
        <v>z</v>
      </c>
      <c r="N332" t="b">
        <f t="shared" si="29"/>
        <v>1</v>
      </c>
    </row>
    <row r="333" spans="1:14">
      <c r="A333" s="2" t="s">
        <v>329</v>
      </c>
      <c r="B333" s="2" t="s">
        <v>1303</v>
      </c>
      <c r="C333" s="2"/>
      <c r="D333" s="2">
        <v>2</v>
      </c>
      <c r="E333">
        <v>5</v>
      </c>
      <c r="F333" t="s">
        <v>2775</v>
      </c>
      <c r="G333" t="s">
        <v>2100</v>
      </c>
      <c r="H333">
        <f t="shared" si="25"/>
        <v>2</v>
      </c>
      <c r="I333" t="b">
        <f t="shared" si="26"/>
        <v>1</v>
      </c>
      <c r="L333" t="str">
        <f t="shared" si="27"/>
        <v>r</v>
      </c>
      <c r="M333" t="str">
        <f t="shared" si="28"/>
        <v>q</v>
      </c>
      <c r="N333" t="b">
        <f t="shared" si="29"/>
        <v>0</v>
      </c>
    </row>
    <row r="334" spans="1:14">
      <c r="A334" s="2" t="s">
        <v>330</v>
      </c>
      <c r="B334" s="2" t="s">
        <v>1304</v>
      </c>
      <c r="C334" s="2"/>
      <c r="D334" s="2">
        <v>8</v>
      </c>
      <c r="E334">
        <v>9</v>
      </c>
      <c r="F334" t="s">
        <v>2777</v>
      </c>
      <c r="G334" t="s">
        <v>2101</v>
      </c>
      <c r="H334">
        <f t="shared" si="25"/>
        <v>7</v>
      </c>
      <c r="I334" t="b">
        <f t="shared" si="26"/>
        <v>0</v>
      </c>
      <c r="L334" t="str">
        <f t="shared" si="27"/>
        <v>z</v>
      </c>
      <c r="M334" t="str">
        <f t="shared" si="28"/>
        <v>j</v>
      </c>
      <c r="N334" t="b">
        <f t="shared" si="29"/>
        <v>0</v>
      </c>
    </row>
    <row r="335" spans="1:14">
      <c r="A335" s="2" t="s">
        <v>331</v>
      </c>
      <c r="B335" s="2" t="s">
        <v>1305</v>
      </c>
      <c r="C335" s="2"/>
      <c r="D335" s="2">
        <v>7</v>
      </c>
      <c r="E335">
        <v>9</v>
      </c>
      <c r="F335" t="s">
        <v>2769</v>
      </c>
      <c r="G335" t="s">
        <v>2102</v>
      </c>
      <c r="H335">
        <f t="shared" si="25"/>
        <v>7</v>
      </c>
      <c r="I335" t="b">
        <f t="shared" si="26"/>
        <v>1</v>
      </c>
      <c r="L335" t="str">
        <f t="shared" si="27"/>
        <v>z</v>
      </c>
      <c r="M335" t="str">
        <f t="shared" si="28"/>
        <v>p</v>
      </c>
      <c r="N335" t="b">
        <f t="shared" si="29"/>
        <v>0</v>
      </c>
    </row>
    <row r="336" spans="1:14">
      <c r="A336" s="2" t="s">
        <v>332</v>
      </c>
      <c r="B336" s="2" t="s">
        <v>1306</v>
      </c>
      <c r="C336" s="2"/>
      <c r="D336" s="2">
        <v>3</v>
      </c>
      <c r="E336">
        <v>5</v>
      </c>
      <c r="F336" t="s">
        <v>2783</v>
      </c>
      <c r="G336" t="s">
        <v>2103</v>
      </c>
      <c r="H336">
        <f t="shared" si="25"/>
        <v>2</v>
      </c>
      <c r="I336" t="b">
        <f t="shared" si="26"/>
        <v>0</v>
      </c>
      <c r="L336" t="str">
        <f t="shared" si="27"/>
        <v>c</v>
      </c>
      <c r="M336" t="str">
        <f t="shared" si="28"/>
        <v>v</v>
      </c>
      <c r="N336" t="b">
        <f t="shared" si="29"/>
        <v>0</v>
      </c>
    </row>
    <row r="337" spans="1:14">
      <c r="A337" s="2" t="s">
        <v>333</v>
      </c>
      <c r="B337" s="2" t="s">
        <v>1307</v>
      </c>
      <c r="C337" s="2"/>
      <c r="D337" s="2">
        <v>2</v>
      </c>
      <c r="E337">
        <v>4</v>
      </c>
      <c r="F337" t="s">
        <v>2781</v>
      </c>
      <c r="G337" t="s">
        <v>2104</v>
      </c>
      <c r="H337">
        <f t="shared" si="25"/>
        <v>7</v>
      </c>
      <c r="I337" t="b">
        <f t="shared" si="26"/>
        <v>0</v>
      </c>
      <c r="L337" t="str">
        <f t="shared" si="27"/>
        <v>v</v>
      </c>
      <c r="M337" t="str">
        <f t="shared" si="28"/>
        <v>v</v>
      </c>
      <c r="N337" t="b">
        <f t="shared" si="29"/>
        <v>0</v>
      </c>
    </row>
    <row r="338" spans="1:14">
      <c r="A338" s="2" t="s">
        <v>334</v>
      </c>
      <c r="B338" s="2" t="s">
        <v>1147</v>
      </c>
      <c r="C338" s="2"/>
      <c r="D338" s="2">
        <v>5</v>
      </c>
      <c r="E338">
        <v>6</v>
      </c>
      <c r="F338" t="s">
        <v>2782</v>
      </c>
      <c r="G338" t="s">
        <v>2105</v>
      </c>
      <c r="H338">
        <f t="shared" si="25"/>
        <v>3</v>
      </c>
      <c r="I338" t="b">
        <f t="shared" si="26"/>
        <v>0</v>
      </c>
      <c r="L338" t="str">
        <f t="shared" si="27"/>
        <v>b</v>
      </c>
      <c r="M338" t="str">
        <f t="shared" si="28"/>
        <v>v</v>
      </c>
      <c r="N338" t="b">
        <f t="shared" si="29"/>
        <v>0</v>
      </c>
    </row>
    <row r="339" spans="1:14">
      <c r="A339" s="2" t="s">
        <v>335</v>
      </c>
      <c r="B339" s="2" t="s">
        <v>1308</v>
      </c>
      <c r="C339" s="2"/>
      <c r="D339" s="2">
        <v>12</v>
      </c>
      <c r="E339">
        <v>15</v>
      </c>
      <c r="F339" t="s">
        <v>2780</v>
      </c>
      <c r="G339" t="s">
        <v>2106</v>
      </c>
      <c r="H339">
        <f t="shared" si="25"/>
        <v>13</v>
      </c>
      <c r="I339" t="b">
        <f t="shared" si="26"/>
        <v>1</v>
      </c>
      <c r="L339" t="str">
        <f t="shared" si="27"/>
        <v>q</v>
      </c>
      <c r="M339" t="str">
        <f t="shared" si="28"/>
        <v>n</v>
      </c>
      <c r="N339" t="b">
        <f t="shared" si="29"/>
        <v>0</v>
      </c>
    </row>
    <row r="340" spans="1:14">
      <c r="A340" s="2" t="s">
        <v>336</v>
      </c>
      <c r="B340" s="2" t="s">
        <v>1309</v>
      </c>
      <c r="C340" s="2"/>
      <c r="D340" s="2">
        <v>8</v>
      </c>
      <c r="E340">
        <v>9</v>
      </c>
      <c r="F340" t="s">
        <v>2786</v>
      </c>
      <c r="G340" t="s">
        <v>2107</v>
      </c>
      <c r="H340">
        <f t="shared" si="25"/>
        <v>9</v>
      </c>
      <c r="I340" t="b">
        <f t="shared" si="26"/>
        <v>1</v>
      </c>
      <c r="L340" t="str">
        <f t="shared" si="27"/>
        <v>l</v>
      </c>
      <c r="M340" t="str">
        <f t="shared" si="28"/>
        <v>l</v>
      </c>
      <c r="N340" t="b">
        <f t="shared" si="29"/>
        <v>0</v>
      </c>
    </row>
    <row r="341" spans="1:14">
      <c r="A341" s="2" t="s">
        <v>337</v>
      </c>
      <c r="B341" s="2" t="s">
        <v>1310</v>
      </c>
      <c r="C341" s="2"/>
      <c r="D341" s="2">
        <v>3</v>
      </c>
      <c r="E341">
        <v>11</v>
      </c>
      <c r="F341" t="s">
        <v>2784</v>
      </c>
      <c r="G341" t="s">
        <v>2108</v>
      </c>
      <c r="H341">
        <f t="shared" si="25"/>
        <v>6</v>
      </c>
      <c r="I341" t="b">
        <f t="shared" si="26"/>
        <v>1</v>
      </c>
      <c r="L341" t="str">
        <f t="shared" si="27"/>
        <v>f</v>
      </c>
      <c r="M341" t="str">
        <f t="shared" si="28"/>
        <v>f</v>
      </c>
      <c r="N341" t="b">
        <f t="shared" si="29"/>
        <v>0</v>
      </c>
    </row>
    <row r="342" spans="1:14">
      <c r="A342" s="2" t="s">
        <v>338</v>
      </c>
      <c r="B342" s="2" t="s">
        <v>1311</v>
      </c>
      <c r="C342" s="2"/>
      <c r="D342" s="2">
        <v>5</v>
      </c>
      <c r="E342">
        <v>6</v>
      </c>
      <c r="F342" t="s">
        <v>2767</v>
      </c>
      <c r="G342" t="s">
        <v>2109</v>
      </c>
      <c r="H342">
        <f t="shared" si="25"/>
        <v>3</v>
      </c>
      <c r="I342" t="b">
        <f t="shared" si="26"/>
        <v>0</v>
      </c>
      <c r="L342" t="str">
        <f t="shared" si="27"/>
        <v>j</v>
      </c>
      <c r="M342" t="str">
        <f t="shared" si="28"/>
        <v>g</v>
      </c>
      <c r="N342" t="b">
        <f t="shared" si="29"/>
        <v>0</v>
      </c>
    </row>
    <row r="343" spans="1:14">
      <c r="A343" s="2" t="s">
        <v>339</v>
      </c>
      <c r="B343" s="2" t="s">
        <v>1312</v>
      </c>
      <c r="C343" s="2"/>
      <c r="D343" s="2">
        <v>5</v>
      </c>
      <c r="E343">
        <v>18</v>
      </c>
      <c r="F343" t="s">
        <v>2774</v>
      </c>
      <c r="G343" t="s">
        <v>2110</v>
      </c>
      <c r="H343">
        <f t="shared" si="25"/>
        <v>3</v>
      </c>
      <c r="I343" t="b">
        <f t="shared" si="26"/>
        <v>0</v>
      </c>
      <c r="L343" t="str">
        <f t="shared" si="27"/>
        <v>r</v>
      </c>
      <c r="M343" t="str">
        <f t="shared" si="28"/>
        <v>r</v>
      </c>
      <c r="N343" t="b">
        <f t="shared" si="29"/>
        <v>0</v>
      </c>
    </row>
    <row r="344" spans="1:14">
      <c r="A344" s="2" t="s">
        <v>340</v>
      </c>
      <c r="B344" s="2" t="s">
        <v>1313</v>
      </c>
      <c r="C344" s="2"/>
      <c r="D344" s="2">
        <v>7</v>
      </c>
      <c r="E344">
        <v>9</v>
      </c>
      <c r="F344" t="s">
        <v>2775</v>
      </c>
      <c r="G344" t="s">
        <v>2111</v>
      </c>
      <c r="H344">
        <f t="shared" si="25"/>
        <v>0</v>
      </c>
      <c r="I344" t="b">
        <f t="shared" si="26"/>
        <v>0</v>
      </c>
      <c r="L344" t="str">
        <f t="shared" si="27"/>
        <v>s</v>
      </c>
      <c r="M344" t="str">
        <f t="shared" si="28"/>
        <v>c</v>
      </c>
      <c r="N344" t="b">
        <f t="shared" si="29"/>
        <v>0</v>
      </c>
    </row>
    <row r="345" spans="1:14">
      <c r="A345" s="2" t="s">
        <v>341</v>
      </c>
      <c r="B345" s="2" t="s">
        <v>1314</v>
      </c>
      <c r="C345" s="2"/>
      <c r="D345" s="2">
        <v>16</v>
      </c>
      <c r="E345">
        <v>17</v>
      </c>
      <c r="F345" t="s">
        <v>2786</v>
      </c>
      <c r="G345" t="s">
        <v>2112</v>
      </c>
      <c r="H345">
        <f t="shared" si="25"/>
        <v>16</v>
      </c>
      <c r="I345" t="b">
        <f t="shared" si="26"/>
        <v>1</v>
      </c>
      <c r="L345" t="str">
        <f t="shared" si="27"/>
        <v>l</v>
      </c>
      <c r="M345" t="str">
        <f t="shared" si="28"/>
        <v>l</v>
      </c>
      <c r="N345" t="b">
        <f t="shared" si="29"/>
        <v>0</v>
      </c>
    </row>
    <row r="346" spans="1:14">
      <c r="A346" s="2" t="s">
        <v>342</v>
      </c>
      <c r="B346" s="2" t="s">
        <v>1315</v>
      </c>
      <c r="C346" s="2"/>
      <c r="D346" s="2">
        <v>9</v>
      </c>
      <c r="E346">
        <v>15</v>
      </c>
      <c r="F346" t="s">
        <v>2780</v>
      </c>
      <c r="G346" t="s">
        <v>2113</v>
      </c>
      <c r="H346">
        <f t="shared" si="25"/>
        <v>9</v>
      </c>
      <c r="I346" t="b">
        <f t="shared" si="26"/>
        <v>1</v>
      </c>
      <c r="L346" t="str">
        <f t="shared" si="27"/>
        <v>g</v>
      </c>
      <c r="M346" t="str">
        <f t="shared" si="28"/>
        <v>l</v>
      </c>
      <c r="N346" t="b">
        <f t="shared" si="29"/>
        <v>1</v>
      </c>
    </row>
    <row r="347" spans="1:14">
      <c r="A347" s="2" t="s">
        <v>343</v>
      </c>
      <c r="B347" s="2" t="s">
        <v>1316</v>
      </c>
      <c r="C347" s="2"/>
      <c r="D347" s="2">
        <v>4</v>
      </c>
      <c r="E347">
        <v>10</v>
      </c>
      <c r="F347" t="s">
        <v>2780</v>
      </c>
      <c r="G347" t="s">
        <v>2114</v>
      </c>
      <c r="H347">
        <f t="shared" si="25"/>
        <v>11</v>
      </c>
      <c r="I347" t="b">
        <f t="shared" si="26"/>
        <v>0</v>
      </c>
      <c r="L347" t="str">
        <f t="shared" si="27"/>
        <v>g</v>
      </c>
      <c r="M347" t="str">
        <f t="shared" si="28"/>
        <v>g</v>
      </c>
      <c r="N347" t="b">
        <f t="shared" si="29"/>
        <v>0</v>
      </c>
    </row>
    <row r="348" spans="1:14">
      <c r="A348" s="2" t="s">
        <v>344</v>
      </c>
      <c r="B348" s="2" t="s">
        <v>1317</v>
      </c>
      <c r="C348" s="2"/>
      <c r="D348" s="2">
        <v>3</v>
      </c>
      <c r="E348">
        <v>5</v>
      </c>
      <c r="F348" t="s">
        <v>2785</v>
      </c>
      <c r="G348" t="s">
        <v>2115</v>
      </c>
      <c r="H348">
        <f t="shared" si="25"/>
        <v>3</v>
      </c>
      <c r="I348" t="b">
        <f t="shared" si="26"/>
        <v>1</v>
      </c>
      <c r="L348" t="str">
        <f t="shared" si="27"/>
        <v>h</v>
      </c>
      <c r="M348" t="str">
        <f t="shared" si="28"/>
        <v>c</v>
      </c>
      <c r="N348" t="b">
        <f t="shared" si="29"/>
        <v>1</v>
      </c>
    </row>
    <row r="349" spans="1:14">
      <c r="A349" s="2" t="s">
        <v>345</v>
      </c>
      <c r="B349" s="2" t="s">
        <v>1318</v>
      </c>
      <c r="C349" s="2"/>
      <c r="D349" s="2">
        <v>6</v>
      </c>
      <c r="E349">
        <v>11</v>
      </c>
      <c r="F349" t="s">
        <v>2767</v>
      </c>
      <c r="G349" t="s">
        <v>2116</v>
      </c>
      <c r="H349">
        <f t="shared" si="25"/>
        <v>9</v>
      </c>
      <c r="I349" t="b">
        <f t="shared" si="26"/>
        <v>1</v>
      </c>
      <c r="L349" t="str">
        <f t="shared" si="27"/>
        <v>z</v>
      </c>
      <c r="M349" t="str">
        <f t="shared" si="28"/>
        <v>z</v>
      </c>
      <c r="N349" t="b">
        <f t="shared" si="29"/>
        <v>0</v>
      </c>
    </row>
    <row r="350" spans="1:14">
      <c r="A350" s="2" t="s">
        <v>346</v>
      </c>
      <c r="B350" s="2" t="s">
        <v>1319</v>
      </c>
      <c r="C350" s="2"/>
      <c r="D350" s="2">
        <v>3</v>
      </c>
      <c r="E350">
        <v>16</v>
      </c>
      <c r="F350" t="s">
        <v>2782</v>
      </c>
      <c r="G350" t="s">
        <v>2117</v>
      </c>
      <c r="H350">
        <f t="shared" si="25"/>
        <v>16</v>
      </c>
      <c r="I350" t="b">
        <f t="shared" si="26"/>
        <v>1</v>
      </c>
      <c r="L350" t="str">
        <f t="shared" si="27"/>
        <v>h</v>
      </c>
      <c r="M350" t="str">
        <f t="shared" si="28"/>
        <v>h</v>
      </c>
      <c r="N350" t="b">
        <f t="shared" si="29"/>
        <v>0</v>
      </c>
    </row>
    <row r="351" spans="1:14">
      <c r="A351" s="2" t="s">
        <v>347</v>
      </c>
      <c r="B351" s="2" t="s">
        <v>1320</v>
      </c>
      <c r="C351" s="2"/>
      <c r="D351" s="2">
        <v>3</v>
      </c>
      <c r="E351">
        <v>8</v>
      </c>
      <c r="F351" t="s">
        <v>2779</v>
      </c>
      <c r="G351" t="s">
        <v>2118</v>
      </c>
      <c r="H351">
        <f t="shared" si="25"/>
        <v>7</v>
      </c>
      <c r="I351" t="b">
        <f t="shared" si="26"/>
        <v>1</v>
      </c>
      <c r="L351" t="str">
        <f t="shared" si="27"/>
        <v>q</v>
      </c>
      <c r="M351" t="str">
        <f t="shared" si="28"/>
        <v>d</v>
      </c>
      <c r="N351" t="b">
        <f t="shared" si="29"/>
        <v>0</v>
      </c>
    </row>
    <row r="352" spans="1:14">
      <c r="A352" s="2" t="s">
        <v>348</v>
      </c>
      <c r="B352" s="2" t="s">
        <v>1101</v>
      </c>
      <c r="C352" s="2"/>
      <c r="D352" s="2">
        <v>3</v>
      </c>
      <c r="E352">
        <v>4</v>
      </c>
      <c r="F352" t="s">
        <v>2780</v>
      </c>
      <c r="G352" t="s">
        <v>2119</v>
      </c>
      <c r="H352">
        <f t="shared" si="25"/>
        <v>1</v>
      </c>
      <c r="I352" t="b">
        <f t="shared" si="26"/>
        <v>0</v>
      </c>
      <c r="L352" t="str">
        <f t="shared" si="27"/>
        <v>k</v>
      </c>
      <c r="M352" t="str">
        <f t="shared" si="28"/>
        <v>l</v>
      </c>
      <c r="N352" t="b">
        <f t="shared" si="29"/>
        <v>0</v>
      </c>
    </row>
    <row r="353" spans="1:14">
      <c r="A353" s="2" t="s">
        <v>349</v>
      </c>
      <c r="B353" s="2" t="s">
        <v>1321</v>
      </c>
      <c r="C353" s="2"/>
      <c r="D353" s="2">
        <v>2</v>
      </c>
      <c r="E353">
        <v>5</v>
      </c>
      <c r="F353" t="s">
        <v>2776</v>
      </c>
      <c r="G353" t="s">
        <v>2120</v>
      </c>
      <c r="H353">
        <f t="shared" si="25"/>
        <v>2</v>
      </c>
      <c r="I353" t="b">
        <f t="shared" si="26"/>
        <v>1</v>
      </c>
      <c r="L353" t="str">
        <f t="shared" si="27"/>
        <v>p</v>
      </c>
      <c r="M353" t="str">
        <f t="shared" si="28"/>
        <v>q</v>
      </c>
      <c r="N353" t="b">
        <f t="shared" si="29"/>
        <v>1</v>
      </c>
    </row>
    <row r="354" spans="1:14">
      <c r="A354" s="2" t="s">
        <v>350</v>
      </c>
      <c r="B354" s="2" t="s">
        <v>1322</v>
      </c>
      <c r="C354" s="2"/>
      <c r="D354" s="2">
        <v>1</v>
      </c>
      <c r="E354">
        <v>3</v>
      </c>
      <c r="F354" t="s">
        <v>2776</v>
      </c>
      <c r="G354" t="s">
        <v>2121</v>
      </c>
      <c r="H354">
        <f t="shared" si="25"/>
        <v>7</v>
      </c>
      <c r="I354" t="b">
        <f t="shared" si="26"/>
        <v>0</v>
      </c>
      <c r="L354" t="str">
        <f t="shared" si="27"/>
        <v>x</v>
      </c>
      <c r="M354" t="str">
        <f t="shared" si="28"/>
        <v>v</v>
      </c>
      <c r="N354" t="b">
        <f t="shared" si="29"/>
        <v>0</v>
      </c>
    </row>
    <row r="355" spans="1:14">
      <c r="A355" s="2" t="s">
        <v>351</v>
      </c>
      <c r="B355" s="2" t="s">
        <v>1323</v>
      </c>
      <c r="C355" s="2"/>
      <c r="D355" s="2">
        <v>13</v>
      </c>
      <c r="E355">
        <v>16</v>
      </c>
      <c r="F355" t="s">
        <v>2773</v>
      </c>
      <c r="G355" t="s">
        <v>2122</v>
      </c>
      <c r="H355">
        <f t="shared" si="25"/>
        <v>7</v>
      </c>
      <c r="I355" t="b">
        <f t="shared" si="26"/>
        <v>0</v>
      </c>
      <c r="L355" t="str">
        <f t="shared" si="27"/>
        <v>x</v>
      </c>
      <c r="M355" t="str">
        <f t="shared" si="28"/>
        <v>x</v>
      </c>
      <c r="N355" t="b">
        <f t="shared" si="29"/>
        <v>0</v>
      </c>
    </row>
    <row r="356" spans="1:14">
      <c r="A356" s="2" t="s">
        <v>352</v>
      </c>
      <c r="B356" s="2" t="s">
        <v>1324</v>
      </c>
      <c r="C356" s="2"/>
      <c r="D356" s="2">
        <v>3</v>
      </c>
      <c r="E356">
        <v>8</v>
      </c>
      <c r="F356" t="s">
        <v>2769</v>
      </c>
      <c r="G356" t="s">
        <v>2123</v>
      </c>
      <c r="H356">
        <f t="shared" si="25"/>
        <v>2</v>
      </c>
      <c r="I356" t="b">
        <f t="shared" si="26"/>
        <v>0</v>
      </c>
      <c r="L356" t="str">
        <f t="shared" si="27"/>
        <v>l</v>
      </c>
      <c r="M356" t="str">
        <f t="shared" si="28"/>
        <v>h</v>
      </c>
      <c r="N356" t="b">
        <f t="shared" si="29"/>
        <v>0</v>
      </c>
    </row>
    <row r="357" spans="1:14">
      <c r="A357" s="2" t="s">
        <v>353</v>
      </c>
      <c r="B357" s="2" t="s">
        <v>1151</v>
      </c>
      <c r="C357" s="2"/>
      <c r="D357" s="2">
        <v>8</v>
      </c>
      <c r="E357">
        <v>10</v>
      </c>
      <c r="F357" t="s">
        <v>2786</v>
      </c>
      <c r="G357" t="s">
        <v>2124</v>
      </c>
      <c r="H357">
        <f t="shared" si="25"/>
        <v>10</v>
      </c>
      <c r="I357" t="b">
        <f t="shared" si="26"/>
        <v>1</v>
      </c>
      <c r="L357" t="str">
        <f t="shared" si="27"/>
        <v>l</v>
      </c>
      <c r="M357" t="str">
        <f t="shared" si="28"/>
        <v>l</v>
      </c>
      <c r="N357" t="b">
        <f t="shared" si="29"/>
        <v>0</v>
      </c>
    </row>
    <row r="358" spans="1:14">
      <c r="A358" s="2" t="s">
        <v>354</v>
      </c>
      <c r="B358" s="2" t="s">
        <v>1325</v>
      </c>
      <c r="C358" s="2"/>
      <c r="D358" s="2">
        <v>12</v>
      </c>
      <c r="E358">
        <v>16</v>
      </c>
      <c r="F358" t="s">
        <v>2776</v>
      </c>
      <c r="G358" t="s">
        <v>2125</v>
      </c>
      <c r="H358">
        <f t="shared" si="25"/>
        <v>9</v>
      </c>
      <c r="I358" t="b">
        <f t="shared" si="26"/>
        <v>0</v>
      </c>
      <c r="L358" t="str">
        <f t="shared" si="27"/>
        <v>p</v>
      </c>
      <c r="M358" t="str">
        <f t="shared" si="28"/>
        <v>k</v>
      </c>
      <c r="N358" t="b">
        <f t="shared" si="29"/>
        <v>1</v>
      </c>
    </row>
    <row r="359" spans="1:14">
      <c r="A359" s="2" t="s">
        <v>355</v>
      </c>
      <c r="B359" s="2" t="s">
        <v>1263</v>
      </c>
      <c r="C359" s="2"/>
      <c r="D359" s="2">
        <v>7</v>
      </c>
      <c r="E359">
        <v>10</v>
      </c>
      <c r="F359" t="s">
        <v>2778</v>
      </c>
      <c r="G359" t="s">
        <v>2126</v>
      </c>
      <c r="H359">
        <f t="shared" si="25"/>
        <v>8</v>
      </c>
      <c r="I359" t="b">
        <f t="shared" si="26"/>
        <v>1</v>
      </c>
      <c r="L359" t="str">
        <f t="shared" si="27"/>
        <v>z</v>
      </c>
      <c r="M359" t="str">
        <f t="shared" si="28"/>
        <v>t</v>
      </c>
      <c r="N359" t="b">
        <f t="shared" si="29"/>
        <v>1</v>
      </c>
    </row>
    <row r="360" spans="1:14">
      <c r="A360" s="2" t="s">
        <v>356</v>
      </c>
      <c r="B360" s="2" t="s">
        <v>1326</v>
      </c>
      <c r="C360" s="2"/>
      <c r="D360" s="2">
        <v>11</v>
      </c>
      <c r="E360">
        <v>13</v>
      </c>
      <c r="F360" t="s">
        <v>2776</v>
      </c>
      <c r="G360" t="s">
        <v>2127</v>
      </c>
      <c r="H360">
        <f t="shared" si="25"/>
        <v>6</v>
      </c>
      <c r="I360" t="b">
        <f t="shared" si="26"/>
        <v>0</v>
      </c>
      <c r="L360" t="str">
        <f t="shared" si="27"/>
        <v>n</v>
      </c>
      <c r="M360" t="str">
        <f t="shared" si="28"/>
        <v>v</v>
      </c>
      <c r="N360" t="b">
        <f t="shared" si="29"/>
        <v>0</v>
      </c>
    </row>
    <row r="361" spans="1:14">
      <c r="A361" s="2" t="s">
        <v>357</v>
      </c>
      <c r="B361" s="2" t="s">
        <v>1327</v>
      </c>
      <c r="C361" s="2"/>
      <c r="D361" s="2">
        <v>1</v>
      </c>
      <c r="E361">
        <v>3</v>
      </c>
      <c r="F361" t="s">
        <v>2773</v>
      </c>
      <c r="G361" t="s">
        <v>2128</v>
      </c>
      <c r="H361">
        <f t="shared" si="25"/>
        <v>4</v>
      </c>
      <c r="I361" t="b">
        <f t="shared" si="26"/>
        <v>0</v>
      </c>
      <c r="L361" t="str">
        <f t="shared" si="27"/>
        <v>x</v>
      </c>
      <c r="M361" t="str">
        <f t="shared" si="28"/>
        <v>x</v>
      </c>
      <c r="N361" t="b">
        <f t="shared" si="29"/>
        <v>0</v>
      </c>
    </row>
    <row r="362" spans="1:14">
      <c r="A362" s="2" t="s">
        <v>358</v>
      </c>
      <c r="B362" s="2" t="s">
        <v>1328</v>
      </c>
      <c r="C362" s="2"/>
      <c r="D362" s="2">
        <v>12</v>
      </c>
      <c r="E362">
        <v>14</v>
      </c>
      <c r="F362" t="s">
        <v>2785</v>
      </c>
      <c r="G362" t="s">
        <v>2129</v>
      </c>
      <c r="H362">
        <f t="shared" si="25"/>
        <v>8</v>
      </c>
      <c r="I362" t="b">
        <f t="shared" si="26"/>
        <v>0</v>
      </c>
      <c r="L362" t="str">
        <f t="shared" si="27"/>
        <v>v</v>
      </c>
      <c r="M362" t="str">
        <f t="shared" si="28"/>
        <v>z</v>
      </c>
      <c r="N362" t="b">
        <f t="shared" si="29"/>
        <v>0</v>
      </c>
    </row>
    <row r="363" spans="1:14">
      <c r="A363" s="2" t="s">
        <v>359</v>
      </c>
      <c r="B363" s="2" t="s">
        <v>1329</v>
      </c>
      <c r="C363" s="2"/>
      <c r="D363" s="2">
        <v>3</v>
      </c>
      <c r="E363">
        <v>8</v>
      </c>
      <c r="F363" t="s">
        <v>2780</v>
      </c>
      <c r="G363" t="s">
        <v>2130</v>
      </c>
      <c r="H363">
        <f t="shared" si="25"/>
        <v>8</v>
      </c>
      <c r="I363" t="b">
        <f t="shared" si="26"/>
        <v>1</v>
      </c>
      <c r="L363" t="str">
        <f t="shared" si="27"/>
        <v>g</v>
      </c>
      <c r="M363" t="str">
        <f t="shared" si="28"/>
        <v>g</v>
      </c>
      <c r="N363" t="b">
        <f t="shared" si="29"/>
        <v>0</v>
      </c>
    </row>
    <row r="364" spans="1:14">
      <c r="A364" s="2" t="s">
        <v>360</v>
      </c>
      <c r="B364" s="2" t="s">
        <v>1330</v>
      </c>
      <c r="C364" s="2"/>
      <c r="D364" s="2">
        <v>11</v>
      </c>
      <c r="E364">
        <v>13</v>
      </c>
      <c r="F364" t="s">
        <v>2783</v>
      </c>
      <c r="G364" t="s">
        <v>2131</v>
      </c>
      <c r="H364">
        <f t="shared" si="25"/>
        <v>13</v>
      </c>
      <c r="I364" t="b">
        <f t="shared" si="26"/>
        <v>1</v>
      </c>
      <c r="L364" t="str">
        <f t="shared" si="27"/>
        <v>x</v>
      </c>
      <c r="M364" t="str">
        <f t="shared" si="28"/>
        <v>b</v>
      </c>
      <c r="N364" t="b">
        <f t="shared" si="29"/>
        <v>1</v>
      </c>
    </row>
    <row r="365" spans="1:14">
      <c r="A365" s="2" t="s">
        <v>361</v>
      </c>
      <c r="B365" s="2" t="s">
        <v>1331</v>
      </c>
      <c r="C365" s="2"/>
      <c r="D365" s="2">
        <v>2</v>
      </c>
      <c r="E365">
        <v>6</v>
      </c>
      <c r="F365" t="s">
        <v>2770</v>
      </c>
      <c r="G365" t="s">
        <v>2132</v>
      </c>
      <c r="H365">
        <f t="shared" si="25"/>
        <v>2</v>
      </c>
      <c r="I365" t="b">
        <f t="shared" si="26"/>
        <v>1</v>
      </c>
      <c r="L365" t="str">
        <f t="shared" si="27"/>
        <v>k</v>
      </c>
      <c r="M365" t="str">
        <f t="shared" si="28"/>
        <v>h</v>
      </c>
      <c r="N365" t="b">
        <f t="shared" si="29"/>
        <v>1</v>
      </c>
    </row>
    <row r="366" spans="1:14">
      <c r="A366" s="2" t="s">
        <v>362</v>
      </c>
      <c r="B366" s="2" t="s">
        <v>1050</v>
      </c>
      <c r="C366" s="2"/>
      <c r="D366" s="2">
        <v>3</v>
      </c>
      <c r="E366">
        <v>4</v>
      </c>
      <c r="F366" t="s">
        <v>2771</v>
      </c>
      <c r="G366" t="s">
        <v>2133</v>
      </c>
      <c r="H366">
        <f t="shared" si="25"/>
        <v>5</v>
      </c>
      <c r="I366" t="b">
        <f t="shared" si="26"/>
        <v>0</v>
      </c>
      <c r="L366" t="str">
        <f t="shared" si="27"/>
        <v>t</v>
      </c>
      <c r="M366" t="str">
        <f t="shared" si="28"/>
        <v>s</v>
      </c>
      <c r="N366" t="b">
        <f t="shared" si="29"/>
        <v>1</v>
      </c>
    </row>
    <row r="367" spans="1:14">
      <c r="A367" s="2" t="s">
        <v>363</v>
      </c>
      <c r="B367" s="2" t="s">
        <v>1332</v>
      </c>
      <c r="C367" s="2"/>
      <c r="D367" s="2">
        <v>13</v>
      </c>
      <c r="E367">
        <v>16</v>
      </c>
      <c r="F367" t="s">
        <v>2786</v>
      </c>
      <c r="G367" t="s">
        <v>2134</v>
      </c>
      <c r="H367">
        <f t="shared" si="25"/>
        <v>6</v>
      </c>
      <c r="I367" t="b">
        <f t="shared" si="26"/>
        <v>0</v>
      </c>
      <c r="L367" t="str">
        <f t="shared" si="27"/>
        <v>l</v>
      </c>
      <c r="M367" t="str">
        <f t="shared" si="28"/>
        <v>l</v>
      </c>
      <c r="N367" t="b">
        <f t="shared" si="29"/>
        <v>0</v>
      </c>
    </row>
    <row r="368" spans="1:14">
      <c r="A368" s="2" t="s">
        <v>364</v>
      </c>
      <c r="B368" s="2" t="s">
        <v>1333</v>
      </c>
      <c r="C368" s="2"/>
      <c r="D368" s="2">
        <v>9</v>
      </c>
      <c r="E368">
        <v>14</v>
      </c>
      <c r="F368" t="s">
        <v>2786</v>
      </c>
      <c r="G368" t="s">
        <v>2135</v>
      </c>
      <c r="H368">
        <f t="shared" si="25"/>
        <v>11</v>
      </c>
      <c r="I368" t="b">
        <f t="shared" si="26"/>
        <v>1</v>
      </c>
      <c r="L368" t="str">
        <f t="shared" si="27"/>
        <v>l</v>
      </c>
      <c r="M368" t="str">
        <f t="shared" si="28"/>
        <v>n</v>
      </c>
      <c r="N368" t="b">
        <f t="shared" si="29"/>
        <v>1</v>
      </c>
    </row>
    <row r="369" spans="1:14">
      <c r="A369" s="2" t="s">
        <v>365</v>
      </c>
      <c r="B369" s="2" t="s">
        <v>1334</v>
      </c>
      <c r="C369" s="2"/>
      <c r="D369" s="2">
        <v>3</v>
      </c>
      <c r="E369">
        <v>15</v>
      </c>
      <c r="F369" t="s">
        <v>2783</v>
      </c>
      <c r="G369" t="s">
        <v>2136</v>
      </c>
      <c r="H369">
        <f t="shared" si="25"/>
        <v>17</v>
      </c>
      <c r="I369" t="b">
        <f t="shared" si="26"/>
        <v>0</v>
      </c>
      <c r="L369" t="str">
        <f t="shared" si="27"/>
        <v>t</v>
      </c>
      <c r="M369" t="str">
        <f t="shared" si="28"/>
        <v>p</v>
      </c>
      <c r="N369" t="b">
        <f t="shared" si="29"/>
        <v>0</v>
      </c>
    </row>
    <row r="370" spans="1:14">
      <c r="A370" s="2" t="s">
        <v>366</v>
      </c>
      <c r="B370" s="2" t="s">
        <v>1155</v>
      </c>
      <c r="C370" s="2"/>
      <c r="D370" s="2">
        <v>7</v>
      </c>
      <c r="E370">
        <v>10</v>
      </c>
      <c r="F370" t="s">
        <v>2782</v>
      </c>
      <c r="G370" t="s">
        <v>2137</v>
      </c>
      <c r="H370">
        <f t="shared" si="25"/>
        <v>9</v>
      </c>
      <c r="I370" t="b">
        <f t="shared" si="26"/>
        <v>1</v>
      </c>
      <c r="L370" t="str">
        <f t="shared" si="27"/>
        <v>h</v>
      </c>
      <c r="M370" t="str">
        <f t="shared" si="28"/>
        <v>j</v>
      </c>
      <c r="N370" t="b">
        <f t="shared" si="29"/>
        <v>1</v>
      </c>
    </row>
    <row r="371" spans="1:14">
      <c r="A371" s="2" t="s">
        <v>367</v>
      </c>
      <c r="B371" s="2" t="s">
        <v>1335</v>
      </c>
      <c r="C371" s="2"/>
      <c r="D371" s="2">
        <v>4</v>
      </c>
      <c r="E371">
        <v>6</v>
      </c>
      <c r="F371" t="s">
        <v>2774</v>
      </c>
      <c r="G371" t="s">
        <v>2138</v>
      </c>
      <c r="H371">
        <f t="shared" si="25"/>
        <v>6</v>
      </c>
      <c r="I371" t="b">
        <f t="shared" si="26"/>
        <v>1</v>
      </c>
      <c r="L371" t="str">
        <f t="shared" si="27"/>
        <v>r</v>
      </c>
      <c r="M371" t="str">
        <f t="shared" si="28"/>
        <v>r</v>
      </c>
      <c r="N371" t="b">
        <f t="shared" si="29"/>
        <v>0</v>
      </c>
    </row>
    <row r="372" spans="1:14">
      <c r="A372" s="2" t="s">
        <v>368</v>
      </c>
      <c r="B372" s="2" t="s">
        <v>1336</v>
      </c>
      <c r="C372" s="2"/>
      <c r="D372" s="2">
        <v>17</v>
      </c>
      <c r="E372">
        <v>20</v>
      </c>
      <c r="F372" t="s">
        <v>2782</v>
      </c>
      <c r="G372" t="s">
        <v>2139</v>
      </c>
      <c r="H372">
        <f t="shared" si="25"/>
        <v>6</v>
      </c>
      <c r="I372" t="b">
        <f t="shared" si="26"/>
        <v>0</v>
      </c>
      <c r="L372" t="str">
        <f t="shared" si="27"/>
        <v>h</v>
      </c>
      <c r="M372" t="str">
        <f t="shared" si="28"/>
        <v>n</v>
      </c>
      <c r="N372" t="b">
        <f t="shared" si="29"/>
        <v>1</v>
      </c>
    </row>
    <row r="373" spans="1:14">
      <c r="A373" s="2" t="s">
        <v>369</v>
      </c>
      <c r="B373" s="2" t="s">
        <v>1337</v>
      </c>
      <c r="C373" s="2"/>
      <c r="D373" s="2">
        <v>1</v>
      </c>
      <c r="E373">
        <v>4</v>
      </c>
      <c r="F373" t="s">
        <v>2784</v>
      </c>
      <c r="G373" t="s">
        <v>2140</v>
      </c>
      <c r="H373">
        <f t="shared" si="25"/>
        <v>5</v>
      </c>
      <c r="I373" t="b">
        <f t="shared" si="26"/>
        <v>0</v>
      </c>
      <c r="L373" t="str">
        <f t="shared" si="27"/>
        <v>f</v>
      </c>
      <c r="M373" t="str">
        <f t="shared" si="28"/>
        <v>f</v>
      </c>
      <c r="N373" t="b">
        <f t="shared" si="29"/>
        <v>0</v>
      </c>
    </row>
    <row r="374" spans="1:14">
      <c r="A374" s="2" t="s">
        <v>370</v>
      </c>
      <c r="B374" s="2" t="s">
        <v>1216</v>
      </c>
      <c r="C374" s="2"/>
      <c r="D374" s="2">
        <v>2</v>
      </c>
      <c r="E374">
        <v>4</v>
      </c>
      <c r="F374" t="s">
        <v>2785</v>
      </c>
      <c r="G374" t="s">
        <v>2141</v>
      </c>
      <c r="H374">
        <f t="shared" si="25"/>
        <v>3</v>
      </c>
      <c r="I374" t="b">
        <f t="shared" si="26"/>
        <v>1</v>
      </c>
      <c r="L374" t="str">
        <f t="shared" si="27"/>
        <v>c</v>
      </c>
      <c r="M374" t="str">
        <f t="shared" si="28"/>
        <v>l</v>
      </c>
      <c r="N374" t="b">
        <f t="shared" si="29"/>
        <v>1</v>
      </c>
    </row>
    <row r="375" spans="1:14">
      <c r="A375" s="2" t="s">
        <v>371</v>
      </c>
      <c r="B375" s="2" t="s">
        <v>1338</v>
      </c>
      <c r="C375" s="2"/>
      <c r="D375" s="2">
        <v>11</v>
      </c>
      <c r="E375">
        <v>14</v>
      </c>
      <c r="F375" t="s">
        <v>2784</v>
      </c>
      <c r="G375" t="s">
        <v>2142</v>
      </c>
      <c r="H375">
        <f t="shared" si="25"/>
        <v>12</v>
      </c>
      <c r="I375" t="b">
        <f t="shared" si="26"/>
        <v>1</v>
      </c>
      <c r="L375" t="str">
        <f t="shared" si="27"/>
        <v>f</v>
      </c>
      <c r="M375" t="str">
        <f t="shared" si="28"/>
        <v>f</v>
      </c>
      <c r="N375" t="b">
        <f t="shared" si="29"/>
        <v>0</v>
      </c>
    </row>
    <row r="376" spans="1:14">
      <c r="A376" s="2" t="s">
        <v>372</v>
      </c>
      <c r="B376" s="2" t="s">
        <v>1339</v>
      </c>
      <c r="C376" s="2"/>
      <c r="D376" s="2">
        <v>8</v>
      </c>
      <c r="E376">
        <v>15</v>
      </c>
      <c r="F376" t="s">
        <v>2771</v>
      </c>
      <c r="G376" t="s">
        <v>2143</v>
      </c>
      <c r="H376">
        <f t="shared" si="25"/>
        <v>9</v>
      </c>
      <c r="I376" t="b">
        <f t="shared" si="26"/>
        <v>1</v>
      </c>
      <c r="L376" t="str">
        <f t="shared" si="27"/>
        <v>w</v>
      </c>
      <c r="M376" t="str">
        <f t="shared" si="28"/>
        <v>v</v>
      </c>
      <c r="N376" t="b">
        <f t="shared" si="29"/>
        <v>0</v>
      </c>
    </row>
    <row r="377" spans="1:14">
      <c r="A377" s="2" t="s">
        <v>373</v>
      </c>
      <c r="B377" s="2" t="s">
        <v>1237</v>
      </c>
      <c r="C377" s="2"/>
      <c r="D377" s="2">
        <v>7</v>
      </c>
      <c r="E377">
        <v>10</v>
      </c>
      <c r="F377" t="s">
        <v>2774</v>
      </c>
      <c r="G377" t="s">
        <v>2144</v>
      </c>
      <c r="H377">
        <f t="shared" si="25"/>
        <v>6</v>
      </c>
      <c r="I377" t="b">
        <f t="shared" si="26"/>
        <v>0</v>
      </c>
      <c r="L377" t="str">
        <f t="shared" si="27"/>
        <v>r</v>
      </c>
      <c r="M377" t="str">
        <f t="shared" si="28"/>
        <v>z</v>
      </c>
      <c r="N377" t="b">
        <f t="shared" si="29"/>
        <v>1</v>
      </c>
    </row>
    <row r="378" spans="1:14">
      <c r="A378" s="2" t="s">
        <v>374</v>
      </c>
      <c r="B378" s="2" t="s">
        <v>1340</v>
      </c>
      <c r="C378" s="2"/>
      <c r="D378" s="2">
        <v>12</v>
      </c>
      <c r="E378">
        <v>13</v>
      </c>
      <c r="F378" t="s">
        <v>2786</v>
      </c>
      <c r="G378" t="s">
        <v>2145</v>
      </c>
      <c r="H378">
        <f t="shared" si="25"/>
        <v>11</v>
      </c>
      <c r="I378" t="b">
        <f t="shared" si="26"/>
        <v>0</v>
      </c>
      <c r="L378" t="str">
        <f t="shared" si="27"/>
        <v>b</v>
      </c>
      <c r="M378" t="str">
        <f t="shared" si="28"/>
        <v>f</v>
      </c>
      <c r="N378" t="b">
        <f t="shared" si="29"/>
        <v>0</v>
      </c>
    </row>
    <row r="379" spans="1:14">
      <c r="A379" s="2" t="s">
        <v>375</v>
      </c>
      <c r="B379" s="2" t="s">
        <v>1341</v>
      </c>
      <c r="C379" s="2"/>
      <c r="D379" s="2">
        <v>7</v>
      </c>
      <c r="E379">
        <v>11</v>
      </c>
      <c r="F379" t="s">
        <v>2767</v>
      </c>
      <c r="G379" t="s">
        <v>2146</v>
      </c>
      <c r="H379">
        <f t="shared" si="25"/>
        <v>3</v>
      </c>
      <c r="I379" t="b">
        <f t="shared" si="26"/>
        <v>0</v>
      </c>
      <c r="L379" t="str">
        <f t="shared" si="27"/>
        <v>m</v>
      </c>
      <c r="M379" t="str">
        <f t="shared" si="28"/>
        <v>j</v>
      </c>
      <c r="N379" t="b">
        <f t="shared" si="29"/>
        <v>0</v>
      </c>
    </row>
    <row r="380" spans="1:14">
      <c r="A380" s="2" t="s">
        <v>376</v>
      </c>
      <c r="B380" s="2" t="s">
        <v>1342</v>
      </c>
      <c r="C380" s="2"/>
      <c r="D380" s="2">
        <v>6</v>
      </c>
      <c r="E380">
        <v>11</v>
      </c>
      <c r="F380" t="s">
        <v>2781</v>
      </c>
      <c r="G380" t="s">
        <v>2147</v>
      </c>
      <c r="H380">
        <f t="shared" si="25"/>
        <v>15</v>
      </c>
      <c r="I380" t="b">
        <f t="shared" si="26"/>
        <v>0</v>
      </c>
      <c r="L380" t="str">
        <f t="shared" si="27"/>
        <v>q</v>
      </c>
      <c r="M380" t="str">
        <f t="shared" si="28"/>
        <v>j</v>
      </c>
      <c r="N380" t="b">
        <f t="shared" si="29"/>
        <v>0</v>
      </c>
    </row>
    <row r="381" spans="1:14">
      <c r="A381" s="2" t="s">
        <v>377</v>
      </c>
      <c r="B381" s="2" t="s">
        <v>1343</v>
      </c>
      <c r="C381" s="2"/>
      <c r="D381" s="2">
        <v>13</v>
      </c>
      <c r="E381">
        <v>14</v>
      </c>
      <c r="F381" t="s">
        <v>2782</v>
      </c>
      <c r="G381" t="s">
        <v>2148</v>
      </c>
      <c r="H381">
        <f t="shared" si="25"/>
        <v>10</v>
      </c>
      <c r="I381" t="b">
        <f t="shared" si="26"/>
        <v>0</v>
      </c>
      <c r="L381" t="str">
        <f t="shared" si="27"/>
        <v>f</v>
      </c>
      <c r="M381" t="str">
        <f t="shared" si="28"/>
        <v>h</v>
      </c>
      <c r="N381" t="b">
        <f t="shared" si="29"/>
        <v>1</v>
      </c>
    </row>
    <row r="382" spans="1:14">
      <c r="A382" s="2" t="s">
        <v>378</v>
      </c>
      <c r="B382" s="2" t="s">
        <v>1344</v>
      </c>
      <c r="C382" s="2"/>
      <c r="D382" s="2">
        <v>5</v>
      </c>
      <c r="E382">
        <v>10</v>
      </c>
      <c r="F382" t="s">
        <v>2785</v>
      </c>
      <c r="G382" t="s">
        <v>2149</v>
      </c>
      <c r="H382">
        <f t="shared" si="25"/>
        <v>2</v>
      </c>
      <c r="I382" t="b">
        <f t="shared" si="26"/>
        <v>0</v>
      </c>
      <c r="L382" t="str">
        <f t="shared" si="27"/>
        <v>x</v>
      </c>
      <c r="M382" t="str">
        <f t="shared" si="28"/>
        <v>c</v>
      </c>
      <c r="N382" t="b">
        <f t="shared" si="29"/>
        <v>1</v>
      </c>
    </row>
    <row r="383" spans="1:14">
      <c r="A383" s="2" t="s">
        <v>379</v>
      </c>
      <c r="B383" s="2" t="s">
        <v>1345</v>
      </c>
      <c r="C383" s="2"/>
      <c r="D383" s="2">
        <v>4</v>
      </c>
      <c r="E383">
        <v>7</v>
      </c>
      <c r="F383" t="s">
        <v>2784</v>
      </c>
      <c r="G383" t="s">
        <v>2150</v>
      </c>
      <c r="H383">
        <f t="shared" si="25"/>
        <v>3</v>
      </c>
      <c r="I383" t="b">
        <f t="shared" si="26"/>
        <v>0</v>
      </c>
      <c r="L383" t="str">
        <f t="shared" si="27"/>
        <v>f</v>
      </c>
      <c r="M383" t="str">
        <f t="shared" si="28"/>
        <v>f</v>
      </c>
      <c r="N383" t="b">
        <f t="shared" si="29"/>
        <v>0</v>
      </c>
    </row>
    <row r="384" spans="1:14">
      <c r="A384" s="2" t="s">
        <v>380</v>
      </c>
      <c r="B384" s="2" t="s">
        <v>1346</v>
      </c>
      <c r="C384" s="2"/>
      <c r="D384" s="2">
        <v>5</v>
      </c>
      <c r="E384">
        <v>7</v>
      </c>
      <c r="F384" t="s">
        <v>2773</v>
      </c>
      <c r="G384" t="s">
        <v>2151</v>
      </c>
      <c r="H384">
        <f t="shared" si="25"/>
        <v>8</v>
      </c>
      <c r="I384" t="b">
        <f t="shared" si="26"/>
        <v>0</v>
      </c>
      <c r="L384" t="str">
        <f t="shared" si="27"/>
        <v>k</v>
      </c>
      <c r="M384" t="str">
        <f t="shared" si="28"/>
        <v>g</v>
      </c>
      <c r="N384" t="b">
        <f t="shared" si="29"/>
        <v>0</v>
      </c>
    </row>
    <row r="385" spans="1:14">
      <c r="A385" s="2" t="s">
        <v>381</v>
      </c>
      <c r="B385" s="2" t="s">
        <v>1347</v>
      </c>
      <c r="C385" s="2"/>
      <c r="D385" s="2">
        <v>18</v>
      </c>
      <c r="E385">
        <v>19</v>
      </c>
      <c r="F385" t="s">
        <v>2773</v>
      </c>
      <c r="G385" t="s">
        <v>2152</v>
      </c>
      <c r="H385">
        <f t="shared" si="25"/>
        <v>19</v>
      </c>
      <c r="I385" t="b">
        <f t="shared" si="26"/>
        <v>1</v>
      </c>
      <c r="L385" t="str">
        <f t="shared" si="27"/>
        <v>k</v>
      </c>
      <c r="M385" t="str">
        <f t="shared" si="28"/>
        <v>x</v>
      </c>
      <c r="N385" t="b">
        <f t="shared" si="29"/>
        <v>1</v>
      </c>
    </row>
    <row r="386" spans="1:14">
      <c r="A386" s="2" t="s">
        <v>382</v>
      </c>
      <c r="B386" s="2" t="s">
        <v>1335</v>
      </c>
      <c r="C386" s="2"/>
      <c r="D386" s="2">
        <v>4</v>
      </c>
      <c r="E386">
        <v>6</v>
      </c>
      <c r="F386" t="s">
        <v>2774</v>
      </c>
      <c r="G386" t="s">
        <v>2153</v>
      </c>
      <c r="H386">
        <f t="shared" si="25"/>
        <v>4</v>
      </c>
      <c r="I386" t="b">
        <f t="shared" si="26"/>
        <v>1</v>
      </c>
      <c r="L386" t="str">
        <f t="shared" si="27"/>
        <v>r</v>
      </c>
      <c r="M386" t="str">
        <f t="shared" si="28"/>
        <v>g</v>
      </c>
      <c r="N386" t="b">
        <f t="shared" si="29"/>
        <v>1</v>
      </c>
    </row>
    <row r="387" spans="1:14">
      <c r="A387" s="2" t="s">
        <v>383</v>
      </c>
      <c r="B387" s="2" t="s">
        <v>1348</v>
      </c>
      <c r="C387" s="2"/>
      <c r="D387" s="2">
        <v>9</v>
      </c>
      <c r="E387">
        <v>12</v>
      </c>
      <c r="F387" t="s">
        <v>2784</v>
      </c>
      <c r="G387" t="s">
        <v>2154</v>
      </c>
      <c r="H387">
        <f t="shared" si="25"/>
        <v>11</v>
      </c>
      <c r="I387" t="b">
        <f t="shared" si="26"/>
        <v>1</v>
      </c>
      <c r="L387" t="str">
        <f t="shared" si="27"/>
        <v>l</v>
      </c>
      <c r="M387" t="str">
        <f t="shared" si="28"/>
        <v>f</v>
      </c>
      <c r="N387" t="b">
        <f t="shared" si="29"/>
        <v>1</v>
      </c>
    </row>
    <row r="388" spans="1:14">
      <c r="A388" s="2" t="s">
        <v>384</v>
      </c>
      <c r="B388" s="2" t="s">
        <v>1349</v>
      </c>
      <c r="C388" s="2"/>
      <c r="D388" s="2">
        <v>5</v>
      </c>
      <c r="E388">
        <v>10</v>
      </c>
      <c r="F388" t="s">
        <v>2767</v>
      </c>
      <c r="G388" t="s">
        <v>2155</v>
      </c>
      <c r="H388">
        <f t="shared" si="25"/>
        <v>13</v>
      </c>
      <c r="I388" t="b">
        <f t="shared" si="26"/>
        <v>0</v>
      </c>
      <c r="L388" t="str">
        <f t="shared" si="27"/>
        <v>z</v>
      </c>
      <c r="M388" t="str">
        <f t="shared" si="28"/>
        <v>w</v>
      </c>
      <c r="N388" t="b">
        <f t="shared" si="29"/>
        <v>1</v>
      </c>
    </row>
    <row r="389" spans="1:14">
      <c r="A389" s="2" t="s">
        <v>385</v>
      </c>
      <c r="B389" s="2" t="s">
        <v>1257</v>
      </c>
      <c r="C389" s="2"/>
      <c r="D389" s="2">
        <v>4</v>
      </c>
      <c r="E389">
        <v>5</v>
      </c>
      <c r="F389" t="s">
        <v>2775</v>
      </c>
      <c r="G389" t="s">
        <v>2156</v>
      </c>
      <c r="H389">
        <f t="shared" ref="H389:H452" si="30">LEN(G389)-LEN(SUBSTITUTE(G389,F389,""))</f>
        <v>3</v>
      </c>
      <c r="I389" t="b">
        <f t="shared" ref="I389:I452" si="31">AND(H389&gt;=D389,H389&lt;=E389)</f>
        <v>0</v>
      </c>
      <c r="L389" t="str">
        <f t="shared" ref="L389:L452" si="32">MID(G389,D389,1)</f>
        <v>v</v>
      </c>
      <c r="M389" t="str">
        <f t="shared" ref="M389:M452" si="33">MID(G389,E389,1)</f>
        <v>q</v>
      </c>
      <c r="N389" t="b">
        <f t="shared" ref="N389:N452" si="34">_xlfn.XOR(L389=F389,M389=F389)</f>
        <v>0</v>
      </c>
    </row>
    <row r="390" spans="1:14">
      <c r="A390" s="2" t="s">
        <v>386</v>
      </c>
      <c r="B390" s="2" t="s">
        <v>1350</v>
      </c>
      <c r="C390" s="2"/>
      <c r="D390" s="2">
        <v>10</v>
      </c>
      <c r="E390">
        <v>15</v>
      </c>
      <c r="F390" t="s">
        <v>2771</v>
      </c>
      <c r="G390" t="s">
        <v>2157</v>
      </c>
      <c r="H390">
        <f t="shared" si="30"/>
        <v>16</v>
      </c>
      <c r="I390" t="b">
        <f t="shared" si="31"/>
        <v>0</v>
      </c>
      <c r="L390" t="str">
        <f t="shared" si="32"/>
        <v>s</v>
      </c>
      <c r="M390" t="str">
        <f t="shared" si="33"/>
        <v>s</v>
      </c>
      <c r="N390" t="b">
        <f t="shared" si="34"/>
        <v>0</v>
      </c>
    </row>
    <row r="391" spans="1:14">
      <c r="A391" s="2" t="s">
        <v>387</v>
      </c>
      <c r="B391" s="2" t="s">
        <v>1351</v>
      </c>
      <c r="C391" s="2"/>
      <c r="D391" s="2">
        <v>8</v>
      </c>
      <c r="E391">
        <v>10</v>
      </c>
      <c r="F391" t="s">
        <v>2779</v>
      </c>
      <c r="G391" t="s">
        <v>2158</v>
      </c>
      <c r="H391">
        <f t="shared" si="30"/>
        <v>4</v>
      </c>
      <c r="I391" t="b">
        <f t="shared" si="31"/>
        <v>0</v>
      </c>
      <c r="L391" t="str">
        <f t="shared" si="32"/>
        <v>w</v>
      </c>
      <c r="M391" t="str">
        <f t="shared" si="33"/>
        <v>z</v>
      </c>
      <c r="N391" t="b">
        <f t="shared" si="34"/>
        <v>1</v>
      </c>
    </row>
    <row r="392" spans="1:14">
      <c r="A392" s="2" t="s">
        <v>388</v>
      </c>
      <c r="B392" s="2" t="s">
        <v>1352</v>
      </c>
      <c r="C392" s="2"/>
      <c r="D392" s="2">
        <v>6</v>
      </c>
      <c r="E392">
        <v>10</v>
      </c>
      <c r="F392" t="s">
        <v>2779</v>
      </c>
      <c r="G392" t="s">
        <v>2159</v>
      </c>
      <c r="H392">
        <f t="shared" si="30"/>
        <v>2</v>
      </c>
      <c r="I392" t="b">
        <f t="shared" si="31"/>
        <v>0</v>
      </c>
      <c r="L392" t="str">
        <f t="shared" si="32"/>
        <v>w</v>
      </c>
      <c r="M392" t="str">
        <f t="shared" si="33"/>
        <v>b</v>
      </c>
      <c r="N392" t="b">
        <f t="shared" si="34"/>
        <v>1</v>
      </c>
    </row>
    <row r="393" spans="1:14">
      <c r="A393" s="2" t="s">
        <v>389</v>
      </c>
      <c r="B393" s="2" t="s">
        <v>1353</v>
      </c>
      <c r="C393" s="2"/>
      <c r="D393" s="2">
        <v>9</v>
      </c>
      <c r="E393">
        <v>15</v>
      </c>
      <c r="F393" t="s">
        <v>2784</v>
      </c>
      <c r="G393" t="s">
        <v>2160</v>
      </c>
      <c r="H393">
        <f t="shared" si="30"/>
        <v>14</v>
      </c>
      <c r="I393" t="b">
        <f t="shared" si="31"/>
        <v>1</v>
      </c>
      <c r="L393" t="str">
        <f t="shared" si="32"/>
        <v>f</v>
      </c>
      <c r="M393" t="str">
        <f t="shared" si="33"/>
        <v>f</v>
      </c>
      <c r="N393" t="b">
        <f t="shared" si="34"/>
        <v>0</v>
      </c>
    </row>
    <row r="394" spans="1:14">
      <c r="A394" s="2" t="s">
        <v>390</v>
      </c>
      <c r="B394" s="2" t="s">
        <v>1354</v>
      </c>
      <c r="C394" s="2"/>
      <c r="D394" s="2">
        <v>5</v>
      </c>
      <c r="E394">
        <v>7</v>
      </c>
      <c r="F394" t="s">
        <v>2777</v>
      </c>
      <c r="G394" t="s">
        <v>2161</v>
      </c>
      <c r="H394">
        <f t="shared" si="30"/>
        <v>6</v>
      </c>
      <c r="I394" t="b">
        <f t="shared" si="31"/>
        <v>1</v>
      </c>
      <c r="L394" t="str">
        <f t="shared" si="32"/>
        <v>q</v>
      </c>
      <c r="M394" t="str">
        <f t="shared" si="33"/>
        <v>x</v>
      </c>
      <c r="N394" t="b">
        <f t="shared" si="34"/>
        <v>1</v>
      </c>
    </row>
    <row r="395" spans="1:14">
      <c r="A395" s="2" t="s">
        <v>391</v>
      </c>
      <c r="B395" s="2" t="s">
        <v>1025</v>
      </c>
      <c r="C395" s="2"/>
      <c r="D395" s="2">
        <v>3</v>
      </c>
      <c r="E395">
        <v>5</v>
      </c>
      <c r="F395" t="s">
        <v>2778</v>
      </c>
      <c r="G395" t="s">
        <v>2162</v>
      </c>
      <c r="H395">
        <f t="shared" si="30"/>
        <v>4</v>
      </c>
      <c r="I395" t="b">
        <f t="shared" si="31"/>
        <v>1</v>
      </c>
      <c r="L395" t="str">
        <f t="shared" si="32"/>
        <v>b</v>
      </c>
      <c r="M395" t="str">
        <f t="shared" si="33"/>
        <v>t</v>
      </c>
      <c r="N395" t="b">
        <f t="shared" si="34"/>
        <v>1</v>
      </c>
    </row>
    <row r="396" spans="1:14">
      <c r="A396" s="2" t="s">
        <v>392</v>
      </c>
      <c r="B396" s="2" t="s">
        <v>1355</v>
      </c>
      <c r="C396" s="2"/>
      <c r="D396" s="2">
        <v>12</v>
      </c>
      <c r="E396">
        <v>13</v>
      </c>
      <c r="F396" t="s">
        <v>2770</v>
      </c>
      <c r="G396" t="s">
        <v>2163</v>
      </c>
      <c r="H396">
        <f t="shared" si="30"/>
        <v>11</v>
      </c>
      <c r="I396" t="b">
        <f t="shared" si="31"/>
        <v>0</v>
      </c>
      <c r="L396" t="str">
        <f t="shared" si="32"/>
        <v>s</v>
      </c>
      <c r="M396" t="str">
        <f t="shared" si="33"/>
        <v>z</v>
      </c>
      <c r="N396" t="b">
        <f t="shared" si="34"/>
        <v>0</v>
      </c>
    </row>
    <row r="397" spans="1:14">
      <c r="A397" s="2" t="s">
        <v>393</v>
      </c>
      <c r="B397" s="2" t="s">
        <v>1356</v>
      </c>
      <c r="C397" s="2"/>
      <c r="D397" s="2">
        <v>12</v>
      </c>
      <c r="E397">
        <v>15</v>
      </c>
      <c r="F397" t="s">
        <v>2779</v>
      </c>
      <c r="G397" t="s">
        <v>2164</v>
      </c>
      <c r="H397">
        <f t="shared" si="30"/>
        <v>13</v>
      </c>
      <c r="I397" t="b">
        <f t="shared" si="31"/>
        <v>1</v>
      </c>
      <c r="L397" t="str">
        <f t="shared" si="32"/>
        <v>w</v>
      </c>
      <c r="M397" t="str">
        <f t="shared" si="33"/>
        <v>w</v>
      </c>
      <c r="N397" t="b">
        <f t="shared" si="34"/>
        <v>0</v>
      </c>
    </row>
    <row r="398" spans="1:14">
      <c r="A398" s="2" t="s">
        <v>394</v>
      </c>
      <c r="B398" s="2" t="s">
        <v>1023</v>
      </c>
      <c r="C398" s="2"/>
      <c r="D398" s="2">
        <v>2</v>
      </c>
      <c r="E398">
        <v>3</v>
      </c>
      <c r="F398" t="s">
        <v>2771</v>
      </c>
      <c r="G398" t="s">
        <v>2165</v>
      </c>
      <c r="H398">
        <f t="shared" si="30"/>
        <v>3</v>
      </c>
      <c r="I398" t="b">
        <f t="shared" si="31"/>
        <v>1</v>
      </c>
      <c r="L398" t="str">
        <f t="shared" si="32"/>
        <v>s</v>
      </c>
      <c r="M398" t="str">
        <f t="shared" si="33"/>
        <v>s</v>
      </c>
      <c r="N398" t="b">
        <f t="shared" si="34"/>
        <v>0</v>
      </c>
    </row>
    <row r="399" spans="1:14">
      <c r="A399" s="2" t="s">
        <v>395</v>
      </c>
      <c r="B399" s="2" t="s">
        <v>1357</v>
      </c>
      <c r="C399" s="2"/>
      <c r="D399" s="2">
        <v>4</v>
      </c>
      <c r="E399">
        <v>7</v>
      </c>
      <c r="F399" t="s">
        <v>2786</v>
      </c>
      <c r="G399" t="s">
        <v>2166</v>
      </c>
      <c r="H399">
        <f t="shared" si="30"/>
        <v>6</v>
      </c>
      <c r="I399" t="b">
        <f t="shared" si="31"/>
        <v>1</v>
      </c>
      <c r="L399" t="str">
        <f t="shared" si="32"/>
        <v>l</v>
      </c>
      <c r="M399" t="str">
        <f t="shared" si="33"/>
        <v>l</v>
      </c>
      <c r="N399" t="b">
        <f t="shared" si="34"/>
        <v>0</v>
      </c>
    </row>
    <row r="400" spans="1:14">
      <c r="A400" s="2" t="s">
        <v>396</v>
      </c>
      <c r="B400" s="2" t="s">
        <v>1358</v>
      </c>
      <c r="C400" s="2"/>
      <c r="D400" s="2">
        <v>6</v>
      </c>
      <c r="E400">
        <v>7</v>
      </c>
      <c r="F400" t="s">
        <v>2779</v>
      </c>
      <c r="G400" t="s">
        <v>2167</v>
      </c>
      <c r="H400">
        <f t="shared" si="30"/>
        <v>2</v>
      </c>
      <c r="I400" t="b">
        <f t="shared" si="31"/>
        <v>0</v>
      </c>
      <c r="L400" t="str">
        <f t="shared" si="32"/>
        <v>x</v>
      </c>
      <c r="M400" t="str">
        <f t="shared" si="33"/>
        <v>s</v>
      </c>
      <c r="N400" t="b">
        <f t="shared" si="34"/>
        <v>0</v>
      </c>
    </row>
    <row r="401" spans="1:14">
      <c r="A401" s="2" t="s">
        <v>397</v>
      </c>
      <c r="B401" s="2" t="s">
        <v>1359</v>
      </c>
      <c r="C401" s="2"/>
      <c r="D401" s="2">
        <v>3</v>
      </c>
      <c r="E401">
        <v>4</v>
      </c>
      <c r="F401" t="s">
        <v>2779</v>
      </c>
      <c r="G401" t="s">
        <v>2168</v>
      </c>
      <c r="H401">
        <f t="shared" si="30"/>
        <v>3</v>
      </c>
      <c r="I401" t="b">
        <f t="shared" si="31"/>
        <v>1</v>
      </c>
      <c r="L401" t="str">
        <f t="shared" si="32"/>
        <v>w</v>
      </c>
      <c r="M401" t="str">
        <f t="shared" si="33"/>
        <v>w</v>
      </c>
      <c r="N401" t="b">
        <f t="shared" si="34"/>
        <v>0</v>
      </c>
    </row>
    <row r="402" spans="1:14">
      <c r="A402" s="2" t="s">
        <v>398</v>
      </c>
      <c r="B402" s="2" t="s">
        <v>1360</v>
      </c>
      <c r="C402" s="2"/>
      <c r="D402" s="2">
        <v>3</v>
      </c>
      <c r="E402">
        <v>10</v>
      </c>
      <c r="F402" t="s">
        <v>2779</v>
      </c>
      <c r="G402" t="s">
        <v>2169</v>
      </c>
      <c r="H402">
        <f t="shared" si="30"/>
        <v>3</v>
      </c>
      <c r="I402" t="b">
        <f t="shared" si="31"/>
        <v>1</v>
      </c>
      <c r="L402" t="str">
        <f t="shared" si="32"/>
        <v>t</v>
      </c>
      <c r="M402" t="str">
        <f t="shared" si="33"/>
        <v>w</v>
      </c>
      <c r="N402" t="b">
        <f t="shared" si="34"/>
        <v>1</v>
      </c>
    </row>
    <row r="403" spans="1:14">
      <c r="A403" s="2" t="s">
        <v>399</v>
      </c>
      <c r="B403" s="2" t="s">
        <v>1361</v>
      </c>
      <c r="C403" s="2"/>
      <c r="D403" s="2">
        <v>5</v>
      </c>
      <c r="E403">
        <v>6</v>
      </c>
      <c r="F403" t="s">
        <v>2779</v>
      </c>
      <c r="G403" t="s">
        <v>2170</v>
      </c>
      <c r="H403">
        <f t="shared" si="30"/>
        <v>7</v>
      </c>
      <c r="I403" t="b">
        <f t="shared" si="31"/>
        <v>0</v>
      </c>
      <c r="L403" t="str">
        <f t="shared" si="32"/>
        <v>w</v>
      </c>
      <c r="M403" t="str">
        <f t="shared" si="33"/>
        <v>w</v>
      </c>
      <c r="N403" t="b">
        <f t="shared" si="34"/>
        <v>0</v>
      </c>
    </row>
    <row r="404" spans="1:14">
      <c r="A404" s="2" t="s">
        <v>400</v>
      </c>
      <c r="B404" s="2" t="s">
        <v>1362</v>
      </c>
      <c r="C404" s="2"/>
      <c r="D404" s="2">
        <v>1</v>
      </c>
      <c r="E404">
        <v>3</v>
      </c>
      <c r="F404" t="s">
        <v>2775</v>
      </c>
      <c r="G404" t="s">
        <v>2171</v>
      </c>
      <c r="H404">
        <f t="shared" si="30"/>
        <v>4</v>
      </c>
      <c r="I404" t="b">
        <f t="shared" si="31"/>
        <v>0</v>
      </c>
      <c r="L404" t="str">
        <f t="shared" si="32"/>
        <v>d</v>
      </c>
      <c r="M404" t="str">
        <f t="shared" si="33"/>
        <v>d</v>
      </c>
      <c r="N404" t="b">
        <f t="shared" si="34"/>
        <v>0</v>
      </c>
    </row>
    <row r="405" spans="1:14">
      <c r="A405" s="2" t="s">
        <v>401</v>
      </c>
      <c r="B405" s="2" t="s">
        <v>1209</v>
      </c>
      <c r="C405" s="2"/>
      <c r="D405" s="2">
        <v>1</v>
      </c>
      <c r="E405">
        <v>2</v>
      </c>
      <c r="F405" t="s">
        <v>2783</v>
      </c>
      <c r="G405" t="s">
        <v>2172</v>
      </c>
      <c r="H405">
        <f t="shared" si="30"/>
        <v>2</v>
      </c>
      <c r="I405" t="b">
        <f t="shared" si="31"/>
        <v>1</v>
      </c>
      <c r="L405" t="str">
        <f t="shared" si="32"/>
        <v>b</v>
      </c>
      <c r="M405" t="str">
        <f t="shared" si="33"/>
        <v>c</v>
      </c>
      <c r="N405" t="b">
        <f t="shared" si="34"/>
        <v>1</v>
      </c>
    </row>
    <row r="406" spans="1:14">
      <c r="A406" s="2" t="s">
        <v>402</v>
      </c>
      <c r="B406" s="2" t="s">
        <v>1126</v>
      </c>
      <c r="C406" s="2"/>
      <c r="D406" s="2">
        <v>8</v>
      </c>
      <c r="E406">
        <v>10</v>
      </c>
      <c r="F406" t="s">
        <v>2784</v>
      </c>
      <c r="G406" t="s">
        <v>2173</v>
      </c>
      <c r="H406">
        <f t="shared" si="30"/>
        <v>8</v>
      </c>
      <c r="I406" t="b">
        <f t="shared" si="31"/>
        <v>1</v>
      </c>
      <c r="L406" t="str">
        <f t="shared" si="32"/>
        <v>b</v>
      </c>
      <c r="M406" t="str">
        <f t="shared" si="33"/>
        <v>b</v>
      </c>
      <c r="N406" t="b">
        <f t="shared" si="34"/>
        <v>0</v>
      </c>
    </row>
    <row r="407" spans="1:14">
      <c r="A407" s="2" t="s">
        <v>403</v>
      </c>
      <c r="B407" s="2" t="s">
        <v>1363</v>
      </c>
      <c r="C407" s="2"/>
      <c r="D407" s="2">
        <v>7</v>
      </c>
      <c r="E407">
        <v>12</v>
      </c>
      <c r="F407" t="s">
        <v>2775</v>
      </c>
      <c r="G407" t="s">
        <v>2174</v>
      </c>
      <c r="H407">
        <f t="shared" si="30"/>
        <v>4</v>
      </c>
      <c r="I407" t="b">
        <f t="shared" si="31"/>
        <v>0</v>
      </c>
      <c r="L407" t="str">
        <f t="shared" si="32"/>
        <v>s</v>
      </c>
      <c r="M407" t="str">
        <f t="shared" si="33"/>
        <v>b</v>
      </c>
      <c r="N407" t="b">
        <f t="shared" si="34"/>
        <v>0</v>
      </c>
    </row>
    <row r="408" spans="1:14">
      <c r="A408" s="2" t="s">
        <v>404</v>
      </c>
      <c r="B408" s="2" t="s">
        <v>1364</v>
      </c>
      <c r="C408" s="2"/>
      <c r="D408" s="2">
        <v>5</v>
      </c>
      <c r="E408">
        <v>9</v>
      </c>
      <c r="F408" t="s">
        <v>2784</v>
      </c>
      <c r="G408" t="s">
        <v>2175</v>
      </c>
      <c r="H408">
        <f t="shared" si="30"/>
        <v>13</v>
      </c>
      <c r="I408" t="b">
        <f t="shared" si="31"/>
        <v>0</v>
      </c>
      <c r="L408" t="str">
        <f t="shared" si="32"/>
        <v>f</v>
      </c>
      <c r="M408" t="str">
        <f t="shared" si="33"/>
        <v>f</v>
      </c>
      <c r="N408" t="b">
        <f t="shared" si="34"/>
        <v>0</v>
      </c>
    </row>
    <row r="409" spans="1:14">
      <c r="A409" s="2" t="s">
        <v>405</v>
      </c>
      <c r="B409" s="2" t="s">
        <v>1365</v>
      </c>
      <c r="C409" s="2"/>
      <c r="D409" s="2">
        <v>4</v>
      </c>
      <c r="E409">
        <v>11</v>
      </c>
      <c r="F409" t="s">
        <v>2768</v>
      </c>
      <c r="G409" t="s">
        <v>2176</v>
      </c>
      <c r="H409">
        <f t="shared" si="30"/>
        <v>3</v>
      </c>
      <c r="I409" t="b">
        <f t="shared" si="31"/>
        <v>0</v>
      </c>
      <c r="L409" t="str">
        <f t="shared" si="32"/>
        <v>j</v>
      </c>
      <c r="M409" t="str">
        <f t="shared" si="33"/>
        <v>j</v>
      </c>
      <c r="N409" t="b">
        <f t="shared" si="34"/>
        <v>0</v>
      </c>
    </row>
    <row r="410" spans="1:14">
      <c r="A410" s="2" t="s">
        <v>406</v>
      </c>
      <c r="B410" s="2" t="s">
        <v>1366</v>
      </c>
      <c r="C410" s="2"/>
      <c r="D410" s="2">
        <v>3</v>
      </c>
      <c r="E410">
        <v>9</v>
      </c>
      <c r="F410" t="s">
        <v>2767</v>
      </c>
      <c r="G410" t="s">
        <v>2177</v>
      </c>
      <c r="H410">
        <f t="shared" si="30"/>
        <v>4</v>
      </c>
      <c r="I410" t="b">
        <f t="shared" si="31"/>
        <v>1</v>
      </c>
      <c r="L410" t="str">
        <f t="shared" si="32"/>
        <v>z</v>
      </c>
      <c r="M410" t="str">
        <f t="shared" si="33"/>
        <v>z</v>
      </c>
      <c r="N410" t="b">
        <f t="shared" si="34"/>
        <v>0</v>
      </c>
    </row>
    <row r="411" spans="1:14">
      <c r="A411" s="2" t="s">
        <v>407</v>
      </c>
      <c r="B411" s="2" t="s">
        <v>1367</v>
      </c>
      <c r="C411" s="2"/>
      <c r="D411" s="2">
        <v>9</v>
      </c>
      <c r="E411">
        <v>12</v>
      </c>
      <c r="F411" t="s">
        <v>2773</v>
      </c>
      <c r="G411" t="s">
        <v>2178</v>
      </c>
      <c r="H411">
        <f t="shared" si="30"/>
        <v>9</v>
      </c>
      <c r="I411" t="b">
        <f t="shared" si="31"/>
        <v>1</v>
      </c>
      <c r="L411" t="str">
        <f t="shared" si="32"/>
        <v>j</v>
      </c>
      <c r="M411" t="str">
        <f t="shared" si="33"/>
        <v>v</v>
      </c>
      <c r="N411" t="b">
        <f t="shared" si="34"/>
        <v>0</v>
      </c>
    </row>
    <row r="412" spans="1:14">
      <c r="A412" s="2" t="s">
        <v>408</v>
      </c>
      <c r="B412" s="2" t="s">
        <v>1368</v>
      </c>
      <c r="C412" s="2"/>
      <c r="D412" s="2">
        <v>3</v>
      </c>
      <c r="E412">
        <v>9</v>
      </c>
      <c r="F412" t="s">
        <v>2770</v>
      </c>
      <c r="G412" t="s">
        <v>2179</v>
      </c>
      <c r="H412">
        <f t="shared" si="30"/>
        <v>3</v>
      </c>
      <c r="I412" t="b">
        <f t="shared" si="31"/>
        <v>1</v>
      </c>
      <c r="L412" t="str">
        <f t="shared" si="32"/>
        <v>k</v>
      </c>
      <c r="M412" t="str">
        <f t="shared" si="33"/>
        <v>k</v>
      </c>
      <c r="N412" t="b">
        <f t="shared" si="34"/>
        <v>0</v>
      </c>
    </row>
    <row r="413" spans="1:14">
      <c r="A413" s="2" t="s">
        <v>409</v>
      </c>
      <c r="B413" s="2" t="s">
        <v>1369</v>
      </c>
      <c r="C413" s="2"/>
      <c r="D413" s="2">
        <v>7</v>
      </c>
      <c r="E413">
        <v>9</v>
      </c>
      <c r="F413" t="s">
        <v>2784</v>
      </c>
      <c r="G413" t="s">
        <v>2180</v>
      </c>
      <c r="H413">
        <f t="shared" si="30"/>
        <v>6</v>
      </c>
      <c r="I413" t="b">
        <f t="shared" si="31"/>
        <v>0</v>
      </c>
      <c r="L413" t="str">
        <f t="shared" si="32"/>
        <v>g</v>
      </c>
      <c r="M413" t="str">
        <f t="shared" si="33"/>
        <v>v</v>
      </c>
      <c r="N413" t="b">
        <f t="shared" si="34"/>
        <v>0</v>
      </c>
    </row>
    <row r="414" spans="1:14">
      <c r="A414" s="2" t="s">
        <v>410</v>
      </c>
      <c r="B414" s="2" t="s">
        <v>1370</v>
      </c>
      <c r="C414" s="2"/>
      <c r="D414" s="2">
        <v>2</v>
      </c>
      <c r="E414">
        <v>4</v>
      </c>
      <c r="F414" t="s">
        <v>2768</v>
      </c>
      <c r="G414" t="s">
        <v>2181</v>
      </c>
      <c r="H414">
        <f t="shared" si="30"/>
        <v>1</v>
      </c>
      <c r="I414" t="b">
        <f t="shared" si="31"/>
        <v>0</v>
      </c>
      <c r="L414" t="str">
        <f t="shared" si="32"/>
        <v>j</v>
      </c>
      <c r="M414" t="str">
        <f t="shared" si="33"/>
        <v>n</v>
      </c>
      <c r="N414" t="b">
        <f t="shared" si="34"/>
        <v>1</v>
      </c>
    </row>
    <row r="415" spans="1:14">
      <c r="A415" s="2" t="s">
        <v>411</v>
      </c>
      <c r="B415" s="2" t="s">
        <v>1371</v>
      </c>
      <c r="C415" s="2"/>
      <c r="D415" s="2">
        <v>9</v>
      </c>
      <c r="E415">
        <v>10</v>
      </c>
      <c r="F415" t="s">
        <v>2782</v>
      </c>
      <c r="G415" t="s">
        <v>2182</v>
      </c>
      <c r="H415">
        <f t="shared" si="30"/>
        <v>9</v>
      </c>
      <c r="I415" t="b">
        <f t="shared" si="31"/>
        <v>1</v>
      </c>
      <c r="L415" t="str">
        <f t="shared" si="32"/>
        <v>h</v>
      </c>
      <c r="M415" t="str">
        <f t="shared" si="33"/>
        <v>h</v>
      </c>
      <c r="N415" t="b">
        <f t="shared" si="34"/>
        <v>0</v>
      </c>
    </row>
    <row r="416" spans="1:14">
      <c r="A416" s="2" t="s">
        <v>412</v>
      </c>
      <c r="B416" s="2" t="s">
        <v>1372</v>
      </c>
      <c r="C416" s="2"/>
      <c r="D416" s="2">
        <v>3</v>
      </c>
      <c r="E416">
        <v>7</v>
      </c>
      <c r="F416" t="s">
        <v>2772</v>
      </c>
      <c r="G416" t="s">
        <v>2183</v>
      </c>
      <c r="H416">
        <f t="shared" si="30"/>
        <v>2</v>
      </c>
      <c r="I416" t="b">
        <f t="shared" si="31"/>
        <v>0</v>
      </c>
      <c r="L416" t="str">
        <f t="shared" si="32"/>
        <v>d</v>
      </c>
      <c r="M416" t="str">
        <f t="shared" si="33"/>
        <v>d</v>
      </c>
      <c r="N416" t="b">
        <f t="shared" si="34"/>
        <v>0</v>
      </c>
    </row>
    <row r="417" spans="1:14">
      <c r="A417" s="2" t="s">
        <v>413</v>
      </c>
      <c r="B417" s="2" t="s">
        <v>1082</v>
      </c>
      <c r="C417" s="2"/>
      <c r="D417" s="2">
        <v>1</v>
      </c>
      <c r="E417">
        <v>2</v>
      </c>
      <c r="F417" t="s">
        <v>2771</v>
      </c>
      <c r="G417" t="s">
        <v>2184</v>
      </c>
      <c r="H417">
        <f t="shared" si="30"/>
        <v>5</v>
      </c>
      <c r="I417" t="b">
        <f t="shared" si="31"/>
        <v>0</v>
      </c>
      <c r="L417" t="str">
        <f t="shared" si="32"/>
        <v>s</v>
      </c>
      <c r="M417" t="str">
        <f t="shared" si="33"/>
        <v>s</v>
      </c>
      <c r="N417" t="b">
        <f t="shared" si="34"/>
        <v>0</v>
      </c>
    </row>
    <row r="418" spans="1:14">
      <c r="A418" s="2" t="s">
        <v>414</v>
      </c>
      <c r="B418" s="2" t="s">
        <v>1373</v>
      </c>
      <c r="C418" s="2"/>
      <c r="D418" s="2">
        <v>7</v>
      </c>
      <c r="E418">
        <v>14</v>
      </c>
      <c r="F418" t="s">
        <v>2780</v>
      </c>
      <c r="G418" t="s">
        <v>2185</v>
      </c>
      <c r="H418">
        <f t="shared" si="30"/>
        <v>8</v>
      </c>
      <c r="I418" t="b">
        <f t="shared" si="31"/>
        <v>1</v>
      </c>
      <c r="L418" t="str">
        <f t="shared" si="32"/>
        <v>b</v>
      </c>
      <c r="M418" t="str">
        <f t="shared" si="33"/>
        <v>c</v>
      </c>
      <c r="N418" t="b">
        <f t="shared" si="34"/>
        <v>0</v>
      </c>
    </row>
    <row r="419" spans="1:14">
      <c r="A419" s="2" t="s">
        <v>415</v>
      </c>
      <c r="B419" s="2" t="s">
        <v>1374</v>
      </c>
      <c r="C419" s="2"/>
      <c r="D419" s="2">
        <v>11</v>
      </c>
      <c r="E419">
        <v>13</v>
      </c>
      <c r="F419" t="s">
        <v>2782</v>
      </c>
      <c r="G419" t="s">
        <v>2186</v>
      </c>
      <c r="H419">
        <f t="shared" si="30"/>
        <v>12</v>
      </c>
      <c r="I419" t="b">
        <f t="shared" si="31"/>
        <v>1</v>
      </c>
      <c r="L419" t="str">
        <f t="shared" si="32"/>
        <v>q</v>
      </c>
      <c r="M419" t="str">
        <f t="shared" si="33"/>
        <v>h</v>
      </c>
      <c r="N419" t="b">
        <f t="shared" si="34"/>
        <v>1</v>
      </c>
    </row>
    <row r="420" spans="1:14">
      <c r="A420" s="2" t="s">
        <v>416</v>
      </c>
      <c r="B420" s="2" t="s">
        <v>1361</v>
      </c>
      <c r="C420" s="2"/>
      <c r="D420" s="2">
        <v>5</v>
      </c>
      <c r="E420">
        <v>6</v>
      </c>
      <c r="F420" t="s">
        <v>2779</v>
      </c>
      <c r="G420" t="s">
        <v>2187</v>
      </c>
      <c r="H420">
        <f t="shared" si="30"/>
        <v>5</v>
      </c>
      <c r="I420" t="b">
        <f t="shared" si="31"/>
        <v>1</v>
      </c>
      <c r="L420" t="str">
        <f t="shared" si="32"/>
        <v>w</v>
      </c>
      <c r="M420" t="str">
        <f t="shared" si="33"/>
        <v>w</v>
      </c>
      <c r="N420" t="b">
        <f t="shared" si="34"/>
        <v>0</v>
      </c>
    </row>
    <row r="421" spans="1:14">
      <c r="A421" s="2" t="s">
        <v>417</v>
      </c>
      <c r="B421" s="2" t="s">
        <v>1375</v>
      </c>
      <c r="C421" s="2"/>
      <c r="D421" s="2">
        <v>5</v>
      </c>
      <c r="E421">
        <v>8</v>
      </c>
      <c r="F421" t="s">
        <v>2768</v>
      </c>
      <c r="G421" t="s">
        <v>2188</v>
      </c>
      <c r="H421">
        <f t="shared" si="30"/>
        <v>2</v>
      </c>
      <c r="I421" t="b">
        <f t="shared" si="31"/>
        <v>0</v>
      </c>
      <c r="L421" t="str">
        <f t="shared" si="32"/>
        <v>q</v>
      </c>
      <c r="M421" t="str">
        <f t="shared" si="33"/>
        <v>h</v>
      </c>
      <c r="N421" t="b">
        <f t="shared" si="34"/>
        <v>0</v>
      </c>
    </row>
    <row r="422" spans="1:14">
      <c r="A422" s="2" t="s">
        <v>418</v>
      </c>
      <c r="B422" s="2" t="s">
        <v>1178</v>
      </c>
      <c r="C422" s="2"/>
      <c r="D422" s="2">
        <v>7</v>
      </c>
      <c r="E422">
        <v>8</v>
      </c>
      <c r="F422" t="s">
        <v>2784</v>
      </c>
      <c r="G422" t="s">
        <v>2189</v>
      </c>
      <c r="H422">
        <f t="shared" si="30"/>
        <v>5</v>
      </c>
      <c r="I422" t="b">
        <f t="shared" si="31"/>
        <v>0</v>
      </c>
      <c r="L422" t="str">
        <f t="shared" si="32"/>
        <v>v</v>
      </c>
      <c r="M422" t="str">
        <f t="shared" si="33"/>
        <v>p</v>
      </c>
      <c r="N422" t="b">
        <f t="shared" si="34"/>
        <v>0</v>
      </c>
    </row>
    <row r="423" spans="1:14">
      <c r="A423" s="2" t="s">
        <v>419</v>
      </c>
      <c r="B423" s="2" t="s">
        <v>1376</v>
      </c>
      <c r="C423" s="2"/>
      <c r="D423" s="2">
        <v>3</v>
      </c>
      <c r="E423">
        <v>9</v>
      </c>
      <c r="F423" t="s">
        <v>2768</v>
      </c>
      <c r="G423" t="s">
        <v>2190</v>
      </c>
      <c r="H423">
        <f t="shared" si="30"/>
        <v>6</v>
      </c>
      <c r="I423" t="b">
        <f t="shared" si="31"/>
        <v>1</v>
      </c>
      <c r="L423" t="str">
        <f t="shared" si="32"/>
        <v>j</v>
      </c>
      <c r="M423" t="str">
        <f t="shared" si="33"/>
        <v>j</v>
      </c>
      <c r="N423" t="b">
        <f t="shared" si="34"/>
        <v>0</v>
      </c>
    </row>
    <row r="424" spans="1:14">
      <c r="A424" s="2" t="s">
        <v>420</v>
      </c>
      <c r="B424" s="2" t="s">
        <v>1377</v>
      </c>
      <c r="C424" s="2"/>
      <c r="D424" s="2">
        <v>3</v>
      </c>
      <c r="E424">
        <v>4</v>
      </c>
      <c r="F424" t="s">
        <v>2769</v>
      </c>
      <c r="G424" t="s">
        <v>2191</v>
      </c>
      <c r="H424">
        <f t="shared" si="30"/>
        <v>3</v>
      </c>
      <c r="I424" t="b">
        <f t="shared" si="31"/>
        <v>1</v>
      </c>
      <c r="L424" t="str">
        <f t="shared" si="32"/>
        <v>m</v>
      </c>
      <c r="M424" t="str">
        <f t="shared" si="33"/>
        <v>s</v>
      </c>
      <c r="N424" t="b">
        <f t="shared" si="34"/>
        <v>1</v>
      </c>
    </row>
    <row r="425" spans="1:14">
      <c r="A425" s="2" t="s">
        <v>421</v>
      </c>
      <c r="B425" s="2" t="s">
        <v>1378</v>
      </c>
      <c r="C425" s="2"/>
      <c r="D425" s="2">
        <v>12</v>
      </c>
      <c r="E425">
        <v>13</v>
      </c>
      <c r="F425" t="s">
        <v>2773</v>
      </c>
      <c r="G425" t="s">
        <v>2192</v>
      </c>
      <c r="H425">
        <f t="shared" si="30"/>
        <v>10</v>
      </c>
      <c r="I425" t="b">
        <f t="shared" si="31"/>
        <v>0</v>
      </c>
      <c r="L425" t="str">
        <f t="shared" si="32"/>
        <v>j</v>
      </c>
      <c r="M425" t="str">
        <f t="shared" si="33"/>
        <v>n</v>
      </c>
      <c r="N425" t="b">
        <f t="shared" si="34"/>
        <v>0</v>
      </c>
    </row>
    <row r="426" spans="1:14">
      <c r="A426" s="2" t="s">
        <v>422</v>
      </c>
      <c r="B426" s="2" t="s">
        <v>1240</v>
      </c>
      <c r="C426" s="2"/>
      <c r="D426" s="2">
        <v>4</v>
      </c>
      <c r="E426">
        <v>5</v>
      </c>
      <c r="F426" t="s">
        <v>2778</v>
      </c>
      <c r="G426" t="s">
        <v>2193</v>
      </c>
      <c r="H426">
        <f t="shared" si="30"/>
        <v>4</v>
      </c>
      <c r="I426" t="b">
        <f t="shared" si="31"/>
        <v>1</v>
      </c>
      <c r="L426" t="str">
        <f t="shared" si="32"/>
        <v>b</v>
      </c>
      <c r="M426" t="str">
        <f t="shared" si="33"/>
        <v>t</v>
      </c>
      <c r="N426" t="b">
        <f t="shared" si="34"/>
        <v>1</v>
      </c>
    </row>
    <row r="427" spans="1:14">
      <c r="A427" s="2" t="s">
        <v>423</v>
      </c>
      <c r="B427" s="2" t="s">
        <v>1379</v>
      </c>
      <c r="C427" s="2"/>
      <c r="D427" s="2">
        <v>10</v>
      </c>
      <c r="E427">
        <v>12</v>
      </c>
      <c r="F427" t="s">
        <v>2776</v>
      </c>
      <c r="G427" t="s">
        <v>2194</v>
      </c>
      <c r="H427">
        <f t="shared" si="30"/>
        <v>11</v>
      </c>
      <c r="I427" t="b">
        <f t="shared" si="31"/>
        <v>1</v>
      </c>
      <c r="L427" t="str">
        <f t="shared" si="32"/>
        <v>p</v>
      </c>
      <c r="M427" t="str">
        <f t="shared" si="33"/>
        <v>p</v>
      </c>
      <c r="N427" t="b">
        <f t="shared" si="34"/>
        <v>0</v>
      </c>
    </row>
    <row r="428" spans="1:14">
      <c r="A428" s="2" t="s">
        <v>424</v>
      </c>
      <c r="B428" s="2" t="s">
        <v>1380</v>
      </c>
      <c r="C428" s="2"/>
      <c r="D428" s="2">
        <v>9</v>
      </c>
      <c r="E428">
        <v>10</v>
      </c>
      <c r="F428" t="s">
        <v>2783</v>
      </c>
      <c r="G428" t="s">
        <v>2195</v>
      </c>
      <c r="H428">
        <f t="shared" si="30"/>
        <v>10</v>
      </c>
      <c r="I428" t="b">
        <f t="shared" si="31"/>
        <v>1</v>
      </c>
      <c r="L428" t="str">
        <f t="shared" si="32"/>
        <v>b</v>
      </c>
      <c r="M428" t="str">
        <f t="shared" si="33"/>
        <v>k</v>
      </c>
      <c r="N428" t="b">
        <f t="shared" si="34"/>
        <v>1</v>
      </c>
    </row>
    <row r="429" spans="1:14">
      <c r="A429" s="2" t="s">
        <v>425</v>
      </c>
      <c r="B429" s="2" t="s">
        <v>1284</v>
      </c>
      <c r="C429" s="2"/>
      <c r="D429" s="2">
        <v>6</v>
      </c>
      <c r="E429">
        <v>8</v>
      </c>
      <c r="F429" t="s">
        <v>2778</v>
      </c>
      <c r="G429" t="s">
        <v>2196</v>
      </c>
      <c r="H429">
        <f t="shared" si="30"/>
        <v>7</v>
      </c>
      <c r="I429" t="b">
        <f t="shared" si="31"/>
        <v>1</v>
      </c>
      <c r="L429" t="str">
        <f t="shared" si="32"/>
        <v>t</v>
      </c>
      <c r="M429" t="str">
        <f t="shared" si="33"/>
        <v>z</v>
      </c>
      <c r="N429" t="b">
        <f t="shared" si="34"/>
        <v>1</v>
      </c>
    </row>
    <row r="430" spans="1:14">
      <c r="A430" s="2" t="s">
        <v>426</v>
      </c>
      <c r="B430" s="2" t="s">
        <v>1381</v>
      </c>
      <c r="C430" s="2"/>
      <c r="D430" s="2">
        <v>6</v>
      </c>
      <c r="E430">
        <v>9</v>
      </c>
      <c r="F430" t="s">
        <v>2772</v>
      </c>
      <c r="G430" t="s">
        <v>2197</v>
      </c>
      <c r="H430">
        <f t="shared" si="30"/>
        <v>4</v>
      </c>
      <c r="I430" t="b">
        <f t="shared" si="31"/>
        <v>0</v>
      </c>
      <c r="L430" t="str">
        <f t="shared" si="32"/>
        <v>n</v>
      </c>
      <c r="M430" t="str">
        <f t="shared" si="33"/>
        <v>n</v>
      </c>
      <c r="N430" t="b">
        <f t="shared" si="34"/>
        <v>0</v>
      </c>
    </row>
    <row r="431" spans="1:14">
      <c r="A431" s="2" t="s">
        <v>427</v>
      </c>
      <c r="B431" s="2" t="s">
        <v>1382</v>
      </c>
      <c r="C431" s="2"/>
      <c r="D431" s="2">
        <v>4</v>
      </c>
      <c r="E431">
        <v>5</v>
      </c>
      <c r="F431" t="s">
        <v>2770</v>
      </c>
      <c r="G431" t="s">
        <v>2198</v>
      </c>
      <c r="H431">
        <f t="shared" si="30"/>
        <v>2</v>
      </c>
      <c r="I431" t="b">
        <f t="shared" si="31"/>
        <v>0</v>
      </c>
      <c r="L431" t="str">
        <f t="shared" si="32"/>
        <v>z</v>
      </c>
      <c r="M431" t="str">
        <f t="shared" si="33"/>
        <v>k</v>
      </c>
      <c r="N431" t="b">
        <f t="shared" si="34"/>
        <v>1</v>
      </c>
    </row>
    <row r="432" spans="1:14">
      <c r="A432" s="2" t="s">
        <v>428</v>
      </c>
      <c r="B432" s="2" t="s">
        <v>1383</v>
      </c>
      <c r="C432" s="2"/>
      <c r="D432" s="2">
        <v>4</v>
      </c>
      <c r="E432">
        <v>11</v>
      </c>
      <c r="F432" t="s">
        <v>2778</v>
      </c>
      <c r="G432" t="s">
        <v>2199</v>
      </c>
      <c r="H432">
        <f t="shared" si="30"/>
        <v>9</v>
      </c>
      <c r="I432" t="b">
        <f t="shared" si="31"/>
        <v>1</v>
      </c>
      <c r="L432" t="str">
        <f t="shared" si="32"/>
        <v>h</v>
      </c>
      <c r="M432" t="str">
        <f t="shared" si="33"/>
        <v>t</v>
      </c>
      <c r="N432" t="b">
        <f t="shared" si="34"/>
        <v>1</v>
      </c>
    </row>
    <row r="433" spans="1:14">
      <c r="A433" s="2" t="s">
        <v>429</v>
      </c>
      <c r="B433" s="2" t="s">
        <v>1295</v>
      </c>
      <c r="C433" s="2"/>
      <c r="D433" s="2">
        <v>2</v>
      </c>
      <c r="E433">
        <v>4</v>
      </c>
      <c r="F433" t="s">
        <v>2774</v>
      </c>
      <c r="G433" t="s">
        <v>2200</v>
      </c>
      <c r="H433">
        <f t="shared" si="30"/>
        <v>4</v>
      </c>
      <c r="I433" t="b">
        <f t="shared" si="31"/>
        <v>1</v>
      </c>
      <c r="L433" t="str">
        <f t="shared" si="32"/>
        <v>r</v>
      </c>
      <c r="M433" t="str">
        <f t="shared" si="33"/>
        <v>c</v>
      </c>
      <c r="N433" t="b">
        <f t="shared" si="34"/>
        <v>1</v>
      </c>
    </row>
    <row r="434" spans="1:14">
      <c r="A434" s="2" t="s">
        <v>430</v>
      </c>
      <c r="B434" s="2" t="s">
        <v>1384</v>
      </c>
      <c r="C434" s="2"/>
      <c r="D434" s="2">
        <v>7</v>
      </c>
      <c r="E434">
        <v>9</v>
      </c>
      <c r="F434" t="s">
        <v>2768</v>
      </c>
      <c r="G434" t="s">
        <v>2201</v>
      </c>
      <c r="H434">
        <f t="shared" si="30"/>
        <v>1</v>
      </c>
      <c r="I434" t="b">
        <f t="shared" si="31"/>
        <v>0</v>
      </c>
      <c r="L434" t="str">
        <f t="shared" si="32"/>
        <v>b</v>
      </c>
      <c r="M434" t="str">
        <f t="shared" si="33"/>
        <v>m</v>
      </c>
      <c r="N434" t="b">
        <f t="shared" si="34"/>
        <v>0</v>
      </c>
    </row>
    <row r="435" spans="1:14">
      <c r="A435" s="2" t="s">
        <v>431</v>
      </c>
      <c r="B435" s="2" t="s">
        <v>1385</v>
      </c>
      <c r="C435" s="2"/>
      <c r="D435" s="2">
        <v>3</v>
      </c>
      <c r="E435">
        <v>7</v>
      </c>
      <c r="F435" t="s">
        <v>2783</v>
      </c>
      <c r="G435" t="s">
        <v>2202</v>
      </c>
      <c r="H435">
        <f t="shared" si="30"/>
        <v>6</v>
      </c>
      <c r="I435" t="b">
        <f t="shared" si="31"/>
        <v>1</v>
      </c>
      <c r="L435" t="str">
        <f t="shared" si="32"/>
        <v>b</v>
      </c>
      <c r="M435" t="str">
        <f t="shared" si="33"/>
        <v>b</v>
      </c>
      <c r="N435" t="b">
        <f t="shared" si="34"/>
        <v>0</v>
      </c>
    </row>
    <row r="436" spans="1:14">
      <c r="A436" s="2" t="s">
        <v>432</v>
      </c>
      <c r="B436" s="2" t="s">
        <v>1386</v>
      </c>
      <c r="C436" s="2"/>
      <c r="D436" s="2">
        <v>15</v>
      </c>
      <c r="E436">
        <v>17</v>
      </c>
      <c r="F436" t="s">
        <v>2771</v>
      </c>
      <c r="G436" t="s">
        <v>2203</v>
      </c>
      <c r="H436">
        <f t="shared" si="30"/>
        <v>16</v>
      </c>
      <c r="I436" t="b">
        <f t="shared" si="31"/>
        <v>1</v>
      </c>
      <c r="L436" t="str">
        <f t="shared" si="32"/>
        <v>g</v>
      </c>
      <c r="M436" t="str">
        <f t="shared" si="33"/>
        <v>s</v>
      </c>
      <c r="N436" t="b">
        <f t="shared" si="34"/>
        <v>1</v>
      </c>
    </row>
    <row r="437" spans="1:14">
      <c r="A437" s="2" t="s">
        <v>433</v>
      </c>
      <c r="B437" s="2" t="s">
        <v>1387</v>
      </c>
      <c r="C437" s="2"/>
      <c r="D437" s="2">
        <v>6</v>
      </c>
      <c r="E437">
        <v>11</v>
      </c>
      <c r="F437" t="s">
        <v>2779</v>
      </c>
      <c r="G437" t="s">
        <v>2204</v>
      </c>
      <c r="H437">
        <f t="shared" si="30"/>
        <v>11</v>
      </c>
      <c r="I437" t="b">
        <f t="shared" si="31"/>
        <v>1</v>
      </c>
      <c r="L437" t="str">
        <f t="shared" si="32"/>
        <v>p</v>
      </c>
      <c r="M437" t="str">
        <f t="shared" si="33"/>
        <v>d</v>
      </c>
      <c r="N437" t="b">
        <f t="shared" si="34"/>
        <v>0</v>
      </c>
    </row>
    <row r="438" spans="1:14">
      <c r="A438" s="2" t="s">
        <v>434</v>
      </c>
      <c r="B438" s="2" t="s">
        <v>1252</v>
      </c>
      <c r="C438" s="2"/>
      <c r="D438" s="2">
        <v>14</v>
      </c>
      <c r="E438">
        <v>16</v>
      </c>
      <c r="F438" t="s">
        <v>2771</v>
      </c>
      <c r="G438" t="s">
        <v>2205</v>
      </c>
      <c r="H438">
        <f t="shared" si="30"/>
        <v>15</v>
      </c>
      <c r="I438" t="b">
        <f t="shared" si="31"/>
        <v>1</v>
      </c>
      <c r="L438" t="str">
        <f t="shared" si="32"/>
        <v>g</v>
      </c>
      <c r="M438" t="str">
        <f t="shared" si="33"/>
        <v>r</v>
      </c>
      <c r="N438" t="b">
        <f t="shared" si="34"/>
        <v>0</v>
      </c>
    </row>
    <row r="439" spans="1:14">
      <c r="A439" s="2" t="s">
        <v>435</v>
      </c>
      <c r="B439" s="2" t="s">
        <v>1388</v>
      </c>
      <c r="C439" s="2"/>
      <c r="D439" s="2">
        <v>2</v>
      </c>
      <c r="E439">
        <v>8</v>
      </c>
      <c r="F439" t="s">
        <v>2767</v>
      </c>
      <c r="G439" t="s">
        <v>2206</v>
      </c>
      <c r="H439">
        <f t="shared" si="30"/>
        <v>6</v>
      </c>
      <c r="I439" t="b">
        <f t="shared" si="31"/>
        <v>1</v>
      </c>
      <c r="L439" t="str">
        <f t="shared" si="32"/>
        <v>z</v>
      </c>
      <c r="M439" t="str">
        <f t="shared" si="33"/>
        <v>h</v>
      </c>
      <c r="N439" t="b">
        <f t="shared" si="34"/>
        <v>1</v>
      </c>
    </row>
    <row r="440" spans="1:14">
      <c r="A440" s="2" t="s">
        <v>436</v>
      </c>
      <c r="B440" s="2" t="s">
        <v>1210</v>
      </c>
      <c r="C440" s="2"/>
      <c r="D440" s="2">
        <v>11</v>
      </c>
      <c r="E440">
        <v>13</v>
      </c>
      <c r="F440" t="s">
        <v>2777</v>
      </c>
      <c r="G440" t="s">
        <v>2207</v>
      </c>
      <c r="H440">
        <f t="shared" si="30"/>
        <v>11</v>
      </c>
      <c r="I440" t="b">
        <f t="shared" si="31"/>
        <v>1</v>
      </c>
      <c r="L440" t="str">
        <f t="shared" si="32"/>
        <v>j</v>
      </c>
      <c r="M440" t="str">
        <f t="shared" si="33"/>
        <v>q</v>
      </c>
      <c r="N440" t="b">
        <f t="shared" si="34"/>
        <v>1</v>
      </c>
    </row>
    <row r="441" spans="1:14">
      <c r="A441" s="2" t="s">
        <v>437</v>
      </c>
      <c r="B441" s="2" t="s">
        <v>1389</v>
      </c>
      <c r="C441" s="2"/>
      <c r="D441" s="2">
        <v>3</v>
      </c>
      <c r="E441">
        <v>4</v>
      </c>
      <c r="F441" t="s">
        <v>2781</v>
      </c>
      <c r="G441" t="s">
        <v>2208</v>
      </c>
      <c r="H441">
        <f t="shared" si="30"/>
        <v>1</v>
      </c>
      <c r="I441" t="b">
        <f t="shared" si="31"/>
        <v>0</v>
      </c>
      <c r="L441" t="str">
        <f t="shared" si="32"/>
        <v>p</v>
      </c>
      <c r="M441" t="str">
        <f t="shared" si="33"/>
        <v>k</v>
      </c>
      <c r="N441" t="b">
        <f t="shared" si="34"/>
        <v>0</v>
      </c>
    </row>
    <row r="442" spans="1:14">
      <c r="A442" s="2" t="s">
        <v>438</v>
      </c>
      <c r="B442" s="2" t="s">
        <v>1390</v>
      </c>
      <c r="C442" s="2"/>
      <c r="D442" s="2">
        <v>1</v>
      </c>
      <c r="E442">
        <v>5</v>
      </c>
      <c r="F442" t="s">
        <v>2772</v>
      </c>
      <c r="G442" t="s">
        <v>2209</v>
      </c>
      <c r="H442">
        <f t="shared" si="30"/>
        <v>7</v>
      </c>
      <c r="I442" t="b">
        <f t="shared" si="31"/>
        <v>0</v>
      </c>
      <c r="L442" t="str">
        <f t="shared" si="32"/>
        <v>n</v>
      </c>
      <c r="M442" t="str">
        <f t="shared" si="33"/>
        <v>n</v>
      </c>
      <c r="N442" t="b">
        <f t="shared" si="34"/>
        <v>0</v>
      </c>
    </row>
    <row r="443" spans="1:14">
      <c r="A443" s="2" t="s">
        <v>439</v>
      </c>
      <c r="B443" s="2" t="s">
        <v>1191</v>
      </c>
      <c r="C443" s="2"/>
      <c r="D443" s="2">
        <v>4</v>
      </c>
      <c r="E443">
        <v>5</v>
      </c>
      <c r="F443" t="s">
        <v>2783</v>
      </c>
      <c r="G443" t="s">
        <v>2210</v>
      </c>
      <c r="H443">
        <f t="shared" si="30"/>
        <v>5</v>
      </c>
      <c r="I443" t="b">
        <f t="shared" si="31"/>
        <v>1</v>
      </c>
      <c r="L443" t="str">
        <f t="shared" si="32"/>
        <v>b</v>
      </c>
      <c r="M443" t="str">
        <f t="shared" si="33"/>
        <v>s</v>
      </c>
      <c r="N443" t="b">
        <f t="shared" si="34"/>
        <v>1</v>
      </c>
    </row>
    <row r="444" spans="1:14">
      <c r="A444" s="2" t="s">
        <v>440</v>
      </c>
      <c r="B444" s="2" t="s">
        <v>1391</v>
      </c>
      <c r="C444" s="2"/>
      <c r="D444" s="2">
        <v>5</v>
      </c>
      <c r="E444">
        <v>7</v>
      </c>
      <c r="F444" t="s">
        <v>2774</v>
      </c>
      <c r="G444" t="s">
        <v>2211</v>
      </c>
      <c r="H444">
        <f t="shared" si="30"/>
        <v>4</v>
      </c>
      <c r="I444" t="b">
        <f t="shared" si="31"/>
        <v>0</v>
      </c>
      <c r="L444" t="str">
        <f t="shared" si="32"/>
        <v>k</v>
      </c>
      <c r="M444" t="str">
        <f t="shared" si="33"/>
        <v>r</v>
      </c>
      <c r="N444" t="b">
        <f t="shared" si="34"/>
        <v>1</v>
      </c>
    </row>
    <row r="445" spans="1:14">
      <c r="A445" s="2" t="s">
        <v>441</v>
      </c>
      <c r="B445" s="2" t="s">
        <v>1154</v>
      </c>
      <c r="C445" s="2"/>
      <c r="D445" s="2">
        <v>5</v>
      </c>
      <c r="E445">
        <v>6</v>
      </c>
      <c r="F445" t="s">
        <v>2785</v>
      </c>
      <c r="G445" t="s">
        <v>2212</v>
      </c>
      <c r="H445">
        <f t="shared" si="30"/>
        <v>1</v>
      </c>
      <c r="I445" t="b">
        <f t="shared" si="31"/>
        <v>0</v>
      </c>
      <c r="L445" t="str">
        <f t="shared" si="32"/>
        <v>l</v>
      </c>
      <c r="M445" t="str">
        <f t="shared" si="33"/>
        <v>p</v>
      </c>
      <c r="N445" t="b">
        <f t="shared" si="34"/>
        <v>0</v>
      </c>
    </row>
    <row r="446" spans="1:14">
      <c r="A446" s="2" t="s">
        <v>442</v>
      </c>
      <c r="B446" s="2" t="s">
        <v>1392</v>
      </c>
      <c r="C446" s="2"/>
      <c r="D446" s="2">
        <v>15</v>
      </c>
      <c r="E446">
        <v>16</v>
      </c>
      <c r="F446" t="s">
        <v>2783</v>
      </c>
      <c r="G446" t="s">
        <v>2213</v>
      </c>
      <c r="H446">
        <f t="shared" si="30"/>
        <v>14</v>
      </c>
      <c r="I446" t="b">
        <f t="shared" si="31"/>
        <v>0</v>
      </c>
      <c r="L446" t="str">
        <f t="shared" si="32"/>
        <v>b</v>
      </c>
      <c r="M446" t="str">
        <f t="shared" si="33"/>
        <v>g</v>
      </c>
      <c r="N446" t="b">
        <f t="shared" si="34"/>
        <v>1</v>
      </c>
    </row>
    <row r="447" spans="1:14">
      <c r="A447" s="2" t="s">
        <v>443</v>
      </c>
      <c r="B447" s="2" t="s">
        <v>1393</v>
      </c>
      <c r="C447" s="2"/>
      <c r="D447" s="2">
        <v>5</v>
      </c>
      <c r="E447">
        <v>6</v>
      </c>
      <c r="F447" t="s">
        <v>2768</v>
      </c>
      <c r="G447" t="s">
        <v>2214</v>
      </c>
      <c r="H447">
        <f t="shared" si="30"/>
        <v>6</v>
      </c>
      <c r="I447" t="b">
        <f t="shared" si="31"/>
        <v>1</v>
      </c>
      <c r="L447" t="str">
        <f t="shared" si="32"/>
        <v>r</v>
      </c>
      <c r="M447" t="str">
        <f t="shared" si="33"/>
        <v>c</v>
      </c>
      <c r="N447" t="b">
        <f t="shared" si="34"/>
        <v>0</v>
      </c>
    </row>
    <row r="448" spans="1:14">
      <c r="A448" s="2" t="s">
        <v>444</v>
      </c>
      <c r="B448" s="2" t="s">
        <v>1394</v>
      </c>
      <c r="C448" s="2"/>
      <c r="D448" s="2">
        <v>9</v>
      </c>
      <c r="E448">
        <v>12</v>
      </c>
      <c r="F448" t="s">
        <v>2767</v>
      </c>
      <c r="G448" t="s">
        <v>2215</v>
      </c>
      <c r="H448">
        <f t="shared" si="30"/>
        <v>13</v>
      </c>
      <c r="I448" t="b">
        <f t="shared" si="31"/>
        <v>0</v>
      </c>
      <c r="L448" t="str">
        <f t="shared" si="32"/>
        <v>z</v>
      </c>
      <c r="M448" t="str">
        <f t="shared" si="33"/>
        <v>z</v>
      </c>
      <c r="N448" t="b">
        <f t="shared" si="34"/>
        <v>0</v>
      </c>
    </row>
    <row r="449" spans="1:14">
      <c r="A449" s="2" t="s">
        <v>445</v>
      </c>
      <c r="B449" s="2" t="s">
        <v>1395</v>
      </c>
      <c r="C449" s="2"/>
      <c r="D449" s="2">
        <v>5</v>
      </c>
      <c r="E449">
        <v>7</v>
      </c>
      <c r="F449" t="s">
        <v>2767</v>
      </c>
      <c r="G449" t="s">
        <v>2216</v>
      </c>
      <c r="H449">
        <f t="shared" si="30"/>
        <v>7</v>
      </c>
      <c r="I449" t="b">
        <f t="shared" si="31"/>
        <v>1</v>
      </c>
      <c r="L449" t="str">
        <f t="shared" si="32"/>
        <v>z</v>
      </c>
      <c r="M449" t="str">
        <f t="shared" si="33"/>
        <v>z</v>
      </c>
      <c r="N449" t="b">
        <f t="shared" si="34"/>
        <v>0</v>
      </c>
    </row>
    <row r="450" spans="1:14">
      <c r="A450" s="2" t="s">
        <v>446</v>
      </c>
      <c r="B450" s="2" t="s">
        <v>1396</v>
      </c>
      <c r="C450" s="2"/>
      <c r="D450" s="2">
        <v>6</v>
      </c>
      <c r="E450">
        <v>8</v>
      </c>
      <c r="F450" t="s">
        <v>2779</v>
      </c>
      <c r="G450" t="s">
        <v>2217</v>
      </c>
      <c r="H450">
        <f t="shared" si="30"/>
        <v>3</v>
      </c>
      <c r="I450" t="b">
        <f t="shared" si="31"/>
        <v>0</v>
      </c>
      <c r="L450" t="str">
        <f t="shared" si="32"/>
        <v>m</v>
      </c>
      <c r="M450" t="str">
        <f t="shared" si="33"/>
        <v>w</v>
      </c>
      <c r="N450" t="b">
        <f t="shared" si="34"/>
        <v>1</v>
      </c>
    </row>
    <row r="451" spans="1:14">
      <c r="A451" s="2" t="s">
        <v>447</v>
      </c>
      <c r="B451" s="2" t="s">
        <v>1397</v>
      </c>
      <c r="C451" s="2"/>
      <c r="D451" s="2">
        <v>6</v>
      </c>
      <c r="E451">
        <v>11</v>
      </c>
      <c r="F451" t="s">
        <v>2776</v>
      </c>
      <c r="G451" t="s">
        <v>2218</v>
      </c>
      <c r="H451">
        <f t="shared" si="30"/>
        <v>8</v>
      </c>
      <c r="I451" t="b">
        <f t="shared" si="31"/>
        <v>1</v>
      </c>
      <c r="L451" t="str">
        <f t="shared" si="32"/>
        <v>p</v>
      </c>
      <c r="M451" t="str">
        <f t="shared" si="33"/>
        <v>p</v>
      </c>
      <c r="N451" t="b">
        <f t="shared" si="34"/>
        <v>0</v>
      </c>
    </row>
    <row r="452" spans="1:14">
      <c r="A452" s="2" t="s">
        <v>448</v>
      </c>
      <c r="B452" s="2" t="s">
        <v>1398</v>
      </c>
      <c r="C452" s="2"/>
      <c r="D452" s="2">
        <v>1</v>
      </c>
      <c r="E452">
        <v>2</v>
      </c>
      <c r="F452" t="s">
        <v>2779</v>
      </c>
      <c r="G452" t="s">
        <v>2219</v>
      </c>
      <c r="H452">
        <f t="shared" si="30"/>
        <v>1</v>
      </c>
      <c r="I452" t="b">
        <f t="shared" si="31"/>
        <v>1</v>
      </c>
      <c r="L452" t="str">
        <f t="shared" si="32"/>
        <v>v</v>
      </c>
      <c r="M452" t="str">
        <f t="shared" si="33"/>
        <v>d</v>
      </c>
      <c r="N452" t="b">
        <f t="shared" si="34"/>
        <v>0</v>
      </c>
    </row>
    <row r="453" spans="1:14">
      <c r="A453" s="2" t="s">
        <v>449</v>
      </c>
      <c r="B453" s="2" t="s">
        <v>1399</v>
      </c>
      <c r="C453" s="2"/>
      <c r="D453" s="2">
        <v>8</v>
      </c>
      <c r="E453">
        <v>13</v>
      </c>
      <c r="F453" t="s">
        <v>2769</v>
      </c>
      <c r="G453" t="s">
        <v>2220</v>
      </c>
      <c r="H453">
        <f t="shared" ref="H453:H516" si="35">LEN(G453)-LEN(SUBSTITUTE(G453,F453,""))</f>
        <v>8</v>
      </c>
      <c r="I453" t="b">
        <f t="shared" ref="I453:I516" si="36">AND(H453&gt;=D453,H453&lt;=E453)</f>
        <v>1</v>
      </c>
      <c r="L453" t="str">
        <f t="shared" ref="L453:L516" si="37">MID(G453,D453,1)</f>
        <v>m</v>
      </c>
      <c r="M453" t="str">
        <f t="shared" ref="M453:M516" si="38">MID(G453,E453,1)</f>
        <v>m</v>
      </c>
      <c r="N453" t="b">
        <f t="shared" ref="N453:N516" si="39">_xlfn.XOR(L453=F453,M453=F453)</f>
        <v>0</v>
      </c>
    </row>
    <row r="454" spans="1:14">
      <c r="A454" s="2" t="s">
        <v>450</v>
      </c>
      <c r="B454" s="2" t="s">
        <v>1129</v>
      </c>
      <c r="C454" s="2"/>
      <c r="D454" s="2">
        <v>2</v>
      </c>
      <c r="E454">
        <v>3</v>
      </c>
      <c r="F454" t="s">
        <v>2777</v>
      </c>
      <c r="G454" t="s">
        <v>2221</v>
      </c>
      <c r="H454">
        <f t="shared" si="35"/>
        <v>3</v>
      </c>
      <c r="I454" t="b">
        <f t="shared" si="36"/>
        <v>1</v>
      </c>
      <c r="L454" t="str">
        <f t="shared" si="37"/>
        <v>q</v>
      </c>
      <c r="M454" t="str">
        <f t="shared" si="38"/>
        <v>q</v>
      </c>
      <c r="N454" t="b">
        <f t="shared" si="39"/>
        <v>0</v>
      </c>
    </row>
    <row r="455" spans="1:14">
      <c r="A455" s="2" t="s">
        <v>451</v>
      </c>
      <c r="B455" s="2" t="s">
        <v>1400</v>
      </c>
      <c r="C455" s="2"/>
      <c r="D455" s="2">
        <v>2</v>
      </c>
      <c r="E455">
        <v>5</v>
      </c>
      <c r="F455" t="s">
        <v>2773</v>
      </c>
      <c r="G455" t="s">
        <v>2222</v>
      </c>
      <c r="H455">
        <f t="shared" si="35"/>
        <v>12</v>
      </c>
      <c r="I455" t="b">
        <f t="shared" si="36"/>
        <v>0</v>
      </c>
      <c r="L455" t="str">
        <f t="shared" si="37"/>
        <v>x</v>
      </c>
      <c r="M455" t="str">
        <f t="shared" si="38"/>
        <v>r</v>
      </c>
      <c r="N455" t="b">
        <f t="shared" si="39"/>
        <v>1</v>
      </c>
    </row>
    <row r="456" spans="1:14">
      <c r="A456" s="2" t="s">
        <v>452</v>
      </c>
      <c r="B456" s="2" t="s">
        <v>1089</v>
      </c>
      <c r="C456" s="2"/>
      <c r="D456" s="2">
        <v>7</v>
      </c>
      <c r="E456">
        <v>5</v>
      </c>
      <c r="F456" t="s">
        <v>2776</v>
      </c>
      <c r="G456" t="s">
        <v>2223</v>
      </c>
      <c r="H456">
        <f t="shared" si="35"/>
        <v>5</v>
      </c>
      <c r="I456" t="b">
        <f t="shared" si="36"/>
        <v>0</v>
      </c>
      <c r="L456" t="str">
        <f t="shared" si="37"/>
        <v>t</v>
      </c>
      <c r="M456" t="str">
        <f t="shared" si="38"/>
        <v>p</v>
      </c>
      <c r="N456" t="b">
        <f t="shared" si="39"/>
        <v>1</v>
      </c>
    </row>
    <row r="457" spans="1:14">
      <c r="A457" s="2" t="s">
        <v>453</v>
      </c>
      <c r="B457" s="2" t="s">
        <v>1401</v>
      </c>
      <c r="C457" s="2"/>
      <c r="D457" s="2">
        <v>2</v>
      </c>
      <c r="E457">
        <v>10</v>
      </c>
      <c r="F457" t="s">
        <v>2786</v>
      </c>
      <c r="G457" t="s">
        <v>2224</v>
      </c>
      <c r="H457">
        <f t="shared" si="35"/>
        <v>7</v>
      </c>
      <c r="I457" t="b">
        <f t="shared" si="36"/>
        <v>1</v>
      </c>
      <c r="L457" t="str">
        <f t="shared" si="37"/>
        <v>l</v>
      </c>
      <c r="M457" t="str">
        <f t="shared" si="38"/>
        <v>l</v>
      </c>
      <c r="N457" t="b">
        <f t="shared" si="39"/>
        <v>0</v>
      </c>
    </row>
    <row r="458" spans="1:14">
      <c r="A458" s="2" t="s">
        <v>454</v>
      </c>
      <c r="B458" s="2" t="s">
        <v>1402</v>
      </c>
      <c r="C458" s="2"/>
      <c r="D458" s="2">
        <v>10</v>
      </c>
      <c r="E458">
        <v>11</v>
      </c>
      <c r="F458" t="s">
        <v>2781</v>
      </c>
      <c r="G458" t="s">
        <v>2225</v>
      </c>
      <c r="H458">
        <f t="shared" si="35"/>
        <v>10</v>
      </c>
      <c r="I458" t="b">
        <f t="shared" si="36"/>
        <v>1</v>
      </c>
      <c r="L458" t="str">
        <f t="shared" si="37"/>
        <v>r</v>
      </c>
      <c r="M458" t="str">
        <f t="shared" si="38"/>
        <v>g</v>
      </c>
      <c r="N458" t="b">
        <f t="shared" si="39"/>
        <v>0</v>
      </c>
    </row>
    <row r="459" spans="1:14">
      <c r="A459" s="2" t="s">
        <v>455</v>
      </c>
      <c r="B459" s="2" t="s">
        <v>1403</v>
      </c>
      <c r="C459" s="2"/>
      <c r="D459" s="2">
        <v>13</v>
      </c>
      <c r="E459">
        <v>16</v>
      </c>
      <c r="F459" t="s">
        <v>2769</v>
      </c>
      <c r="G459" t="s">
        <v>2226</v>
      </c>
      <c r="H459">
        <f t="shared" si="35"/>
        <v>16</v>
      </c>
      <c r="I459" t="b">
        <f t="shared" si="36"/>
        <v>1</v>
      </c>
      <c r="L459" t="str">
        <f t="shared" si="37"/>
        <v>n</v>
      </c>
      <c r="M459" t="str">
        <f t="shared" si="38"/>
        <v>m</v>
      </c>
      <c r="N459" t="b">
        <f t="shared" si="39"/>
        <v>1</v>
      </c>
    </row>
    <row r="460" spans="1:14">
      <c r="A460" s="2" t="s">
        <v>456</v>
      </c>
      <c r="B460" s="2" t="s">
        <v>1065</v>
      </c>
      <c r="C460" s="2"/>
      <c r="D460" s="2">
        <v>3</v>
      </c>
      <c r="E460">
        <v>4</v>
      </c>
      <c r="F460" t="s">
        <v>2772</v>
      </c>
      <c r="G460" t="s">
        <v>2227</v>
      </c>
      <c r="H460">
        <f t="shared" si="35"/>
        <v>1</v>
      </c>
      <c r="I460" t="b">
        <f t="shared" si="36"/>
        <v>0</v>
      </c>
      <c r="L460" t="str">
        <f t="shared" si="37"/>
        <v>f</v>
      </c>
      <c r="M460" t="str">
        <f t="shared" si="38"/>
        <v>n</v>
      </c>
      <c r="N460" t="b">
        <f t="shared" si="39"/>
        <v>1</v>
      </c>
    </row>
    <row r="461" spans="1:14">
      <c r="A461" s="2" t="s">
        <v>457</v>
      </c>
      <c r="B461" s="2" t="s">
        <v>1225</v>
      </c>
      <c r="C461" s="2"/>
      <c r="D461" s="2">
        <v>7</v>
      </c>
      <c r="E461">
        <v>8</v>
      </c>
      <c r="F461" t="s">
        <v>2780</v>
      </c>
      <c r="G461" t="s">
        <v>2228</v>
      </c>
      <c r="H461">
        <f t="shared" si="35"/>
        <v>6</v>
      </c>
      <c r="I461" t="b">
        <f t="shared" si="36"/>
        <v>0</v>
      </c>
      <c r="L461" t="str">
        <f t="shared" si="37"/>
        <v>g</v>
      </c>
      <c r="M461" t="str">
        <f t="shared" si="38"/>
        <v>w</v>
      </c>
      <c r="N461" t="b">
        <f t="shared" si="39"/>
        <v>1</v>
      </c>
    </row>
    <row r="462" spans="1:14">
      <c r="A462" s="2" t="s">
        <v>458</v>
      </c>
      <c r="B462" s="2" t="s">
        <v>1404</v>
      </c>
      <c r="C462" s="2"/>
      <c r="D462" s="2">
        <v>10</v>
      </c>
      <c r="E462">
        <v>12</v>
      </c>
      <c r="F462" t="s">
        <v>2772</v>
      </c>
      <c r="G462" t="s">
        <v>2229</v>
      </c>
      <c r="H462">
        <f t="shared" si="35"/>
        <v>11</v>
      </c>
      <c r="I462" t="b">
        <f t="shared" si="36"/>
        <v>1</v>
      </c>
      <c r="L462" t="str">
        <f t="shared" si="37"/>
        <v>n</v>
      </c>
      <c r="M462" t="str">
        <f t="shared" si="38"/>
        <v>p</v>
      </c>
      <c r="N462" t="b">
        <f t="shared" si="39"/>
        <v>1</v>
      </c>
    </row>
    <row r="463" spans="1:14">
      <c r="A463" s="2" t="s">
        <v>459</v>
      </c>
      <c r="B463" s="2" t="s">
        <v>1036</v>
      </c>
      <c r="C463" s="2"/>
      <c r="D463" s="2">
        <v>3</v>
      </c>
      <c r="E463">
        <v>4</v>
      </c>
      <c r="F463" t="s">
        <v>2777</v>
      </c>
      <c r="G463" t="s">
        <v>2230</v>
      </c>
      <c r="H463">
        <f t="shared" si="35"/>
        <v>3</v>
      </c>
      <c r="I463" t="b">
        <f t="shared" si="36"/>
        <v>1</v>
      </c>
      <c r="L463" t="str">
        <f t="shared" si="37"/>
        <v>q</v>
      </c>
      <c r="M463" t="str">
        <f t="shared" si="38"/>
        <v>q</v>
      </c>
      <c r="N463" t="b">
        <f t="shared" si="39"/>
        <v>0</v>
      </c>
    </row>
    <row r="464" spans="1:14">
      <c r="A464" s="2" t="s">
        <v>460</v>
      </c>
      <c r="B464" s="2" t="s">
        <v>1405</v>
      </c>
      <c r="C464" s="2"/>
      <c r="D464" s="2">
        <v>4</v>
      </c>
      <c r="E464">
        <v>8</v>
      </c>
      <c r="F464" t="s">
        <v>2785</v>
      </c>
      <c r="G464" t="s">
        <v>2231</v>
      </c>
      <c r="H464">
        <f t="shared" si="35"/>
        <v>5</v>
      </c>
      <c r="I464" t="b">
        <f t="shared" si="36"/>
        <v>1</v>
      </c>
      <c r="L464" t="str">
        <f t="shared" si="37"/>
        <v>c</v>
      </c>
      <c r="M464" t="str">
        <f t="shared" si="38"/>
        <v>l</v>
      </c>
      <c r="N464" t="b">
        <f t="shared" si="39"/>
        <v>1</v>
      </c>
    </row>
    <row r="465" spans="1:14">
      <c r="A465" s="2" t="s">
        <v>461</v>
      </c>
      <c r="B465" s="2" t="s">
        <v>1045</v>
      </c>
      <c r="C465" s="2"/>
      <c r="D465" s="2">
        <v>2</v>
      </c>
      <c r="E465">
        <v>8</v>
      </c>
      <c r="F465" t="s">
        <v>2782</v>
      </c>
      <c r="G465" t="s">
        <v>2232</v>
      </c>
      <c r="H465">
        <f t="shared" si="35"/>
        <v>6</v>
      </c>
      <c r="I465" t="b">
        <f t="shared" si="36"/>
        <v>1</v>
      </c>
      <c r="L465" t="str">
        <f t="shared" si="37"/>
        <v>p</v>
      </c>
      <c r="M465" t="str">
        <f t="shared" si="38"/>
        <v>d</v>
      </c>
      <c r="N465" t="b">
        <f t="shared" si="39"/>
        <v>0</v>
      </c>
    </row>
    <row r="466" spans="1:14">
      <c r="A466" s="2" t="s">
        <v>462</v>
      </c>
      <c r="B466" s="2" t="s">
        <v>1406</v>
      </c>
      <c r="C466" s="2"/>
      <c r="D466" s="2">
        <v>1</v>
      </c>
      <c r="E466">
        <v>16</v>
      </c>
      <c r="F466" t="s">
        <v>2774</v>
      </c>
      <c r="G466" t="s">
        <v>2233</v>
      </c>
      <c r="H466">
        <f t="shared" si="35"/>
        <v>8</v>
      </c>
      <c r="I466" t="b">
        <f t="shared" si="36"/>
        <v>1</v>
      </c>
      <c r="L466" t="str">
        <f t="shared" si="37"/>
        <v>q</v>
      </c>
      <c r="M466" t="str">
        <f t="shared" si="38"/>
        <v>h</v>
      </c>
      <c r="N466" t="b">
        <f t="shared" si="39"/>
        <v>0</v>
      </c>
    </row>
    <row r="467" spans="1:14">
      <c r="A467" s="2" t="s">
        <v>463</v>
      </c>
      <c r="B467" s="2" t="s">
        <v>1407</v>
      </c>
      <c r="C467" s="2"/>
      <c r="D467" s="2">
        <v>11</v>
      </c>
      <c r="E467">
        <v>12</v>
      </c>
      <c r="F467" t="s">
        <v>2777</v>
      </c>
      <c r="G467" t="s">
        <v>2234</v>
      </c>
      <c r="H467">
        <f t="shared" si="35"/>
        <v>16</v>
      </c>
      <c r="I467" t="b">
        <f t="shared" si="36"/>
        <v>0</v>
      </c>
      <c r="L467" t="str">
        <f t="shared" si="37"/>
        <v>q</v>
      </c>
      <c r="M467" t="str">
        <f t="shared" si="38"/>
        <v>q</v>
      </c>
      <c r="N467" t="b">
        <f t="shared" si="39"/>
        <v>0</v>
      </c>
    </row>
    <row r="468" spans="1:14">
      <c r="A468" s="2" t="s">
        <v>464</v>
      </c>
      <c r="B468" s="2" t="s">
        <v>1402</v>
      </c>
      <c r="C468" s="2"/>
      <c r="D468" s="2">
        <v>10</v>
      </c>
      <c r="E468">
        <v>11</v>
      </c>
      <c r="F468" t="s">
        <v>2781</v>
      </c>
      <c r="G468" t="s">
        <v>2235</v>
      </c>
      <c r="H468">
        <f t="shared" si="35"/>
        <v>9</v>
      </c>
      <c r="I468" t="b">
        <f t="shared" si="36"/>
        <v>0</v>
      </c>
      <c r="L468" t="str">
        <f t="shared" si="37"/>
        <v>d</v>
      </c>
      <c r="M468" t="str">
        <f t="shared" si="38"/>
        <v>f</v>
      </c>
      <c r="N468" t="b">
        <f t="shared" si="39"/>
        <v>0</v>
      </c>
    </row>
    <row r="469" spans="1:14">
      <c r="A469" s="2" t="s">
        <v>465</v>
      </c>
      <c r="B469" s="2" t="s">
        <v>1152</v>
      </c>
      <c r="C469" s="2"/>
      <c r="D469" s="2">
        <v>6</v>
      </c>
      <c r="E469">
        <v>8</v>
      </c>
      <c r="F469" t="s">
        <v>2772</v>
      </c>
      <c r="G469" t="s">
        <v>2236</v>
      </c>
      <c r="H469">
        <f t="shared" si="35"/>
        <v>7</v>
      </c>
      <c r="I469" t="b">
        <f t="shared" si="36"/>
        <v>1</v>
      </c>
      <c r="L469" t="str">
        <f t="shared" si="37"/>
        <v>n</v>
      </c>
      <c r="M469" t="str">
        <f t="shared" si="38"/>
        <v>n</v>
      </c>
      <c r="N469" t="b">
        <f t="shared" si="39"/>
        <v>0</v>
      </c>
    </row>
    <row r="470" spans="1:14">
      <c r="A470" s="2" t="s">
        <v>466</v>
      </c>
      <c r="B470" s="2" t="s">
        <v>1408</v>
      </c>
      <c r="C470" s="2"/>
      <c r="D470" s="2">
        <v>1</v>
      </c>
      <c r="E470">
        <v>5</v>
      </c>
      <c r="F470" t="s">
        <v>2768</v>
      </c>
      <c r="G470" t="s">
        <v>2237</v>
      </c>
      <c r="H470">
        <f t="shared" si="35"/>
        <v>8</v>
      </c>
      <c r="I470" t="b">
        <f t="shared" si="36"/>
        <v>0</v>
      </c>
      <c r="L470" t="str">
        <f t="shared" si="37"/>
        <v>j</v>
      </c>
      <c r="M470" t="str">
        <f t="shared" si="38"/>
        <v>f</v>
      </c>
      <c r="N470" t="b">
        <f t="shared" si="39"/>
        <v>1</v>
      </c>
    </row>
    <row r="471" spans="1:14">
      <c r="A471" s="2" t="s">
        <v>467</v>
      </c>
      <c r="B471" s="2" t="s">
        <v>1409</v>
      </c>
      <c r="C471" s="2"/>
      <c r="D471" s="2">
        <v>14</v>
      </c>
      <c r="E471">
        <v>15</v>
      </c>
      <c r="F471" t="s">
        <v>2768</v>
      </c>
      <c r="G471" t="s">
        <v>2238</v>
      </c>
      <c r="H471">
        <f t="shared" si="35"/>
        <v>2</v>
      </c>
      <c r="I471" t="b">
        <f t="shared" si="36"/>
        <v>0</v>
      </c>
      <c r="L471" t="str">
        <f t="shared" si="37"/>
        <v>v</v>
      </c>
      <c r="M471" t="str">
        <f t="shared" si="38"/>
        <v>k</v>
      </c>
      <c r="N471" t="b">
        <f t="shared" si="39"/>
        <v>0</v>
      </c>
    </row>
    <row r="472" spans="1:14">
      <c r="A472" s="2" t="s">
        <v>468</v>
      </c>
      <c r="B472" s="2" t="s">
        <v>1410</v>
      </c>
      <c r="C472" s="2"/>
      <c r="D472" s="2">
        <v>10</v>
      </c>
      <c r="E472">
        <v>11</v>
      </c>
      <c r="F472" t="s">
        <v>2780</v>
      </c>
      <c r="G472" t="s">
        <v>2239</v>
      </c>
      <c r="H472">
        <f t="shared" si="35"/>
        <v>9</v>
      </c>
      <c r="I472" t="b">
        <f t="shared" si="36"/>
        <v>0</v>
      </c>
      <c r="L472" t="str">
        <f t="shared" si="37"/>
        <v>z</v>
      </c>
      <c r="M472" t="str">
        <f t="shared" si="38"/>
        <v>n</v>
      </c>
      <c r="N472" t="b">
        <f t="shared" si="39"/>
        <v>0</v>
      </c>
    </row>
    <row r="473" spans="1:14">
      <c r="A473" s="2" t="s">
        <v>469</v>
      </c>
      <c r="B473" s="2" t="s">
        <v>1411</v>
      </c>
      <c r="C473" s="2"/>
      <c r="D473" s="2">
        <v>15</v>
      </c>
      <c r="E473">
        <v>17</v>
      </c>
      <c r="F473" t="s">
        <v>2772</v>
      </c>
      <c r="G473" t="s">
        <v>2240</v>
      </c>
      <c r="H473">
        <f t="shared" si="35"/>
        <v>6</v>
      </c>
      <c r="I473" t="b">
        <f t="shared" si="36"/>
        <v>0</v>
      </c>
      <c r="L473" t="str">
        <f t="shared" si="37"/>
        <v>h</v>
      </c>
      <c r="M473" t="str">
        <f t="shared" si="38"/>
        <v>w</v>
      </c>
      <c r="N473" t="b">
        <f t="shared" si="39"/>
        <v>0</v>
      </c>
    </row>
    <row r="474" spans="1:14">
      <c r="A474" s="2" t="s">
        <v>470</v>
      </c>
      <c r="B474" s="2" t="s">
        <v>1412</v>
      </c>
      <c r="C474" s="2"/>
      <c r="D474" s="2">
        <v>13</v>
      </c>
      <c r="E474">
        <v>16</v>
      </c>
      <c r="F474" t="s">
        <v>2780</v>
      </c>
      <c r="G474" t="s">
        <v>2241</v>
      </c>
      <c r="H474">
        <f t="shared" si="35"/>
        <v>13</v>
      </c>
      <c r="I474" t="b">
        <f t="shared" si="36"/>
        <v>1</v>
      </c>
      <c r="L474" t="str">
        <f t="shared" si="37"/>
        <v>d</v>
      </c>
      <c r="M474" t="str">
        <f t="shared" si="38"/>
        <v>h</v>
      </c>
      <c r="N474" t="b">
        <f t="shared" si="39"/>
        <v>0</v>
      </c>
    </row>
    <row r="475" spans="1:14">
      <c r="A475" s="2" t="s">
        <v>471</v>
      </c>
      <c r="B475" s="2" t="s">
        <v>1413</v>
      </c>
      <c r="C475" s="2"/>
      <c r="D475" s="2">
        <v>12</v>
      </c>
      <c r="E475">
        <v>16</v>
      </c>
      <c r="F475" t="s">
        <v>2780</v>
      </c>
      <c r="G475" t="s">
        <v>2242</v>
      </c>
      <c r="H475">
        <f t="shared" si="35"/>
        <v>17</v>
      </c>
      <c r="I475" t="b">
        <f t="shared" si="36"/>
        <v>0</v>
      </c>
      <c r="L475" t="str">
        <f t="shared" si="37"/>
        <v>g</v>
      </c>
      <c r="M475" t="str">
        <f t="shared" si="38"/>
        <v>g</v>
      </c>
      <c r="N475" t="b">
        <f t="shared" si="39"/>
        <v>0</v>
      </c>
    </row>
    <row r="476" spans="1:14">
      <c r="A476" s="2" t="s">
        <v>472</v>
      </c>
      <c r="B476" s="2" t="s">
        <v>1054</v>
      </c>
      <c r="C476" s="2"/>
      <c r="D476" s="2">
        <v>3</v>
      </c>
      <c r="E476">
        <v>4</v>
      </c>
      <c r="F476" t="s">
        <v>2773</v>
      </c>
      <c r="G476" t="s">
        <v>2243</v>
      </c>
      <c r="H476">
        <f t="shared" si="35"/>
        <v>2</v>
      </c>
      <c r="I476" t="b">
        <f t="shared" si="36"/>
        <v>0</v>
      </c>
      <c r="L476" t="str">
        <f t="shared" si="37"/>
        <v>p</v>
      </c>
      <c r="M476" t="str">
        <f t="shared" si="38"/>
        <v>l</v>
      </c>
      <c r="N476" t="b">
        <f t="shared" si="39"/>
        <v>0</v>
      </c>
    </row>
    <row r="477" spans="1:14">
      <c r="A477" s="2" t="s">
        <v>473</v>
      </c>
      <c r="B477" s="2" t="s">
        <v>1414</v>
      </c>
      <c r="C477" s="2"/>
      <c r="D477" s="2">
        <v>5</v>
      </c>
      <c r="E477">
        <v>9</v>
      </c>
      <c r="F477" t="s">
        <v>2769</v>
      </c>
      <c r="G477" t="s">
        <v>2244</v>
      </c>
      <c r="H477">
        <f t="shared" si="35"/>
        <v>7</v>
      </c>
      <c r="I477" t="b">
        <f t="shared" si="36"/>
        <v>1</v>
      </c>
      <c r="L477" t="str">
        <f t="shared" si="37"/>
        <v>m</v>
      </c>
      <c r="M477" t="str">
        <f t="shared" si="38"/>
        <v>m</v>
      </c>
      <c r="N477" t="b">
        <f t="shared" si="39"/>
        <v>0</v>
      </c>
    </row>
    <row r="478" spans="1:14">
      <c r="A478" s="2" t="s">
        <v>474</v>
      </c>
      <c r="B478" s="2" t="s">
        <v>1415</v>
      </c>
      <c r="C478" s="2"/>
      <c r="D478" s="2">
        <v>18</v>
      </c>
      <c r="E478">
        <v>19</v>
      </c>
      <c r="F478" t="s">
        <v>2782</v>
      </c>
      <c r="G478" t="s">
        <v>2245</v>
      </c>
      <c r="H478">
        <f t="shared" si="35"/>
        <v>17</v>
      </c>
      <c r="I478" t="b">
        <f t="shared" si="36"/>
        <v>0</v>
      </c>
      <c r="L478" t="str">
        <f t="shared" si="37"/>
        <v>h</v>
      </c>
      <c r="M478" t="str">
        <f t="shared" si="38"/>
        <v>h</v>
      </c>
      <c r="N478" t="b">
        <f t="shared" si="39"/>
        <v>0</v>
      </c>
    </row>
    <row r="479" spans="1:14">
      <c r="A479" s="2" t="s">
        <v>475</v>
      </c>
      <c r="B479" s="2" t="s">
        <v>1416</v>
      </c>
      <c r="C479" s="2"/>
      <c r="D479" s="2">
        <v>9</v>
      </c>
      <c r="E479">
        <v>10</v>
      </c>
      <c r="F479" t="s">
        <v>2784</v>
      </c>
      <c r="G479" t="s">
        <v>2246</v>
      </c>
      <c r="H479">
        <f t="shared" si="35"/>
        <v>7</v>
      </c>
      <c r="I479" t="b">
        <f t="shared" si="36"/>
        <v>0</v>
      </c>
      <c r="L479" t="str">
        <f t="shared" si="37"/>
        <v>j</v>
      </c>
      <c r="M479" t="str">
        <f t="shared" si="38"/>
        <v>f</v>
      </c>
      <c r="N479" t="b">
        <f t="shared" si="39"/>
        <v>1</v>
      </c>
    </row>
    <row r="480" spans="1:14">
      <c r="A480" s="2" t="s">
        <v>476</v>
      </c>
      <c r="B480" s="2" t="s">
        <v>1417</v>
      </c>
      <c r="C480" s="2"/>
      <c r="D480" s="2">
        <v>8</v>
      </c>
      <c r="E480">
        <v>13</v>
      </c>
      <c r="F480" t="s">
        <v>2771</v>
      </c>
      <c r="G480" t="s">
        <v>2247</v>
      </c>
      <c r="H480">
        <f t="shared" si="35"/>
        <v>8</v>
      </c>
      <c r="I480" t="b">
        <f t="shared" si="36"/>
        <v>1</v>
      </c>
      <c r="L480" t="str">
        <f t="shared" si="37"/>
        <v>s</v>
      </c>
      <c r="M480" t="str">
        <f t="shared" si="38"/>
        <v>s</v>
      </c>
      <c r="N480" t="b">
        <f t="shared" si="39"/>
        <v>0</v>
      </c>
    </row>
    <row r="481" spans="1:14">
      <c r="A481" s="2" t="s">
        <v>477</v>
      </c>
      <c r="B481" s="2" t="s">
        <v>1418</v>
      </c>
      <c r="C481" s="2"/>
      <c r="D481" s="2">
        <v>2</v>
      </c>
      <c r="E481">
        <v>5</v>
      </c>
      <c r="F481" t="s">
        <v>2769</v>
      </c>
      <c r="G481" t="s">
        <v>2248</v>
      </c>
      <c r="H481">
        <f t="shared" si="35"/>
        <v>6</v>
      </c>
      <c r="I481" t="b">
        <f t="shared" si="36"/>
        <v>0</v>
      </c>
      <c r="L481" t="str">
        <f t="shared" si="37"/>
        <v>m</v>
      </c>
      <c r="M481" t="str">
        <f t="shared" si="38"/>
        <v>b</v>
      </c>
      <c r="N481" t="b">
        <f t="shared" si="39"/>
        <v>1</v>
      </c>
    </row>
    <row r="482" spans="1:14">
      <c r="A482" s="2" t="s">
        <v>478</v>
      </c>
      <c r="B482" s="2" t="s">
        <v>1419</v>
      </c>
      <c r="C482" s="2"/>
      <c r="D482" s="2">
        <v>8</v>
      </c>
      <c r="E482">
        <v>18</v>
      </c>
      <c r="F482" t="s">
        <v>2786</v>
      </c>
      <c r="G482" t="s">
        <v>2249</v>
      </c>
      <c r="H482">
        <f t="shared" si="35"/>
        <v>2</v>
      </c>
      <c r="I482" t="b">
        <f t="shared" si="36"/>
        <v>0</v>
      </c>
      <c r="L482" t="str">
        <f t="shared" si="37"/>
        <v>q</v>
      </c>
      <c r="M482" t="str">
        <f t="shared" si="38"/>
        <v>l</v>
      </c>
      <c r="N482" t="b">
        <f t="shared" si="39"/>
        <v>1</v>
      </c>
    </row>
    <row r="483" spans="1:14">
      <c r="A483" s="2" t="s">
        <v>479</v>
      </c>
      <c r="B483" s="2" t="s">
        <v>1420</v>
      </c>
      <c r="C483" s="2"/>
      <c r="D483" s="2">
        <v>2</v>
      </c>
      <c r="E483">
        <v>3</v>
      </c>
      <c r="F483" t="s">
        <v>2769</v>
      </c>
      <c r="G483" t="s">
        <v>2250</v>
      </c>
      <c r="H483">
        <f t="shared" si="35"/>
        <v>1</v>
      </c>
      <c r="I483" t="b">
        <f t="shared" si="36"/>
        <v>0</v>
      </c>
      <c r="L483" t="str">
        <f t="shared" si="37"/>
        <v>f</v>
      </c>
      <c r="M483" t="str">
        <f t="shared" si="38"/>
        <v>j</v>
      </c>
      <c r="N483" t="b">
        <f t="shared" si="39"/>
        <v>0</v>
      </c>
    </row>
    <row r="484" spans="1:14">
      <c r="A484" s="2" t="s">
        <v>480</v>
      </c>
      <c r="B484" s="2" t="s">
        <v>1421</v>
      </c>
      <c r="C484" s="2"/>
      <c r="D484" s="2">
        <v>1</v>
      </c>
      <c r="E484">
        <v>7</v>
      </c>
      <c r="F484" t="s">
        <v>2767</v>
      </c>
      <c r="G484" t="s">
        <v>2251</v>
      </c>
      <c r="H484">
        <f t="shared" si="35"/>
        <v>2</v>
      </c>
      <c r="I484" t="b">
        <f t="shared" si="36"/>
        <v>1</v>
      </c>
      <c r="L484" t="str">
        <f t="shared" si="37"/>
        <v>d</v>
      </c>
      <c r="M484" t="str">
        <f t="shared" si="38"/>
        <v>p</v>
      </c>
      <c r="N484" t="b">
        <f t="shared" si="39"/>
        <v>0</v>
      </c>
    </row>
    <row r="485" spans="1:14">
      <c r="A485" s="2" t="s">
        <v>481</v>
      </c>
      <c r="B485" s="2" t="s">
        <v>1422</v>
      </c>
      <c r="C485" s="2"/>
      <c r="D485" s="2">
        <v>2</v>
      </c>
      <c r="E485">
        <v>9</v>
      </c>
      <c r="F485" t="s">
        <v>2771</v>
      </c>
      <c r="G485" t="s">
        <v>2252</v>
      </c>
      <c r="H485">
        <f t="shared" si="35"/>
        <v>4</v>
      </c>
      <c r="I485" t="b">
        <f t="shared" si="36"/>
        <v>1</v>
      </c>
      <c r="L485" t="str">
        <f t="shared" si="37"/>
        <v>s</v>
      </c>
      <c r="M485" t="str">
        <f t="shared" si="38"/>
        <v>d</v>
      </c>
      <c r="N485" t="b">
        <f t="shared" si="39"/>
        <v>1</v>
      </c>
    </row>
    <row r="486" spans="1:14">
      <c r="A486" s="2" t="s">
        <v>482</v>
      </c>
      <c r="B486" s="2" t="s">
        <v>1423</v>
      </c>
      <c r="C486" s="2"/>
      <c r="D486" s="2">
        <v>15</v>
      </c>
      <c r="E486">
        <v>19</v>
      </c>
      <c r="F486" t="s">
        <v>2784</v>
      </c>
      <c r="G486" t="s">
        <v>2253</v>
      </c>
      <c r="H486">
        <f t="shared" si="35"/>
        <v>15</v>
      </c>
      <c r="I486" t="b">
        <f t="shared" si="36"/>
        <v>1</v>
      </c>
      <c r="L486" t="str">
        <f t="shared" si="37"/>
        <v>s</v>
      </c>
      <c r="M486" t="str">
        <f t="shared" si="38"/>
        <v>n</v>
      </c>
      <c r="N486" t="b">
        <f t="shared" si="39"/>
        <v>0</v>
      </c>
    </row>
    <row r="487" spans="1:14">
      <c r="A487" s="2" t="s">
        <v>483</v>
      </c>
      <c r="B487" s="2" t="s">
        <v>1424</v>
      </c>
      <c r="C487" s="2"/>
      <c r="D487" s="2">
        <v>13</v>
      </c>
      <c r="E487">
        <v>20</v>
      </c>
      <c r="F487" t="s">
        <v>2785</v>
      </c>
      <c r="G487" t="s">
        <v>2254</v>
      </c>
      <c r="H487">
        <f t="shared" si="35"/>
        <v>18</v>
      </c>
      <c r="I487" t="b">
        <f t="shared" si="36"/>
        <v>1</v>
      </c>
      <c r="L487" t="str">
        <f t="shared" si="37"/>
        <v>c</v>
      </c>
      <c r="M487" t="str">
        <f t="shared" si="38"/>
        <v>c</v>
      </c>
      <c r="N487" t="b">
        <f t="shared" si="39"/>
        <v>0</v>
      </c>
    </row>
    <row r="488" spans="1:14">
      <c r="A488" s="2" t="s">
        <v>484</v>
      </c>
      <c r="B488" s="2" t="s">
        <v>1334</v>
      </c>
      <c r="C488" s="2"/>
      <c r="D488" s="2">
        <v>3</v>
      </c>
      <c r="E488">
        <v>15</v>
      </c>
      <c r="F488" t="s">
        <v>2783</v>
      </c>
      <c r="G488" t="s">
        <v>2255</v>
      </c>
      <c r="H488">
        <f t="shared" si="35"/>
        <v>6</v>
      </c>
      <c r="I488" t="b">
        <f t="shared" si="36"/>
        <v>1</v>
      </c>
      <c r="L488" t="str">
        <f t="shared" si="37"/>
        <v>m</v>
      </c>
      <c r="M488" t="str">
        <f t="shared" si="38"/>
        <v>t</v>
      </c>
      <c r="N488" t="b">
        <f t="shared" si="39"/>
        <v>0</v>
      </c>
    </row>
    <row r="489" spans="1:14">
      <c r="A489" s="2" t="s">
        <v>485</v>
      </c>
      <c r="B489" s="2" t="s">
        <v>1425</v>
      </c>
      <c r="C489" s="2"/>
      <c r="D489" s="2">
        <v>10</v>
      </c>
      <c r="E489">
        <v>13</v>
      </c>
      <c r="F489" t="s">
        <v>2775</v>
      </c>
      <c r="G489" t="s">
        <v>2256</v>
      </c>
      <c r="H489">
        <f t="shared" si="35"/>
        <v>11</v>
      </c>
      <c r="I489" t="b">
        <f t="shared" si="36"/>
        <v>1</v>
      </c>
      <c r="L489" t="str">
        <f t="shared" si="37"/>
        <v>d</v>
      </c>
      <c r="M489" t="str">
        <f t="shared" si="38"/>
        <v>h</v>
      </c>
      <c r="N489" t="b">
        <f t="shared" si="39"/>
        <v>1</v>
      </c>
    </row>
    <row r="490" spans="1:14">
      <c r="A490" s="2" t="s">
        <v>486</v>
      </c>
      <c r="B490" s="2" t="s">
        <v>1426</v>
      </c>
      <c r="C490" s="2"/>
      <c r="D490" s="2">
        <v>4</v>
      </c>
      <c r="E490">
        <v>7</v>
      </c>
      <c r="F490" t="s">
        <v>2782</v>
      </c>
      <c r="G490" t="s">
        <v>2257</v>
      </c>
      <c r="H490">
        <f t="shared" si="35"/>
        <v>5</v>
      </c>
      <c r="I490" t="b">
        <f t="shared" si="36"/>
        <v>1</v>
      </c>
      <c r="L490" t="str">
        <f t="shared" si="37"/>
        <v>h</v>
      </c>
      <c r="M490" t="str">
        <f t="shared" si="38"/>
        <v>h</v>
      </c>
      <c r="N490" t="b">
        <f t="shared" si="39"/>
        <v>0</v>
      </c>
    </row>
    <row r="491" spans="1:14">
      <c r="A491" s="2" t="s">
        <v>487</v>
      </c>
      <c r="B491" s="2" t="s">
        <v>1084</v>
      </c>
      <c r="C491" s="2"/>
      <c r="D491" s="2">
        <v>2</v>
      </c>
      <c r="E491">
        <v>3</v>
      </c>
      <c r="F491" t="s">
        <v>2785</v>
      </c>
      <c r="G491" t="s">
        <v>2258</v>
      </c>
      <c r="H491">
        <f t="shared" si="35"/>
        <v>3</v>
      </c>
      <c r="I491" t="b">
        <f t="shared" si="36"/>
        <v>1</v>
      </c>
      <c r="L491" t="str">
        <f t="shared" si="37"/>
        <v>c</v>
      </c>
      <c r="M491" t="str">
        <f t="shared" si="38"/>
        <v>c</v>
      </c>
      <c r="N491" t="b">
        <f t="shared" si="39"/>
        <v>0</v>
      </c>
    </row>
    <row r="492" spans="1:14">
      <c r="A492" s="2" t="s">
        <v>488</v>
      </c>
      <c r="B492" s="2" t="s">
        <v>1427</v>
      </c>
      <c r="C492" s="2"/>
      <c r="D492" s="2">
        <v>13</v>
      </c>
      <c r="E492">
        <v>14</v>
      </c>
      <c r="F492" t="s">
        <v>2779</v>
      </c>
      <c r="G492" t="s">
        <v>2259</v>
      </c>
      <c r="H492">
        <f t="shared" si="35"/>
        <v>12</v>
      </c>
      <c r="I492" t="b">
        <f t="shared" si="36"/>
        <v>0</v>
      </c>
      <c r="L492" t="str">
        <f t="shared" si="37"/>
        <v>c</v>
      </c>
      <c r="M492" t="str">
        <f t="shared" si="38"/>
        <v>q</v>
      </c>
      <c r="N492" t="b">
        <f t="shared" si="39"/>
        <v>0</v>
      </c>
    </row>
    <row r="493" spans="1:14">
      <c r="A493" s="2" t="s">
        <v>489</v>
      </c>
      <c r="B493" s="2" t="s">
        <v>1169</v>
      </c>
      <c r="C493" s="2"/>
      <c r="D493" s="2">
        <v>2</v>
      </c>
      <c r="E493">
        <v>4</v>
      </c>
      <c r="F493" t="s">
        <v>2769</v>
      </c>
      <c r="G493" t="s">
        <v>2260</v>
      </c>
      <c r="H493">
        <f t="shared" si="35"/>
        <v>8</v>
      </c>
      <c r="I493" t="b">
        <f t="shared" si="36"/>
        <v>0</v>
      </c>
      <c r="L493" t="str">
        <f t="shared" si="37"/>
        <v>m</v>
      </c>
      <c r="M493" t="str">
        <f t="shared" si="38"/>
        <v>l</v>
      </c>
      <c r="N493" t="b">
        <f t="shared" si="39"/>
        <v>1</v>
      </c>
    </row>
    <row r="494" spans="1:14">
      <c r="A494" s="2" t="s">
        <v>490</v>
      </c>
      <c r="B494" s="2" t="s">
        <v>1428</v>
      </c>
      <c r="C494" s="2"/>
      <c r="D494" s="2">
        <v>3</v>
      </c>
      <c r="E494">
        <v>16</v>
      </c>
      <c r="F494" t="s">
        <v>2773</v>
      </c>
      <c r="G494" t="s">
        <v>2261</v>
      </c>
      <c r="H494">
        <f t="shared" si="35"/>
        <v>7</v>
      </c>
      <c r="I494" t="b">
        <f t="shared" si="36"/>
        <v>1</v>
      </c>
      <c r="L494" t="str">
        <f t="shared" si="37"/>
        <v>x</v>
      </c>
      <c r="M494" t="str">
        <f t="shared" si="38"/>
        <v>f</v>
      </c>
      <c r="N494" t="b">
        <f t="shared" si="39"/>
        <v>1</v>
      </c>
    </row>
    <row r="495" spans="1:14">
      <c r="A495" s="2" t="s">
        <v>491</v>
      </c>
      <c r="B495" s="2" t="s">
        <v>1429</v>
      </c>
      <c r="C495" s="2"/>
      <c r="D495" s="2">
        <v>3</v>
      </c>
      <c r="E495">
        <v>8</v>
      </c>
      <c r="F495" t="s">
        <v>2784</v>
      </c>
      <c r="G495" t="s">
        <v>2262</v>
      </c>
      <c r="H495">
        <f t="shared" si="35"/>
        <v>6</v>
      </c>
      <c r="I495" t="b">
        <f t="shared" si="36"/>
        <v>1</v>
      </c>
      <c r="L495" t="str">
        <f t="shared" si="37"/>
        <v>p</v>
      </c>
      <c r="M495" t="str">
        <f t="shared" si="38"/>
        <v>w</v>
      </c>
      <c r="N495" t="b">
        <f t="shared" si="39"/>
        <v>0</v>
      </c>
    </row>
    <row r="496" spans="1:14">
      <c r="A496" s="2" t="s">
        <v>492</v>
      </c>
      <c r="B496" s="2" t="s">
        <v>1430</v>
      </c>
      <c r="C496" s="2"/>
      <c r="D496" s="2">
        <v>8</v>
      </c>
      <c r="E496">
        <v>10</v>
      </c>
      <c r="F496" t="s">
        <v>2777</v>
      </c>
      <c r="G496" t="s">
        <v>2263</v>
      </c>
      <c r="H496">
        <f t="shared" si="35"/>
        <v>8</v>
      </c>
      <c r="I496" t="b">
        <f t="shared" si="36"/>
        <v>1</v>
      </c>
      <c r="L496" t="str">
        <f t="shared" si="37"/>
        <v>c</v>
      </c>
      <c r="M496" t="str">
        <f t="shared" si="38"/>
        <v>q</v>
      </c>
      <c r="N496" t="b">
        <f t="shared" si="39"/>
        <v>1</v>
      </c>
    </row>
    <row r="497" spans="1:14">
      <c r="A497" s="2" t="s">
        <v>493</v>
      </c>
      <c r="B497" s="2" t="s">
        <v>1431</v>
      </c>
      <c r="C497" s="2"/>
      <c r="D497" s="2">
        <v>3</v>
      </c>
      <c r="E497">
        <v>6</v>
      </c>
      <c r="F497" t="s">
        <v>2774</v>
      </c>
      <c r="G497" t="s">
        <v>2264</v>
      </c>
      <c r="H497">
        <f t="shared" si="35"/>
        <v>6</v>
      </c>
      <c r="I497" t="b">
        <f t="shared" si="36"/>
        <v>1</v>
      </c>
      <c r="L497" t="str">
        <f t="shared" si="37"/>
        <v>f</v>
      </c>
      <c r="M497" t="str">
        <f t="shared" si="38"/>
        <v>r</v>
      </c>
      <c r="N497" t="b">
        <f t="shared" si="39"/>
        <v>1</v>
      </c>
    </row>
    <row r="498" spans="1:14">
      <c r="A498" s="2" t="s">
        <v>494</v>
      </c>
      <c r="B498" s="2" t="s">
        <v>1279</v>
      </c>
      <c r="C498" s="2"/>
      <c r="D498" s="2">
        <v>3</v>
      </c>
      <c r="E498">
        <v>10</v>
      </c>
      <c r="F498" t="s">
        <v>2771</v>
      </c>
      <c r="G498" t="s">
        <v>2265</v>
      </c>
      <c r="H498">
        <f t="shared" si="35"/>
        <v>1</v>
      </c>
      <c r="I498" t="b">
        <f t="shared" si="36"/>
        <v>0</v>
      </c>
      <c r="L498" t="str">
        <f t="shared" si="37"/>
        <v>s</v>
      </c>
      <c r="M498" t="str">
        <f t="shared" si="38"/>
        <v>c</v>
      </c>
      <c r="N498" t="b">
        <f t="shared" si="39"/>
        <v>1</v>
      </c>
    </row>
    <row r="499" spans="1:14">
      <c r="A499" s="2" t="s">
        <v>495</v>
      </c>
      <c r="B499" s="2" t="s">
        <v>1281</v>
      </c>
      <c r="C499" s="2"/>
      <c r="D499" s="2">
        <v>11</v>
      </c>
      <c r="E499">
        <v>12</v>
      </c>
      <c r="F499" t="s">
        <v>2784</v>
      </c>
      <c r="G499" t="s">
        <v>2266</v>
      </c>
      <c r="H499">
        <f t="shared" si="35"/>
        <v>12</v>
      </c>
      <c r="I499" t="b">
        <f t="shared" si="36"/>
        <v>1</v>
      </c>
      <c r="L499" t="str">
        <f t="shared" si="37"/>
        <v>f</v>
      </c>
      <c r="M499" t="str">
        <f t="shared" si="38"/>
        <v>f</v>
      </c>
      <c r="N499" t="b">
        <f t="shared" si="39"/>
        <v>0</v>
      </c>
    </row>
    <row r="500" spans="1:14">
      <c r="A500" s="2" t="s">
        <v>496</v>
      </c>
      <c r="B500" s="2" t="s">
        <v>1432</v>
      </c>
      <c r="C500" s="2"/>
      <c r="D500" s="2">
        <v>4</v>
      </c>
      <c r="E500">
        <v>8</v>
      </c>
      <c r="F500" t="s">
        <v>2769</v>
      </c>
      <c r="G500" t="s">
        <v>2267</v>
      </c>
      <c r="H500">
        <f t="shared" si="35"/>
        <v>12</v>
      </c>
      <c r="I500" t="b">
        <f t="shared" si="36"/>
        <v>0</v>
      </c>
      <c r="L500" t="str">
        <f t="shared" si="37"/>
        <v>m</v>
      </c>
      <c r="M500" t="str">
        <f t="shared" si="38"/>
        <v>z</v>
      </c>
      <c r="N500" t="b">
        <f t="shared" si="39"/>
        <v>1</v>
      </c>
    </row>
    <row r="501" spans="1:14">
      <c r="A501" s="2" t="s">
        <v>497</v>
      </c>
      <c r="B501" s="2" t="s">
        <v>1396</v>
      </c>
      <c r="C501" s="2"/>
      <c r="D501" s="2">
        <v>6</v>
      </c>
      <c r="E501">
        <v>8</v>
      </c>
      <c r="F501" t="s">
        <v>2779</v>
      </c>
      <c r="G501" t="s">
        <v>2268</v>
      </c>
      <c r="H501">
        <f t="shared" si="35"/>
        <v>8</v>
      </c>
      <c r="I501" t="b">
        <f t="shared" si="36"/>
        <v>1</v>
      </c>
      <c r="L501" t="str">
        <f t="shared" si="37"/>
        <v>s</v>
      </c>
      <c r="M501" t="str">
        <f t="shared" si="38"/>
        <v>w</v>
      </c>
      <c r="N501" t="b">
        <f t="shared" si="39"/>
        <v>1</v>
      </c>
    </row>
    <row r="502" spans="1:14">
      <c r="A502" s="2" t="s">
        <v>498</v>
      </c>
      <c r="B502" s="2" t="s">
        <v>1433</v>
      </c>
      <c r="C502" s="2"/>
      <c r="D502" s="2">
        <v>10</v>
      </c>
      <c r="E502">
        <v>15</v>
      </c>
      <c r="F502" t="s">
        <v>2783</v>
      </c>
      <c r="G502" t="s">
        <v>2269</v>
      </c>
      <c r="H502">
        <f t="shared" si="35"/>
        <v>5</v>
      </c>
      <c r="I502" t="b">
        <f t="shared" si="36"/>
        <v>0</v>
      </c>
      <c r="L502" t="str">
        <f t="shared" si="37"/>
        <v>b</v>
      </c>
      <c r="M502" t="str">
        <f t="shared" si="38"/>
        <v>x</v>
      </c>
      <c r="N502" t="b">
        <f t="shared" si="39"/>
        <v>1</v>
      </c>
    </row>
    <row r="503" spans="1:14">
      <c r="A503" s="2" t="s">
        <v>499</v>
      </c>
      <c r="B503" s="2" t="s">
        <v>1434</v>
      </c>
      <c r="C503" s="2"/>
      <c r="D503" s="2">
        <v>1</v>
      </c>
      <c r="E503">
        <v>5</v>
      </c>
      <c r="F503" t="s">
        <v>2781</v>
      </c>
      <c r="G503" t="s">
        <v>2270</v>
      </c>
      <c r="H503">
        <f t="shared" si="35"/>
        <v>2</v>
      </c>
      <c r="I503" t="b">
        <f t="shared" si="36"/>
        <v>1</v>
      </c>
      <c r="L503" t="str">
        <f t="shared" si="37"/>
        <v>d</v>
      </c>
      <c r="M503" t="str">
        <f t="shared" si="38"/>
        <v>w</v>
      </c>
      <c r="N503" t="b">
        <f t="shared" si="39"/>
        <v>0</v>
      </c>
    </row>
    <row r="504" spans="1:14">
      <c r="A504" s="2" t="s">
        <v>500</v>
      </c>
      <c r="B504" s="2" t="s">
        <v>1435</v>
      </c>
      <c r="C504" s="2"/>
      <c r="D504" s="2">
        <v>13</v>
      </c>
      <c r="E504">
        <v>16</v>
      </c>
      <c r="F504" t="s">
        <v>2771</v>
      </c>
      <c r="G504" t="s">
        <v>2271</v>
      </c>
      <c r="H504">
        <f t="shared" si="35"/>
        <v>16</v>
      </c>
      <c r="I504" t="b">
        <f t="shared" si="36"/>
        <v>1</v>
      </c>
      <c r="L504" t="str">
        <f t="shared" si="37"/>
        <v>k</v>
      </c>
      <c r="M504" t="str">
        <f t="shared" si="38"/>
        <v>w</v>
      </c>
      <c r="N504" t="b">
        <f t="shared" si="39"/>
        <v>0</v>
      </c>
    </row>
    <row r="505" spans="1:14">
      <c r="A505" s="2" t="s">
        <v>501</v>
      </c>
      <c r="B505" s="2" t="s">
        <v>1436</v>
      </c>
      <c r="C505" s="2"/>
      <c r="D505" s="2">
        <v>6</v>
      </c>
      <c r="E505">
        <v>7</v>
      </c>
      <c r="F505" t="s">
        <v>2775</v>
      </c>
      <c r="G505" t="s">
        <v>2272</v>
      </c>
      <c r="H505">
        <f t="shared" si="35"/>
        <v>2</v>
      </c>
      <c r="I505" t="b">
        <f t="shared" si="36"/>
        <v>0</v>
      </c>
      <c r="L505" t="str">
        <f t="shared" si="37"/>
        <v>r</v>
      </c>
      <c r="M505" t="str">
        <f t="shared" si="38"/>
        <v>t</v>
      </c>
      <c r="N505" t="b">
        <f t="shared" si="39"/>
        <v>0</v>
      </c>
    </row>
    <row r="506" spans="1:14">
      <c r="A506" s="2" t="s">
        <v>502</v>
      </c>
      <c r="B506" s="2" t="s">
        <v>1437</v>
      </c>
      <c r="C506" s="2"/>
      <c r="D506" s="2">
        <v>4</v>
      </c>
      <c r="E506">
        <v>10</v>
      </c>
      <c r="F506" t="s">
        <v>2773</v>
      </c>
      <c r="G506" t="s">
        <v>2273</v>
      </c>
      <c r="H506">
        <f t="shared" si="35"/>
        <v>7</v>
      </c>
      <c r="I506" t="b">
        <f t="shared" si="36"/>
        <v>1</v>
      </c>
      <c r="L506" t="str">
        <f t="shared" si="37"/>
        <v>x</v>
      </c>
      <c r="M506" t="str">
        <f t="shared" si="38"/>
        <v>x</v>
      </c>
      <c r="N506" t="b">
        <f t="shared" si="39"/>
        <v>0</v>
      </c>
    </row>
    <row r="507" spans="1:14">
      <c r="A507" s="2" t="s">
        <v>503</v>
      </c>
      <c r="B507" s="2" t="s">
        <v>1438</v>
      </c>
      <c r="C507" s="2"/>
      <c r="D507" s="2">
        <v>4</v>
      </c>
      <c r="E507">
        <v>8</v>
      </c>
      <c r="F507" t="s">
        <v>2773</v>
      </c>
      <c r="G507" t="s">
        <v>2274</v>
      </c>
      <c r="H507">
        <f t="shared" si="35"/>
        <v>10</v>
      </c>
      <c r="I507" t="b">
        <f t="shared" si="36"/>
        <v>0</v>
      </c>
      <c r="L507" t="str">
        <f t="shared" si="37"/>
        <v>x</v>
      </c>
      <c r="M507" t="str">
        <f t="shared" si="38"/>
        <v>x</v>
      </c>
      <c r="N507" t="b">
        <f t="shared" si="39"/>
        <v>0</v>
      </c>
    </row>
    <row r="508" spans="1:14">
      <c r="A508" s="2" t="s">
        <v>504</v>
      </c>
      <c r="B508" s="2" t="s">
        <v>1439</v>
      </c>
      <c r="C508" s="2"/>
      <c r="D508" s="2">
        <v>4</v>
      </c>
      <c r="E508">
        <v>5</v>
      </c>
      <c r="F508" t="s">
        <v>2774</v>
      </c>
      <c r="G508" t="s">
        <v>2275</v>
      </c>
      <c r="H508">
        <f t="shared" si="35"/>
        <v>7</v>
      </c>
      <c r="I508" t="b">
        <f t="shared" si="36"/>
        <v>0</v>
      </c>
      <c r="L508" t="str">
        <f t="shared" si="37"/>
        <v>r</v>
      </c>
      <c r="M508" t="str">
        <f t="shared" si="38"/>
        <v>r</v>
      </c>
      <c r="N508" t="b">
        <f t="shared" si="39"/>
        <v>0</v>
      </c>
    </row>
    <row r="509" spans="1:14">
      <c r="A509" s="2" t="s">
        <v>505</v>
      </c>
      <c r="B509" s="2" t="s">
        <v>1440</v>
      </c>
      <c r="C509" s="2"/>
      <c r="D509" s="2">
        <v>3</v>
      </c>
      <c r="E509">
        <v>14</v>
      </c>
      <c r="F509" t="s">
        <v>2782</v>
      </c>
      <c r="G509" t="s">
        <v>2276</v>
      </c>
      <c r="H509">
        <f t="shared" si="35"/>
        <v>6</v>
      </c>
      <c r="I509" t="b">
        <f t="shared" si="36"/>
        <v>1</v>
      </c>
      <c r="L509" t="str">
        <f t="shared" si="37"/>
        <v>m</v>
      </c>
      <c r="M509" t="str">
        <f t="shared" si="38"/>
        <v>h</v>
      </c>
      <c r="N509" t="b">
        <f t="shared" si="39"/>
        <v>1</v>
      </c>
    </row>
    <row r="510" spans="1:14">
      <c r="A510" s="2" t="s">
        <v>506</v>
      </c>
      <c r="B510" s="2" t="s">
        <v>1441</v>
      </c>
      <c r="C510" s="2"/>
      <c r="D510" s="2">
        <v>11</v>
      </c>
      <c r="E510">
        <v>15</v>
      </c>
      <c r="F510" t="s">
        <v>2775</v>
      </c>
      <c r="G510" t="s">
        <v>2277</v>
      </c>
      <c r="H510">
        <f t="shared" si="35"/>
        <v>8</v>
      </c>
      <c r="I510" t="b">
        <f t="shared" si="36"/>
        <v>0</v>
      </c>
      <c r="L510" t="str">
        <f t="shared" si="37"/>
        <v>d</v>
      </c>
      <c r="M510" t="str">
        <f t="shared" si="38"/>
        <v>d</v>
      </c>
      <c r="N510" t="b">
        <f t="shared" si="39"/>
        <v>0</v>
      </c>
    </row>
    <row r="511" spans="1:14">
      <c r="A511" s="2" t="s">
        <v>507</v>
      </c>
      <c r="B511" s="2" t="s">
        <v>1442</v>
      </c>
      <c r="C511" s="2"/>
      <c r="D511" s="2">
        <v>7</v>
      </c>
      <c r="E511">
        <v>12</v>
      </c>
      <c r="F511" t="s">
        <v>2781</v>
      </c>
      <c r="G511" t="s">
        <v>2278</v>
      </c>
      <c r="H511">
        <f t="shared" si="35"/>
        <v>4</v>
      </c>
      <c r="I511" t="b">
        <f t="shared" si="36"/>
        <v>0</v>
      </c>
      <c r="L511" t="str">
        <f t="shared" si="37"/>
        <v>v</v>
      </c>
      <c r="M511" t="str">
        <f t="shared" si="38"/>
        <v>v</v>
      </c>
      <c r="N511" t="b">
        <f t="shared" si="39"/>
        <v>0</v>
      </c>
    </row>
    <row r="512" spans="1:14">
      <c r="A512" s="2" t="s">
        <v>508</v>
      </c>
      <c r="B512" s="2" t="s">
        <v>1443</v>
      </c>
      <c r="C512" s="2"/>
      <c r="D512" s="2">
        <v>4</v>
      </c>
      <c r="E512">
        <v>5</v>
      </c>
      <c r="F512" t="s">
        <v>2780</v>
      </c>
      <c r="G512" t="s">
        <v>2279</v>
      </c>
      <c r="H512">
        <f t="shared" si="35"/>
        <v>3</v>
      </c>
      <c r="I512" t="b">
        <f t="shared" si="36"/>
        <v>0</v>
      </c>
      <c r="L512" t="str">
        <f t="shared" si="37"/>
        <v>g</v>
      </c>
      <c r="M512" t="str">
        <f t="shared" si="38"/>
        <v>h</v>
      </c>
      <c r="N512" t="b">
        <f t="shared" si="39"/>
        <v>1</v>
      </c>
    </row>
    <row r="513" spans="1:14">
      <c r="A513" s="2" t="s">
        <v>509</v>
      </c>
      <c r="B513" s="2" t="s">
        <v>1444</v>
      </c>
      <c r="C513" s="2"/>
      <c r="D513" s="2">
        <v>14</v>
      </c>
      <c r="E513">
        <v>17</v>
      </c>
      <c r="F513" t="s">
        <v>2767</v>
      </c>
      <c r="G513" t="s">
        <v>2280</v>
      </c>
      <c r="H513">
        <f t="shared" si="35"/>
        <v>14</v>
      </c>
      <c r="I513" t="b">
        <f t="shared" si="36"/>
        <v>1</v>
      </c>
      <c r="L513" t="str">
        <f t="shared" si="37"/>
        <v>v</v>
      </c>
      <c r="M513" t="str">
        <f t="shared" si="38"/>
        <v>z</v>
      </c>
      <c r="N513" t="b">
        <f t="shared" si="39"/>
        <v>1</v>
      </c>
    </row>
    <row r="514" spans="1:14">
      <c r="A514" s="2" t="s">
        <v>510</v>
      </c>
      <c r="B514" s="2" t="s">
        <v>1445</v>
      </c>
      <c r="C514" s="2"/>
      <c r="D514" s="2">
        <v>15</v>
      </c>
      <c r="E514">
        <v>20</v>
      </c>
      <c r="F514" t="s">
        <v>2777</v>
      </c>
      <c r="G514" t="s">
        <v>2281</v>
      </c>
      <c r="H514">
        <f t="shared" si="35"/>
        <v>19</v>
      </c>
      <c r="I514" t="b">
        <f t="shared" si="36"/>
        <v>1</v>
      </c>
      <c r="L514" t="str">
        <f t="shared" si="37"/>
        <v>q</v>
      </c>
      <c r="M514" t="str">
        <f t="shared" si="38"/>
        <v>n</v>
      </c>
      <c r="N514" t="b">
        <f t="shared" si="39"/>
        <v>1</v>
      </c>
    </row>
    <row r="515" spans="1:14">
      <c r="A515" s="2" t="s">
        <v>511</v>
      </c>
      <c r="B515" s="2" t="s">
        <v>1327</v>
      </c>
      <c r="C515" s="2"/>
      <c r="D515" s="2">
        <v>1</v>
      </c>
      <c r="E515">
        <v>3</v>
      </c>
      <c r="F515" t="s">
        <v>2773</v>
      </c>
      <c r="G515" t="s">
        <v>2282</v>
      </c>
      <c r="H515">
        <f t="shared" si="35"/>
        <v>3</v>
      </c>
      <c r="I515" t="b">
        <f t="shared" si="36"/>
        <v>1</v>
      </c>
      <c r="L515" t="str">
        <f t="shared" si="37"/>
        <v>x</v>
      </c>
      <c r="M515" t="str">
        <f t="shared" si="38"/>
        <v>x</v>
      </c>
      <c r="N515" t="b">
        <f t="shared" si="39"/>
        <v>0</v>
      </c>
    </row>
    <row r="516" spans="1:14">
      <c r="A516" s="2" t="s">
        <v>512</v>
      </c>
      <c r="B516" s="2" t="s">
        <v>1446</v>
      </c>
      <c r="C516" s="2"/>
      <c r="D516" s="2">
        <v>11</v>
      </c>
      <c r="E516">
        <v>13</v>
      </c>
      <c r="F516" t="s">
        <v>2775</v>
      </c>
      <c r="G516" t="s">
        <v>2283</v>
      </c>
      <c r="H516">
        <f t="shared" si="35"/>
        <v>5</v>
      </c>
      <c r="I516" t="b">
        <f t="shared" si="36"/>
        <v>0</v>
      </c>
      <c r="L516" t="str">
        <f t="shared" si="37"/>
        <v>k</v>
      </c>
      <c r="M516" t="str">
        <f t="shared" si="38"/>
        <v>h</v>
      </c>
      <c r="N516" t="b">
        <f t="shared" si="39"/>
        <v>0</v>
      </c>
    </row>
    <row r="517" spans="1:14">
      <c r="A517" s="2" t="s">
        <v>513</v>
      </c>
      <c r="B517" s="2" t="s">
        <v>1447</v>
      </c>
      <c r="C517" s="2"/>
      <c r="D517" s="2">
        <v>11</v>
      </c>
      <c r="E517">
        <v>13</v>
      </c>
      <c r="F517" t="s">
        <v>2785</v>
      </c>
      <c r="G517" t="s">
        <v>2284</v>
      </c>
      <c r="H517">
        <f t="shared" ref="H517:H580" si="40">LEN(G517)-LEN(SUBSTITUTE(G517,F517,""))</f>
        <v>5</v>
      </c>
      <c r="I517" t="b">
        <f t="shared" ref="I517:I580" si="41">AND(H517&gt;=D517,H517&lt;=E517)</f>
        <v>0</v>
      </c>
      <c r="L517" t="str">
        <f t="shared" ref="L517:L580" si="42">MID(G517,D517,1)</f>
        <v>m</v>
      </c>
      <c r="M517" t="str">
        <f t="shared" ref="M517:M580" si="43">MID(G517,E517,1)</f>
        <v>c</v>
      </c>
      <c r="N517" t="b">
        <f t="shared" ref="N517:N580" si="44">_xlfn.XOR(L517=F517,M517=F517)</f>
        <v>1</v>
      </c>
    </row>
    <row r="518" spans="1:14">
      <c r="A518" s="2" t="s">
        <v>514</v>
      </c>
      <c r="B518" s="2" t="s">
        <v>1448</v>
      </c>
      <c r="C518" s="2"/>
      <c r="D518" s="2">
        <v>1</v>
      </c>
      <c r="E518">
        <v>7</v>
      </c>
      <c r="F518" t="s">
        <v>2778</v>
      </c>
      <c r="G518" t="s">
        <v>2285</v>
      </c>
      <c r="H518">
        <f t="shared" si="40"/>
        <v>7</v>
      </c>
      <c r="I518" t="b">
        <f t="shared" si="41"/>
        <v>1</v>
      </c>
      <c r="L518" t="str">
        <f t="shared" si="42"/>
        <v>p</v>
      </c>
      <c r="M518" t="str">
        <f t="shared" si="43"/>
        <v>q</v>
      </c>
      <c r="N518" t="b">
        <f t="shared" si="44"/>
        <v>0</v>
      </c>
    </row>
    <row r="519" spans="1:14">
      <c r="A519" s="2" t="s">
        <v>515</v>
      </c>
      <c r="B519" s="2" t="s">
        <v>1054</v>
      </c>
      <c r="C519" s="2"/>
      <c r="D519" s="2">
        <v>3</v>
      </c>
      <c r="E519">
        <v>4</v>
      </c>
      <c r="F519" t="s">
        <v>2773</v>
      </c>
      <c r="G519" t="s">
        <v>2286</v>
      </c>
      <c r="H519">
        <f t="shared" si="40"/>
        <v>4</v>
      </c>
      <c r="I519" t="b">
        <f t="shared" si="41"/>
        <v>1</v>
      </c>
      <c r="L519" t="str">
        <f t="shared" si="42"/>
        <v>s</v>
      </c>
      <c r="M519" t="str">
        <f t="shared" si="43"/>
        <v>x</v>
      </c>
      <c r="N519" t="b">
        <f t="shared" si="44"/>
        <v>1</v>
      </c>
    </row>
    <row r="520" spans="1:14">
      <c r="A520" s="2" t="s">
        <v>516</v>
      </c>
      <c r="B520" s="2" t="s">
        <v>1048</v>
      </c>
      <c r="C520" s="2"/>
      <c r="D520" s="2">
        <v>1</v>
      </c>
      <c r="E520">
        <v>2</v>
      </c>
      <c r="F520" t="s">
        <v>2782</v>
      </c>
      <c r="G520" t="s">
        <v>2287</v>
      </c>
      <c r="H520">
        <f t="shared" si="40"/>
        <v>3</v>
      </c>
      <c r="I520" t="b">
        <f t="shared" si="41"/>
        <v>0</v>
      </c>
      <c r="L520" t="str">
        <f t="shared" si="42"/>
        <v>h</v>
      </c>
      <c r="M520" t="str">
        <f t="shared" si="43"/>
        <v>j</v>
      </c>
      <c r="N520" t="b">
        <f t="shared" si="44"/>
        <v>1</v>
      </c>
    </row>
    <row r="521" spans="1:14">
      <c r="A521" s="2" t="s">
        <v>517</v>
      </c>
      <c r="B521" s="2" t="s">
        <v>1293</v>
      </c>
      <c r="C521" s="2"/>
      <c r="D521" s="2">
        <v>10</v>
      </c>
      <c r="E521">
        <v>13</v>
      </c>
      <c r="F521" t="s">
        <v>2784</v>
      </c>
      <c r="G521" t="s">
        <v>2288</v>
      </c>
      <c r="H521">
        <f t="shared" si="40"/>
        <v>3</v>
      </c>
      <c r="I521" t="b">
        <f t="shared" si="41"/>
        <v>0</v>
      </c>
      <c r="L521" t="str">
        <f t="shared" si="42"/>
        <v>f</v>
      </c>
      <c r="M521" t="str">
        <f t="shared" si="43"/>
        <v>f</v>
      </c>
      <c r="N521" t="b">
        <f t="shared" si="44"/>
        <v>0</v>
      </c>
    </row>
    <row r="522" spans="1:14">
      <c r="A522" s="2" t="s">
        <v>518</v>
      </c>
      <c r="B522" s="2" t="s">
        <v>1449</v>
      </c>
      <c r="C522" s="2"/>
      <c r="D522" s="2">
        <v>14</v>
      </c>
      <c r="E522">
        <v>19</v>
      </c>
      <c r="F522" t="s">
        <v>2779</v>
      </c>
      <c r="G522" t="s">
        <v>2289</v>
      </c>
      <c r="H522">
        <f t="shared" si="40"/>
        <v>14</v>
      </c>
      <c r="I522" t="b">
        <f t="shared" si="41"/>
        <v>1</v>
      </c>
      <c r="L522" t="str">
        <f t="shared" si="42"/>
        <v>s</v>
      </c>
      <c r="M522" t="str">
        <f t="shared" si="43"/>
        <v>w</v>
      </c>
      <c r="N522" t="b">
        <f t="shared" si="44"/>
        <v>1</v>
      </c>
    </row>
    <row r="523" spans="1:14">
      <c r="A523" s="2" t="s">
        <v>519</v>
      </c>
      <c r="B523" s="2" t="s">
        <v>1155</v>
      </c>
      <c r="C523" s="2"/>
      <c r="D523" s="2">
        <v>7</v>
      </c>
      <c r="E523">
        <v>10</v>
      </c>
      <c r="F523" t="s">
        <v>2782</v>
      </c>
      <c r="G523" t="s">
        <v>2290</v>
      </c>
      <c r="H523">
        <f t="shared" si="40"/>
        <v>5</v>
      </c>
      <c r="I523" t="b">
        <f t="shared" si="41"/>
        <v>0</v>
      </c>
      <c r="L523" t="str">
        <f t="shared" si="42"/>
        <v>h</v>
      </c>
      <c r="M523" t="str">
        <f t="shared" si="43"/>
        <v>w</v>
      </c>
      <c r="N523" t="b">
        <f t="shared" si="44"/>
        <v>1</v>
      </c>
    </row>
    <row r="524" spans="1:14">
      <c r="A524" s="2" t="s">
        <v>520</v>
      </c>
      <c r="B524" s="2" t="s">
        <v>1450</v>
      </c>
      <c r="C524" s="2"/>
      <c r="D524" s="2">
        <v>4</v>
      </c>
      <c r="E524">
        <v>14</v>
      </c>
      <c r="F524" t="s">
        <v>2770</v>
      </c>
      <c r="G524" t="s">
        <v>2291</v>
      </c>
      <c r="H524">
        <f t="shared" si="40"/>
        <v>7</v>
      </c>
      <c r="I524" t="b">
        <f t="shared" si="41"/>
        <v>1</v>
      </c>
      <c r="L524" t="str">
        <f t="shared" si="42"/>
        <v>k</v>
      </c>
      <c r="M524" t="str">
        <f t="shared" si="43"/>
        <v>k</v>
      </c>
      <c r="N524" t="b">
        <f t="shared" si="44"/>
        <v>0</v>
      </c>
    </row>
    <row r="525" spans="1:14">
      <c r="A525" s="2" t="s">
        <v>521</v>
      </c>
      <c r="B525" s="2" t="s">
        <v>1451</v>
      </c>
      <c r="C525" s="2"/>
      <c r="D525" s="2">
        <v>4</v>
      </c>
      <c r="E525">
        <v>6</v>
      </c>
      <c r="F525" t="s">
        <v>2770</v>
      </c>
      <c r="G525" t="s">
        <v>2292</v>
      </c>
      <c r="H525">
        <f t="shared" si="40"/>
        <v>6</v>
      </c>
      <c r="I525" t="b">
        <f t="shared" si="41"/>
        <v>1</v>
      </c>
      <c r="L525" t="str">
        <f t="shared" si="42"/>
        <v>k</v>
      </c>
      <c r="M525" t="str">
        <f t="shared" si="43"/>
        <v>k</v>
      </c>
      <c r="N525" t="b">
        <f t="shared" si="44"/>
        <v>0</v>
      </c>
    </row>
    <row r="526" spans="1:14">
      <c r="A526" s="2" t="s">
        <v>522</v>
      </c>
      <c r="B526" s="2" t="s">
        <v>1452</v>
      </c>
      <c r="C526" s="2"/>
      <c r="D526" s="2">
        <v>3</v>
      </c>
      <c r="E526">
        <v>14</v>
      </c>
      <c r="F526" t="s">
        <v>2769</v>
      </c>
      <c r="G526" t="s">
        <v>2293</v>
      </c>
      <c r="H526">
        <f t="shared" si="40"/>
        <v>4</v>
      </c>
      <c r="I526" t="b">
        <f t="shared" si="41"/>
        <v>1</v>
      </c>
      <c r="L526" t="str">
        <f t="shared" si="42"/>
        <v>v</v>
      </c>
      <c r="M526" t="str">
        <f t="shared" si="43"/>
        <v>g</v>
      </c>
      <c r="N526" t="b">
        <f t="shared" si="44"/>
        <v>0</v>
      </c>
    </row>
    <row r="527" spans="1:14">
      <c r="A527" s="2" t="s">
        <v>523</v>
      </c>
      <c r="B527" s="2" t="s">
        <v>1453</v>
      </c>
      <c r="C527" s="2"/>
      <c r="D527" s="2">
        <v>17</v>
      </c>
      <c r="E527">
        <v>18</v>
      </c>
      <c r="F527" t="s">
        <v>2782</v>
      </c>
      <c r="G527" t="s">
        <v>2294</v>
      </c>
      <c r="H527">
        <f t="shared" si="40"/>
        <v>16</v>
      </c>
      <c r="I527" t="b">
        <f t="shared" si="41"/>
        <v>0</v>
      </c>
      <c r="L527" t="str">
        <f t="shared" si="42"/>
        <v>r</v>
      </c>
      <c r="M527" t="str">
        <f t="shared" si="43"/>
        <v>s</v>
      </c>
      <c r="N527" t="b">
        <f t="shared" si="44"/>
        <v>0</v>
      </c>
    </row>
    <row r="528" spans="1:14">
      <c r="A528" s="2" t="s">
        <v>524</v>
      </c>
      <c r="B528" s="2" t="s">
        <v>1454</v>
      </c>
      <c r="C528" s="2"/>
      <c r="D528" s="2">
        <v>16</v>
      </c>
      <c r="E528">
        <v>18</v>
      </c>
      <c r="F528" t="s">
        <v>2785</v>
      </c>
      <c r="G528" t="s">
        <v>2295</v>
      </c>
      <c r="H528">
        <f t="shared" si="40"/>
        <v>17</v>
      </c>
      <c r="I528" t="b">
        <f t="shared" si="41"/>
        <v>1</v>
      </c>
      <c r="L528" t="str">
        <f t="shared" si="42"/>
        <v>x</v>
      </c>
      <c r="M528" t="str">
        <f t="shared" si="43"/>
        <v>m</v>
      </c>
      <c r="N528" t="b">
        <f t="shared" si="44"/>
        <v>0</v>
      </c>
    </row>
    <row r="529" spans="1:14">
      <c r="A529" s="2" t="s">
        <v>525</v>
      </c>
      <c r="B529" s="2" t="s">
        <v>1455</v>
      </c>
      <c r="C529" s="2"/>
      <c r="D529" s="2">
        <v>9</v>
      </c>
      <c r="E529">
        <v>12</v>
      </c>
      <c r="F529" t="s">
        <v>2768</v>
      </c>
      <c r="G529" t="s">
        <v>2296</v>
      </c>
      <c r="H529">
        <f t="shared" si="40"/>
        <v>10</v>
      </c>
      <c r="I529" t="b">
        <f t="shared" si="41"/>
        <v>1</v>
      </c>
      <c r="L529" t="str">
        <f t="shared" si="42"/>
        <v>q</v>
      </c>
      <c r="M529" t="str">
        <f t="shared" si="43"/>
        <v>j</v>
      </c>
      <c r="N529" t="b">
        <f t="shared" si="44"/>
        <v>1</v>
      </c>
    </row>
    <row r="530" spans="1:14">
      <c r="A530" s="2" t="s">
        <v>526</v>
      </c>
      <c r="B530" s="2" t="s">
        <v>1456</v>
      </c>
      <c r="C530" s="2"/>
      <c r="D530" s="2">
        <v>2</v>
      </c>
      <c r="E530">
        <v>3</v>
      </c>
      <c r="F530" t="s">
        <v>2775</v>
      </c>
      <c r="G530" t="s">
        <v>2297</v>
      </c>
      <c r="H530">
        <f t="shared" si="40"/>
        <v>3</v>
      </c>
      <c r="I530" t="b">
        <f t="shared" si="41"/>
        <v>1</v>
      </c>
      <c r="L530" t="str">
        <f t="shared" si="42"/>
        <v>l</v>
      </c>
      <c r="M530" t="str">
        <f t="shared" si="43"/>
        <v>r</v>
      </c>
      <c r="N530" t="b">
        <f t="shared" si="44"/>
        <v>0</v>
      </c>
    </row>
    <row r="531" spans="1:14">
      <c r="A531" s="2" t="s">
        <v>527</v>
      </c>
      <c r="B531" s="2" t="s">
        <v>1457</v>
      </c>
      <c r="C531" s="2"/>
      <c r="D531" s="2">
        <v>10</v>
      </c>
      <c r="E531">
        <v>15</v>
      </c>
      <c r="F531" t="s">
        <v>2786</v>
      </c>
      <c r="G531" t="s">
        <v>2298</v>
      </c>
      <c r="H531">
        <f t="shared" si="40"/>
        <v>14</v>
      </c>
      <c r="I531" t="b">
        <f t="shared" si="41"/>
        <v>1</v>
      </c>
      <c r="L531" t="str">
        <f t="shared" si="42"/>
        <v>l</v>
      </c>
      <c r="M531" t="str">
        <f t="shared" si="43"/>
        <v>l</v>
      </c>
      <c r="N531" t="b">
        <f t="shared" si="44"/>
        <v>0</v>
      </c>
    </row>
    <row r="532" spans="1:14">
      <c r="A532" s="2" t="s">
        <v>528</v>
      </c>
      <c r="B532" s="2" t="s">
        <v>1011</v>
      </c>
      <c r="C532" s="2"/>
      <c r="D532" s="2">
        <v>1</v>
      </c>
      <c r="E532">
        <v>2</v>
      </c>
      <c r="F532" t="s">
        <v>2772</v>
      </c>
      <c r="G532" t="s">
        <v>2299</v>
      </c>
      <c r="H532">
        <f t="shared" si="40"/>
        <v>2</v>
      </c>
      <c r="I532" t="b">
        <f t="shared" si="41"/>
        <v>1</v>
      </c>
      <c r="L532" t="str">
        <f t="shared" si="42"/>
        <v>n</v>
      </c>
      <c r="M532" t="str">
        <f t="shared" si="43"/>
        <v>b</v>
      </c>
      <c r="N532" t="b">
        <f t="shared" si="44"/>
        <v>1</v>
      </c>
    </row>
    <row r="533" spans="1:14">
      <c r="A533" s="2" t="s">
        <v>529</v>
      </c>
      <c r="B533" s="2" t="s">
        <v>1458</v>
      </c>
      <c r="C533" s="2"/>
      <c r="D533" s="2">
        <v>8</v>
      </c>
      <c r="E533">
        <v>11</v>
      </c>
      <c r="F533" t="s">
        <v>2783</v>
      </c>
      <c r="G533" t="s">
        <v>2300</v>
      </c>
      <c r="H533">
        <f t="shared" si="40"/>
        <v>12</v>
      </c>
      <c r="I533" t="b">
        <f t="shared" si="41"/>
        <v>0</v>
      </c>
      <c r="L533" t="str">
        <f t="shared" si="42"/>
        <v>b</v>
      </c>
      <c r="M533" t="str">
        <f t="shared" si="43"/>
        <v>b</v>
      </c>
      <c r="N533" t="b">
        <f t="shared" si="44"/>
        <v>0</v>
      </c>
    </row>
    <row r="534" spans="1:14">
      <c r="A534" s="2" t="s">
        <v>530</v>
      </c>
      <c r="B534" s="2" t="s">
        <v>1167</v>
      </c>
      <c r="C534" s="2"/>
      <c r="D534" s="2">
        <v>4</v>
      </c>
      <c r="E534">
        <v>5</v>
      </c>
      <c r="F534" t="s">
        <v>2785</v>
      </c>
      <c r="G534" t="s">
        <v>2301</v>
      </c>
      <c r="H534">
        <f t="shared" si="40"/>
        <v>6</v>
      </c>
      <c r="I534" t="b">
        <f t="shared" si="41"/>
        <v>0</v>
      </c>
      <c r="L534" t="str">
        <f t="shared" si="42"/>
        <v>c</v>
      </c>
      <c r="M534" t="str">
        <f t="shared" si="43"/>
        <v>c</v>
      </c>
      <c r="N534" t="b">
        <f t="shared" si="44"/>
        <v>0</v>
      </c>
    </row>
    <row r="535" spans="1:14">
      <c r="A535" s="2" t="s">
        <v>531</v>
      </c>
      <c r="B535" s="2" t="s">
        <v>1459</v>
      </c>
      <c r="C535" s="2"/>
      <c r="D535" s="2">
        <v>2</v>
      </c>
      <c r="E535">
        <v>12</v>
      </c>
      <c r="F535" t="s">
        <v>2775</v>
      </c>
      <c r="G535" t="s">
        <v>2302</v>
      </c>
      <c r="H535">
        <f t="shared" si="40"/>
        <v>7</v>
      </c>
      <c r="I535" t="b">
        <f t="shared" si="41"/>
        <v>1</v>
      </c>
      <c r="L535" t="str">
        <f t="shared" si="42"/>
        <v>b</v>
      </c>
      <c r="M535" t="str">
        <f t="shared" si="43"/>
        <v>d</v>
      </c>
      <c r="N535" t="b">
        <f t="shared" si="44"/>
        <v>1</v>
      </c>
    </row>
    <row r="536" spans="1:14">
      <c r="A536" s="2" t="s">
        <v>532</v>
      </c>
      <c r="B536" s="2" t="s">
        <v>1460</v>
      </c>
      <c r="C536" s="2"/>
      <c r="D536" s="2">
        <v>9</v>
      </c>
      <c r="E536">
        <v>10</v>
      </c>
      <c r="F536" t="s">
        <v>2778</v>
      </c>
      <c r="G536" t="s">
        <v>2303</v>
      </c>
      <c r="H536">
        <f t="shared" si="40"/>
        <v>10</v>
      </c>
      <c r="I536" t="b">
        <f t="shared" si="41"/>
        <v>1</v>
      </c>
      <c r="L536" t="str">
        <f t="shared" si="42"/>
        <v>t</v>
      </c>
      <c r="M536" t="str">
        <f t="shared" si="43"/>
        <v>b</v>
      </c>
      <c r="N536" t="b">
        <f t="shared" si="44"/>
        <v>1</v>
      </c>
    </row>
    <row r="537" spans="1:14">
      <c r="A537" s="2" t="s">
        <v>533</v>
      </c>
      <c r="B537" s="2" t="s">
        <v>1461</v>
      </c>
      <c r="C537" s="2"/>
      <c r="D537" s="2">
        <v>6</v>
      </c>
      <c r="E537">
        <v>7</v>
      </c>
      <c r="F537" t="s">
        <v>2768</v>
      </c>
      <c r="G537" t="s">
        <v>2304</v>
      </c>
      <c r="H537">
        <f t="shared" si="40"/>
        <v>4</v>
      </c>
      <c r="I537" t="b">
        <f t="shared" si="41"/>
        <v>0</v>
      </c>
      <c r="L537" t="str">
        <f t="shared" si="42"/>
        <v>v</v>
      </c>
      <c r="M537" t="str">
        <f t="shared" si="43"/>
        <v>w</v>
      </c>
      <c r="N537" t="b">
        <f t="shared" si="44"/>
        <v>0</v>
      </c>
    </row>
    <row r="538" spans="1:14">
      <c r="A538" s="2" t="s">
        <v>534</v>
      </c>
      <c r="B538" s="2" t="s">
        <v>1462</v>
      </c>
      <c r="C538" s="2"/>
      <c r="D538" s="2">
        <v>2</v>
      </c>
      <c r="E538">
        <v>7</v>
      </c>
      <c r="F538" t="s">
        <v>2786</v>
      </c>
      <c r="G538" t="s">
        <v>2305</v>
      </c>
      <c r="H538">
        <f t="shared" si="40"/>
        <v>5</v>
      </c>
      <c r="I538" t="b">
        <f t="shared" si="41"/>
        <v>1</v>
      </c>
      <c r="L538" t="str">
        <f t="shared" si="42"/>
        <v>g</v>
      </c>
      <c r="M538" t="str">
        <f t="shared" si="43"/>
        <v>x</v>
      </c>
      <c r="N538" t="b">
        <f t="shared" si="44"/>
        <v>0</v>
      </c>
    </row>
    <row r="539" spans="1:14">
      <c r="A539" s="2" t="s">
        <v>535</v>
      </c>
      <c r="B539" s="2" t="s">
        <v>1463</v>
      </c>
      <c r="C539" s="2"/>
      <c r="D539" s="2">
        <v>2</v>
      </c>
      <c r="E539">
        <v>4</v>
      </c>
      <c r="F539" t="s">
        <v>2778</v>
      </c>
      <c r="G539" t="s">
        <v>2306</v>
      </c>
      <c r="H539">
        <f t="shared" si="40"/>
        <v>1</v>
      </c>
      <c r="I539" t="b">
        <f t="shared" si="41"/>
        <v>0</v>
      </c>
      <c r="L539" t="str">
        <f t="shared" si="42"/>
        <v>n</v>
      </c>
      <c r="M539" t="str">
        <f t="shared" si="43"/>
        <v>j</v>
      </c>
      <c r="N539" t="b">
        <f t="shared" si="44"/>
        <v>0</v>
      </c>
    </row>
    <row r="540" spans="1:14">
      <c r="A540" s="2" t="s">
        <v>536</v>
      </c>
      <c r="B540" s="2" t="s">
        <v>1464</v>
      </c>
      <c r="C540" s="2"/>
      <c r="D540" s="2">
        <v>1</v>
      </c>
      <c r="E540">
        <v>8</v>
      </c>
      <c r="F540" t="s">
        <v>2785</v>
      </c>
      <c r="G540" t="s">
        <v>2307</v>
      </c>
      <c r="H540">
        <f t="shared" si="40"/>
        <v>2</v>
      </c>
      <c r="I540" t="b">
        <f t="shared" si="41"/>
        <v>1</v>
      </c>
      <c r="L540" t="str">
        <f t="shared" si="42"/>
        <v>n</v>
      </c>
      <c r="M540" t="str">
        <f t="shared" si="43"/>
        <v>c</v>
      </c>
      <c r="N540" t="b">
        <f t="shared" si="44"/>
        <v>1</v>
      </c>
    </row>
    <row r="541" spans="1:14">
      <c r="A541" s="2" t="s">
        <v>537</v>
      </c>
      <c r="B541" s="2" t="s">
        <v>1465</v>
      </c>
      <c r="C541" s="2"/>
      <c r="D541" s="2">
        <v>13</v>
      </c>
      <c r="E541">
        <v>18</v>
      </c>
      <c r="F541" t="s">
        <v>2785</v>
      </c>
      <c r="G541" t="s">
        <v>2308</v>
      </c>
      <c r="H541">
        <f t="shared" si="40"/>
        <v>13</v>
      </c>
      <c r="I541" t="b">
        <f t="shared" si="41"/>
        <v>1</v>
      </c>
      <c r="L541" t="str">
        <f t="shared" si="42"/>
        <v>d</v>
      </c>
      <c r="M541" t="str">
        <f t="shared" si="43"/>
        <v>n</v>
      </c>
      <c r="N541" t="b">
        <f t="shared" si="44"/>
        <v>0</v>
      </c>
    </row>
    <row r="542" spans="1:14">
      <c r="A542" s="2" t="s">
        <v>538</v>
      </c>
      <c r="B542" s="2" t="s">
        <v>1466</v>
      </c>
      <c r="C542" s="2"/>
      <c r="D542" s="2">
        <v>9</v>
      </c>
      <c r="E542">
        <v>10</v>
      </c>
      <c r="F542" t="s">
        <v>2771</v>
      </c>
      <c r="G542" t="s">
        <v>2309</v>
      </c>
      <c r="H542">
        <f t="shared" si="40"/>
        <v>8</v>
      </c>
      <c r="I542" t="b">
        <f t="shared" si="41"/>
        <v>0</v>
      </c>
      <c r="L542" t="str">
        <f t="shared" si="42"/>
        <v>s</v>
      </c>
      <c r="M542" t="str">
        <f t="shared" si="43"/>
        <v>s</v>
      </c>
      <c r="N542" t="b">
        <f t="shared" si="44"/>
        <v>0</v>
      </c>
    </row>
    <row r="543" spans="1:14">
      <c r="A543" s="2" t="s">
        <v>539</v>
      </c>
      <c r="B543" s="2" t="s">
        <v>1467</v>
      </c>
      <c r="C543" s="2"/>
      <c r="D543" s="2">
        <v>4</v>
      </c>
      <c r="E543">
        <v>9</v>
      </c>
      <c r="F543" t="s">
        <v>2772</v>
      </c>
      <c r="G543" t="s">
        <v>2310</v>
      </c>
      <c r="H543">
        <f t="shared" si="40"/>
        <v>7</v>
      </c>
      <c r="I543" t="b">
        <f t="shared" si="41"/>
        <v>1</v>
      </c>
      <c r="L543" t="str">
        <f t="shared" si="42"/>
        <v>x</v>
      </c>
      <c r="M543" t="str">
        <f t="shared" si="43"/>
        <v>g</v>
      </c>
      <c r="N543" t="b">
        <f t="shared" si="44"/>
        <v>0</v>
      </c>
    </row>
    <row r="544" spans="1:14">
      <c r="A544" s="2" t="s">
        <v>540</v>
      </c>
      <c r="B544" s="2" t="s">
        <v>1468</v>
      </c>
      <c r="C544" s="2"/>
      <c r="D544" s="2">
        <v>10</v>
      </c>
      <c r="E544">
        <v>14</v>
      </c>
      <c r="F544" t="s">
        <v>2773</v>
      </c>
      <c r="G544" t="s">
        <v>2311</v>
      </c>
      <c r="H544">
        <f t="shared" si="40"/>
        <v>2</v>
      </c>
      <c r="I544" t="b">
        <f t="shared" si="41"/>
        <v>0</v>
      </c>
      <c r="L544" t="str">
        <f t="shared" si="42"/>
        <v>f</v>
      </c>
      <c r="M544" t="str">
        <f t="shared" si="43"/>
        <v>x</v>
      </c>
      <c r="N544" t="b">
        <f t="shared" si="44"/>
        <v>1</v>
      </c>
    </row>
    <row r="545" spans="1:14">
      <c r="A545" s="2" t="s">
        <v>541</v>
      </c>
      <c r="B545" s="2" t="s">
        <v>1469</v>
      </c>
      <c r="C545" s="2"/>
      <c r="D545" s="2">
        <v>1</v>
      </c>
      <c r="E545">
        <v>5</v>
      </c>
      <c r="F545" t="s">
        <v>2783</v>
      </c>
      <c r="G545" t="s">
        <v>2312</v>
      </c>
      <c r="H545">
        <f t="shared" si="40"/>
        <v>2</v>
      </c>
      <c r="I545" t="b">
        <f t="shared" si="41"/>
        <v>1</v>
      </c>
      <c r="L545" t="str">
        <f t="shared" si="42"/>
        <v>b</v>
      </c>
      <c r="M545" t="str">
        <f t="shared" si="43"/>
        <v>b</v>
      </c>
      <c r="N545" t="b">
        <f t="shared" si="44"/>
        <v>0</v>
      </c>
    </row>
    <row r="546" spans="1:14">
      <c r="A546" s="2" t="s">
        <v>542</v>
      </c>
      <c r="B546" s="2" t="s">
        <v>1470</v>
      </c>
      <c r="C546" s="2"/>
      <c r="D546" s="2">
        <v>1</v>
      </c>
      <c r="E546">
        <v>4</v>
      </c>
      <c r="F546" t="s">
        <v>2772</v>
      </c>
      <c r="G546" t="s">
        <v>2313</v>
      </c>
      <c r="H546">
        <f t="shared" si="40"/>
        <v>4</v>
      </c>
      <c r="I546" t="b">
        <f t="shared" si="41"/>
        <v>1</v>
      </c>
      <c r="L546" t="str">
        <f t="shared" si="42"/>
        <v>n</v>
      </c>
      <c r="M546" t="str">
        <f t="shared" si="43"/>
        <v>n</v>
      </c>
      <c r="N546" t="b">
        <f t="shared" si="44"/>
        <v>0</v>
      </c>
    </row>
    <row r="547" spans="1:14">
      <c r="A547" s="2" t="s">
        <v>543</v>
      </c>
      <c r="B547" s="2" t="s">
        <v>1221</v>
      </c>
      <c r="C547" s="2"/>
      <c r="D547" s="2">
        <v>8</v>
      </c>
      <c r="E547">
        <v>9</v>
      </c>
      <c r="F547" t="s">
        <v>2773</v>
      </c>
      <c r="G547" t="s">
        <v>2314</v>
      </c>
      <c r="H547">
        <f t="shared" si="40"/>
        <v>11</v>
      </c>
      <c r="I547" t="b">
        <f t="shared" si="41"/>
        <v>0</v>
      </c>
      <c r="L547" t="str">
        <f t="shared" si="42"/>
        <v>x</v>
      </c>
      <c r="M547" t="str">
        <f t="shared" si="43"/>
        <v>x</v>
      </c>
      <c r="N547" t="b">
        <f t="shared" si="44"/>
        <v>0</v>
      </c>
    </row>
    <row r="548" spans="1:14">
      <c r="A548" s="2" t="s">
        <v>544</v>
      </c>
      <c r="B548" s="2" t="s">
        <v>1216</v>
      </c>
      <c r="C548" s="2"/>
      <c r="D548" s="2">
        <v>2</v>
      </c>
      <c r="E548">
        <v>4</v>
      </c>
      <c r="F548" t="s">
        <v>2785</v>
      </c>
      <c r="G548" t="s">
        <v>2315</v>
      </c>
      <c r="H548">
        <f t="shared" si="40"/>
        <v>2</v>
      </c>
      <c r="I548" t="b">
        <f t="shared" si="41"/>
        <v>1</v>
      </c>
      <c r="L548" t="str">
        <f t="shared" si="42"/>
        <v>n</v>
      </c>
      <c r="M548" t="str">
        <f t="shared" si="43"/>
        <v>c</v>
      </c>
      <c r="N548" t="b">
        <f t="shared" si="44"/>
        <v>1</v>
      </c>
    </row>
    <row r="549" spans="1:14">
      <c r="A549" s="2" t="s">
        <v>545</v>
      </c>
      <c r="B549" s="2" t="s">
        <v>1471</v>
      </c>
      <c r="C549" s="2"/>
      <c r="D549" s="2">
        <v>1</v>
      </c>
      <c r="E549">
        <v>14</v>
      </c>
      <c r="F549" t="s">
        <v>2778</v>
      </c>
      <c r="G549" t="s">
        <v>2316</v>
      </c>
      <c r="H549">
        <f t="shared" si="40"/>
        <v>10</v>
      </c>
      <c r="I549" t="b">
        <f t="shared" si="41"/>
        <v>1</v>
      </c>
      <c r="L549" t="str">
        <f t="shared" si="42"/>
        <v>s</v>
      </c>
      <c r="M549" t="str">
        <f t="shared" si="43"/>
        <v>q</v>
      </c>
      <c r="N549" t="b">
        <f t="shared" si="44"/>
        <v>0</v>
      </c>
    </row>
    <row r="550" spans="1:14">
      <c r="A550" s="2" t="s">
        <v>546</v>
      </c>
      <c r="B550" s="2" t="s">
        <v>1472</v>
      </c>
      <c r="C550" s="2"/>
      <c r="D550" s="2">
        <v>9</v>
      </c>
      <c r="E550">
        <v>16</v>
      </c>
      <c r="F550" t="s">
        <v>2783</v>
      </c>
      <c r="G550" t="s">
        <v>2317</v>
      </c>
      <c r="H550">
        <f t="shared" si="40"/>
        <v>6</v>
      </c>
      <c r="I550" t="b">
        <f t="shared" si="41"/>
        <v>0</v>
      </c>
      <c r="L550" t="str">
        <f t="shared" si="42"/>
        <v>b</v>
      </c>
      <c r="M550" t="str">
        <f t="shared" si="43"/>
        <v>b</v>
      </c>
      <c r="N550" t="b">
        <f t="shared" si="44"/>
        <v>0</v>
      </c>
    </row>
    <row r="551" spans="1:14">
      <c r="A551" s="2" t="s">
        <v>547</v>
      </c>
      <c r="B551" s="2" t="s">
        <v>1337</v>
      </c>
      <c r="C551" s="2"/>
      <c r="D551" s="2">
        <v>1</v>
      </c>
      <c r="E551">
        <v>4</v>
      </c>
      <c r="F551" t="s">
        <v>2784</v>
      </c>
      <c r="G551" t="s">
        <v>2318</v>
      </c>
      <c r="H551">
        <f t="shared" si="40"/>
        <v>2</v>
      </c>
      <c r="I551" t="b">
        <f t="shared" si="41"/>
        <v>1</v>
      </c>
      <c r="L551" t="str">
        <f t="shared" si="42"/>
        <v>r</v>
      </c>
      <c r="M551" t="str">
        <f t="shared" si="43"/>
        <v>f</v>
      </c>
      <c r="N551" t="b">
        <f t="shared" si="44"/>
        <v>1</v>
      </c>
    </row>
    <row r="552" spans="1:14">
      <c r="A552" s="2" t="s">
        <v>548</v>
      </c>
      <c r="B552" s="2" t="s">
        <v>1327</v>
      </c>
      <c r="C552" s="2"/>
      <c r="D552" s="2">
        <v>1</v>
      </c>
      <c r="E552">
        <v>3</v>
      </c>
      <c r="F552" t="s">
        <v>2773</v>
      </c>
      <c r="G552" t="s">
        <v>2319</v>
      </c>
      <c r="H552">
        <f t="shared" si="40"/>
        <v>3</v>
      </c>
      <c r="I552" t="b">
        <f t="shared" si="41"/>
        <v>1</v>
      </c>
      <c r="L552" t="str">
        <f t="shared" si="42"/>
        <v>m</v>
      </c>
      <c r="M552" t="str">
        <f t="shared" si="43"/>
        <v>x</v>
      </c>
      <c r="N552" t="b">
        <f t="shared" si="44"/>
        <v>1</v>
      </c>
    </row>
    <row r="553" spans="1:14">
      <c r="A553" s="2" t="s">
        <v>549</v>
      </c>
      <c r="B553" s="2" t="s">
        <v>1473</v>
      </c>
      <c r="C553" s="2"/>
      <c r="D553" s="2">
        <v>3</v>
      </c>
      <c r="E553">
        <v>13</v>
      </c>
      <c r="F553" t="s">
        <v>2781</v>
      </c>
      <c r="G553" t="s">
        <v>2320</v>
      </c>
      <c r="H553">
        <f t="shared" si="40"/>
        <v>4</v>
      </c>
      <c r="I553" t="b">
        <f t="shared" si="41"/>
        <v>1</v>
      </c>
      <c r="L553" t="str">
        <f t="shared" si="42"/>
        <v>n</v>
      </c>
      <c r="M553" t="str">
        <f t="shared" si="43"/>
        <v>v</v>
      </c>
      <c r="N553" t="b">
        <f t="shared" si="44"/>
        <v>1</v>
      </c>
    </row>
    <row r="554" spans="1:14">
      <c r="A554" s="2" t="s">
        <v>550</v>
      </c>
      <c r="B554" s="2" t="s">
        <v>1474</v>
      </c>
      <c r="C554" s="2"/>
      <c r="D554" s="2">
        <v>1</v>
      </c>
      <c r="E554">
        <v>3</v>
      </c>
      <c r="F554" t="s">
        <v>2774</v>
      </c>
      <c r="G554" t="s">
        <v>2321</v>
      </c>
      <c r="H554">
        <f t="shared" si="40"/>
        <v>5</v>
      </c>
      <c r="I554" t="b">
        <f t="shared" si="41"/>
        <v>0</v>
      </c>
      <c r="L554" t="str">
        <f t="shared" si="42"/>
        <v>r</v>
      </c>
      <c r="M554" t="str">
        <f t="shared" si="43"/>
        <v>r</v>
      </c>
      <c r="N554" t="b">
        <f t="shared" si="44"/>
        <v>0</v>
      </c>
    </row>
    <row r="555" spans="1:14">
      <c r="A555" s="2" t="s">
        <v>551</v>
      </c>
      <c r="B555" s="2" t="s">
        <v>1475</v>
      </c>
      <c r="C555" s="2"/>
      <c r="D555" s="2">
        <v>5</v>
      </c>
      <c r="E555">
        <v>7</v>
      </c>
      <c r="F555" t="s">
        <v>2775</v>
      </c>
      <c r="G555" t="s">
        <v>2322</v>
      </c>
      <c r="H555">
        <f t="shared" si="40"/>
        <v>7</v>
      </c>
      <c r="I555" t="b">
        <f t="shared" si="41"/>
        <v>1</v>
      </c>
      <c r="L555" t="str">
        <f t="shared" si="42"/>
        <v>c</v>
      </c>
      <c r="M555" t="str">
        <f t="shared" si="43"/>
        <v>d</v>
      </c>
      <c r="N555" t="b">
        <f t="shared" si="44"/>
        <v>1</v>
      </c>
    </row>
    <row r="556" spans="1:14">
      <c r="A556" s="2" t="s">
        <v>552</v>
      </c>
      <c r="B556" s="2" t="s">
        <v>1476</v>
      </c>
      <c r="C556" s="2"/>
      <c r="D556" s="2">
        <v>2</v>
      </c>
      <c r="E556">
        <v>5</v>
      </c>
      <c r="F556" t="s">
        <v>2778</v>
      </c>
      <c r="G556" t="s">
        <v>2323</v>
      </c>
      <c r="H556">
        <f t="shared" si="40"/>
        <v>5</v>
      </c>
      <c r="I556" t="b">
        <f t="shared" si="41"/>
        <v>1</v>
      </c>
      <c r="L556" t="str">
        <f t="shared" si="42"/>
        <v>n</v>
      </c>
      <c r="M556" t="str">
        <f t="shared" si="43"/>
        <v>k</v>
      </c>
      <c r="N556" t="b">
        <f t="shared" si="44"/>
        <v>0</v>
      </c>
    </row>
    <row r="557" spans="1:14">
      <c r="A557" s="2" t="s">
        <v>553</v>
      </c>
      <c r="B557" s="2" t="s">
        <v>1477</v>
      </c>
      <c r="C557" s="2"/>
      <c r="D557" s="2">
        <v>8</v>
      </c>
      <c r="E557">
        <v>15</v>
      </c>
      <c r="F557" t="s">
        <v>2772</v>
      </c>
      <c r="G557" t="s">
        <v>2324</v>
      </c>
      <c r="H557">
        <f t="shared" si="40"/>
        <v>13</v>
      </c>
      <c r="I557" t="b">
        <f t="shared" si="41"/>
        <v>1</v>
      </c>
      <c r="L557" t="str">
        <f t="shared" si="42"/>
        <v>g</v>
      </c>
      <c r="M557" t="str">
        <f t="shared" si="43"/>
        <v>n</v>
      </c>
      <c r="N557" t="b">
        <f t="shared" si="44"/>
        <v>1</v>
      </c>
    </row>
    <row r="558" spans="1:14">
      <c r="A558" s="2" t="s">
        <v>554</v>
      </c>
      <c r="B558" s="2" t="s">
        <v>1157</v>
      </c>
      <c r="C558" s="2"/>
      <c r="D558" s="2">
        <v>1</v>
      </c>
      <c r="E558">
        <v>2</v>
      </c>
      <c r="F558" t="s">
        <v>2781</v>
      </c>
      <c r="G558" t="s">
        <v>2325</v>
      </c>
      <c r="H558">
        <f t="shared" si="40"/>
        <v>2</v>
      </c>
      <c r="I558" t="b">
        <f t="shared" si="41"/>
        <v>1</v>
      </c>
      <c r="L558" t="str">
        <f t="shared" si="42"/>
        <v>v</v>
      </c>
      <c r="M558" t="str">
        <f t="shared" si="43"/>
        <v>f</v>
      </c>
      <c r="N558" t="b">
        <f t="shared" si="44"/>
        <v>1</v>
      </c>
    </row>
    <row r="559" spans="1:14">
      <c r="A559" s="2" t="s">
        <v>555</v>
      </c>
      <c r="B559" s="2" t="s">
        <v>1478</v>
      </c>
      <c r="C559" s="2"/>
      <c r="D559" s="2">
        <v>3</v>
      </c>
      <c r="E559">
        <v>17</v>
      </c>
      <c r="F559" t="s">
        <v>2784</v>
      </c>
      <c r="G559" t="s">
        <v>2326</v>
      </c>
      <c r="H559">
        <f t="shared" si="40"/>
        <v>17</v>
      </c>
      <c r="I559" t="b">
        <f t="shared" si="41"/>
        <v>1</v>
      </c>
      <c r="L559" t="str">
        <f t="shared" si="42"/>
        <v>f</v>
      </c>
      <c r="M559" t="str">
        <f t="shared" si="43"/>
        <v>g</v>
      </c>
      <c r="N559" t="b">
        <f t="shared" si="44"/>
        <v>1</v>
      </c>
    </row>
    <row r="560" spans="1:14">
      <c r="A560" s="2" t="s">
        <v>556</v>
      </c>
      <c r="B560" s="2" t="s">
        <v>1479</v>
      </c>
      <c r="C560" s="2"/>
      <c r="D560" s="2">
        <v>5</v>
      </c>
      <c r="E560">
        <v>12</v>
      </c>
      <c r="F560" t="s">
        <v>2773</v>
      </c>
      <c r="G560" t="s">
        <v>2327</v>
      </c>
      <c r="H560">
        <f t="shared" si="40"/>
        <v>10</v>
      </c>
      <c r="I560" t="b">
        <f t="shared" si="41"/>
        <v>1</v>
      </c>
      <c r="L560" t="str">
        <f t="shared" si="42"/>
        <v>x</v>
      </c>
      <c r="M560" t="str">
        <f t="shared" si="43"/>
        <v>x</v>
      </c>
      <c r="N560" t="b">
        <f t="shared" si="44"/>
        <v>0</v>
      </c>
    </row>
    <row r="561" spans="1:14">
      <c r="A561" s="2" t="s">
        <v>557</v>
      </c>
      <c r="B561" s="2" t="s">
        <v>1480</v>
      </c>
      <c r="C561" s="2"/>
      <c r="D561" s="2">
        <v>2</v>
      </c>
      <c r="E561">
        <v>14</v>
      </c>
      <c r="F561" t="s">
        <v>2780</v>
      </c>
      <c r="G561" t="s">
        <v>2328</v>
      </c>
      <c r="H561">
        <f t="shared" si="40"/>
        <v>5</v>
      </c>
      <c r="I561" t="b">
        <f t="shared" si="41"/>
        <v>1</v>
      </c>
      <c r="L561" t="str">
        <f t="shared" si="42"/>
        <v>f</v>
      </c>
      <c r="M561" t="str">
        <f t="shared" si="43"/>
        <v>k</v>
      </c>
      <c r="N561" t="b">
        <f t="shared" si="44"/>
        <v>0</v>
      </c>
    </row>
    <row r="562" spans="1:14">
      <c r="A562" s="2" t="s">
        <v>558</v>
      </c>
      <c r="B562" s="2" t="s">
        <v>1301</v>
      </c>
      <c r="C562" s="2"/>
      <c r="D562" s="2">
        <v>11</v>
      </c>
      <c r="E562">
        <v>12</v>
      </c>
      <c r="F562" t="s">
        <v>2770</v>
      </c>
      <c r="G562" t="s">
        <v>2329</v>
      </c>
      <c r="H562">
        <f t="shared" si="40"/>
        <v>11</v>
      </c>
      <c r="I562" t="b">
        <f t="shared" si="41"/>
        <v>1</v>
      </c>
      <c r="L562" t="str">
        <f t="shared" si="42"/>
        <v>k</v>
      </c>
      <c r="M562" t="str">
        <f t="shared" si="43"/>
        <v>k</v>
      </c>
      <c r="N562" t="b">
        <f t="shared" si="44"/>
        <v>0</v>
      </c>
    </row>
    <row r="563" spans="1:14">
      <c r="A563" s="2" t="s">
        <v>559</v>
      </c>
      <c r="B563" s="2" t="s">
        <v>1481</v>
      </c>
      <c r="C563" s="2"/>
      <c r="D563" s="2">
        <v>15</v>
      </c>
      <c r="E563">
        <v>16</v>
      </c>
      <c r="F563" t="s">
        <v>2785</v>
      </c>
      <c r="G563" t="s">
        <v>2330</v>
      </c>
      <c r="H563">
        <f t="shared" si="40"/>
        <v>17</v>
      </c>
      <c r="I563" t="b">
        <f t="shared" si="41"/>
        <v>0</v>
      </c>
      <c r="L563" t="str">
        <f t="shared" si="42"/>
        <v>c</v>
      </c>
      <c r="M563" t="str">
        <f t="shared" si="43"/>
        <v>c</v>
      </c>
      <c r="N563" t="b">
        <f t="shared" si="44"/>
        <v>0</v>
      </c>
    </row>
    <row r="564" spans="1:14">
      <c r="A564" s="2" t="s">
        <v>560</v>
      </c>
      <c r="B564" s="2" t="s">
        <v>1482</v>
      </c>
      <c r="C564" s="2"/>
      <c r="D564" s="2">
        <v>10</v>
      </c>
      <c r="E564">
        <v>12</v>
      </c>
      <c r="F564" t="s">
        <v>2786</v>
      </c>
      <c r="G564" t="s">
        <v>2331</v>
      </c>
      <c r="H564">
        <f t="shared" si="40"/>
        <v>7</v>
      </c>
      <c r="I564" t="b">
        <f t="shared" si="41"/>
        <v>0</v>
      </c>
      <c r="L564" t="str">
        <f t="shared" si="42"/>
        <v>l</v>
      </c>
      <c r="M564" t="str">
        <f t="shared" si="43"/>
        <v>l</v>
      </c>
      <c r="N564" t="b">
        <f t="shared" si="44"/>
        <v>0</v>
      </c>
    </row>
    <row r="565" spans="1:14">
      <c r="A565" s="2" t="s">
        <v>561</v>
      </c>
      <c r="B565" s="2" t="s">
        <v>1483</v>
      </c>
      <c r="C565" s="2"/>
      <c r="D565" s="2">
        <v>15</v>
      </c>
      <c r="E565">
        <v>19</v>
      </c>
      <c r="F565" t="s">
        <v>2783</v>
      </c>
      <c r="G565" t="s">
        <v>2332</v>
      </c>
      <c r="H565">
        <f t="shared" si="40"/>
        <v>12</v>
      </c>
      <c r="I565" t="b">
        <f t="shared" si="41"/>
        <v>0</v>
      </c>
      <c r="L565" t="str">
        <f t="shared" si="42"/>
        <v>g</v>
      </c>
      <c r="M565" t="str">
        <f t="shared" si="43"/>
        <v>q</v>
      </c>
      <c r="N565" t="b">
        <f t="shared" si="44"/>
        <v>0</v>
      </c>
    </row>
    <row r="566" spans="1:14">
      <c r="A566" s="2" t="s">
        <v>562</v>
      </c>
      <c r="B566" s="2" t="s">
        <v>1484</v>
      </c>
      <c r="C566" s="2"/>
      <c r="D566" s="2">
        <v>13</v>
      </c>
      <c r="E566">
        <v>16</v>
      </c>
      <c r="F566" t="s">
        <v>2784</v>
      </c>
      <c r="G566" t="s">
        <v>2333</v>
      </c>
      <c r="H566">
        <f t="shared" si="40"/>
        <v>10</v>
      </c>
      <c r="I566" t="b">
        <f t="shared" si="41"/>
        <v>0</v>
      </c>
      <c r="L566" t="str">
        <f t="shared" si="42"/>
        <v>f</v>
      </c>
      <c r="M566" t="str">
        <f t="shared" si="43"/>
        <v>b</v>
      </c>
      <c r="N566" t="b">
        <f t="shared" si="44"/>
        <v>1</v>
      </c>
    </row>
    <row r="567" spans="1:14">
      <c r="A567" s="2" t="s">
        <v>563</v>
      </c>
      <c r="B567" s="2" t="s">
        <v>1036</v>
      </c>
      <c r="C567" s="2"/>
      <c r="D567" s="2">
        <v>3</v>
      </c>
      <c r="E567">
        <v>4</v>
      </c>
      <c r="F567" t="s">
        <v>2777</v>
      </c>
      <c r="G567" t="s">
        <v>2334</v>
      </c>
      <c r="H567">
        <f t="shared" si="40"/>
        <v>1</v>
      </c>
      <c r="I567" t="b">
        <f t="shared" si="41"/>
        <v>0</v>
      </c>
      <c r="L567" t="str">
        <f t="shared" si="42"/>
        <v>z</v>
      </c>
      <c r="M567" t="str">
        <f t="shared" si="43"/>
        <v>j</v>
      </c>
      <c r="N567" t="b">
        <f t="shared" si="44"/>
        <v>0</v>
      </c>
    </row>
    <row r="568" spans="1:14">
      <c r="A568" s="2" t="s">
        <v>564</v>
      </c>
      <c r="B568" s="2" t="s">
        <v>1485</v>
      </c>
      <c r="C568" s="2"/>
      <c r="D568" s="2">
        <v>13</v>
      </c>
      <c r="E568">
        <v>15</v>
      </c>
      <c r="F568" t="s">
        <v>2767</v>
      </c>
      <c r="G568" t="s">
        <v>2335</v>
      </c>
      <c r="H568">
        <f t="shared" si="40"/>
        <v>15</v>
      </c>
      <c r="I568" t="b">
        <f t="shared" si="41"/>
        <v>1</v>
      </c>
      <c r="L568" t="str">
        <f t="shared" si="42"/>
        <v>z</v>
      </c>
      <c r="M568" t="str">
        <f t="shared" si="43"/>
        <v>z</v>
      </c>
      <c r="N568" t="b">
        <f t="shared" si="44"/>
        <v>0</v>
      </c>
    </row>
    <row r="569" spans="1:14">
      <c r="A569" s="2" t="s">
        <v>565</v>
      </c>
      <c r="B569" s="2" t="s">
        <v>1486</v>
      </c>
      <c r="C569" s="2"/>
      <c r="D569" s="2">
        <v>13</v>
      </c>
      <c r="E569">
        <v>18</v>
      </c>
      <c r="F569" t="s">
        <v>2777</v>
      </c>
      <c r="G569" t="s">
        <v>2336</v>
      </c>
      <c r="H569">
        <f t="shared" si="40"/>
        <v>15</v>
      </c>
      <c r="I569" t="b">
        <f t="shared" si="41"/>
        <v>1</v>
      </c>
      <c r="L569" t="str">
        <f t="shared" si="42"/>
        <v>q</v>
      </c>
      <c r="M569" t="str">
        <f t="shared" si="43"/>
        <v>q</v>
      </c>
      <c r="N569" t="b">
        <f t="shared" si="44"/>
        <v>0</v>
      </c>
    </row>
    <row r="570" spans="1:14">
      <c r="A570" s="2" t="s">
        <v>566</v>
      </c>
      <c r="B570" s="2" t="s">
        <v>1487</v>
      </c>
      <c r="C570" s="2"/>
      <c r="D570" s="2">
        <v>7</v>
      </c>
      <c r="E570">
        <v>12</v>
      </c>
      <c r="F570" t="s">
        <v>2774</v>
      </c>
      <c r="G570" t="s">
        <v>2337</v>
      </c>
      <c r="H570">
        <f t="shared" si="40"/>
        <v>3</v>
      </c>
      <c r="I570" t="b">
        <f t="shared" si="41"/>
        <v>0</v>
      </c>
      <c r="L570" t="str">
        <f t="shared" si="42"/>
        <v>r</v>
      </c>
      <c r="M570" t="str">
        <f t="shared" si="43"/>
        <v>r</v>
      </c>
      <c r="N570" t="b">
        <f t="shared" si="44"/>
        <v>0</v>
      </c>
    </row>
    <row r="571" spans="1:14">
      <c r="A571" s="2" t="s">
        <v>567</v>
      </c>
      <c r="B571" s="2" t="s">
        <v>1070</v>
      </c>
      <c r="C571" s="2"/>
      <c r="D571" s="2">
        <v>4</v>
      </c>
      <c r="E571">
        <v>9</v>
      </c>
      <c r="F571" t="s">
        <v>2771</v>
      </c>
      <c r="G571" t="s">
        <v>2338</v>
      </c>
      <c r="H571">
        <f t="shared" si="40"/>
        <v>6</v>
      </c>
      <c r="I571" t="b">
        <f t="shared" si="41"/>
        <v>1</v>
      </c>
      <c r="L571" t="str">
        <f t="shared" si="42"/>
        <v>s</v>
      </c>
      <c r="M571" t="str">
        <f t="shared" si="43"/>
        <v>s</v>
      </c>
      <c r="N571" t="b">
        <f t="shared" si="44"/>
        <v>0</v>
      </c>
    </row>
    <row r="572" spans="1:14">
      <c r="A572" s="2" t="s">
        <v>568</v>
      </c>
      <c r="B572" s="2" t="s">
        <v>1262</v>
      </c>
      <c r="C572" s="2"/>
      <c r="D572" s="2">
        <v>2</v>
      </c>
      <c r="E572">
        <v>5</v>
      </c>
      <c r="F572" t="s">
        <v>2771</v>
      </c>
      <c r="G572" t="s">
        <v>2339</v>
      </c>
      <c r="H572">
        <f t="shared" si="40"/>
        <v>6</v>
      </c>
      <c r="I572" t="b">
        <f t="shared" si="41"/>
        <v>0</v>
      </c>
      <c r="L572" t="str">
        <f t="shared" si="42"/>
        <v>s</v>
      </c>
      <c r="M572" t="str">
        <f t="shared" si="43"/>
        <v>s</v>
      </c>
      <c r="N572" t="b">
        <f t="shared" si="44"/>
        <v>0</v>
      </c>
    </row>
    <row r="573" spans="1:14">
      <c r="A573" s="2" t="s">
        <v>569</v>
      </c>
      <c r="B573" s="2" t="s">
        <v>1488</v>
      </c>
      <c r="C573" s="2"/>
      <c r="D573" s="2">
        <v>7</v>
      </c>
      <c r="E573">
        <v>8</v>
      </c>
      <c r="F573" t="s">
        <v>2770</v>
      </c>
      <c r="G573" t="s">
        <v>2340</v>
      </c>
      <c r="H573">
        <f t="shared" si="40"/>
        <v>9</v>
      </c>
      <c r="I573" t="b">
        <f t="shared" si="41"/>
        <v>0</v>
      </c>
      <c r="L573" t="str">
        <f t="shared" si="42"/>
        <v>w</v>
      </c>
      <c r="M573" t="str">
        <f t="shared" si="43"/>
        <v>z</v>
      </c>
      <c r="N573" t="b">
        <f t="shared" si="44"/>
        <v>0</v>
      </c>
    </row>
    <row r="574" spans="1:14">
      <c r="A574" s="2" t="s">
        <v>570</v>
      </c>
      <c r="B574" s="2" t="s">
        <v>1489</v>
      </c>
      <c r="C574" s="2"/>
      <c r="D574" s="2">
        <v>17</v>
      </c>
      <c r="E574">
        <v>18</v>
      </c>
      <c r="F574" t="s">
        <v>2773</v>
      </c>
      <c r="G574" t="s">
        <v>2341</v>
      </c>
      <c r="H574">
        <f t="shared" si="40"/>
        <v>11</v>
      </c>
      <c r="I574" t="b">
        <f t="shared" si="41"/>
        <v>0</v>
      </c>
      <c r="L574" t="str">
        <f t="shared" si="42"/>
        <v>l</v>
      </c>
      <c r="M574" t="str">
        <f t="shared" si="43"/>
        <v>p</v>
      </c>
      <c r="N574" t="b">
        <f t="shared" si="44"/>
        <v>0</v>
      </c>
    </row>
    <row r="575" spans="1:14">
      <c r="A575" s="2" t="s">
        <v>571</v>
      </c>
      <c r="B575" s="2" t="s">
        <v>1004</v>
      </c>
      <c r="C575" s="2"/>
      <c r="D575" s="2">
        <v>16</v>
      </c>
      <c r="E575">
        <v>17</v>
      </c>
      <c r="F575" t="s">
        <v>2770</v>
      </c>
      <c r="G575" t="s">
        <v>2342</v>
      </c>
      <c r="H575">
        <f t="shared" si="40"/>
        <v>18</v>
      </c>
      <c r="I575" t="b">
        <f t="shared" si="41"/>
        <v>0</v>
      </c>
      <c r="L575" t="str">
        <f t="shared" si="42"/>
        <v>k</v>
      </c>
      <c r="M575" t="str">
        <f t="shared" si="43"/>
        <v>r</v>
      </c>
      <c r="N575" t="b">
        <f t="shared" si="44"/>
        <v>1</v>
      </c>
    </row>
    <row r="576" spans="1:14">
      <c r="A576" s="2" t="s">
        <v>572</v>
      </c>
      <c r="B576" s="2" t="s">
        <v>1490</v>
      </c>
      <c r="C576" s="2"/>
      <c r="D576" s="2">
        <v>9</v>
      </c>
      <c r="E576">
        <v>11</v>
      </c>
      <c r="F576" t="s">
        <v>2771</v>
      </c>
      <c r="G576" t="s">
        <v>2343</v>
      </c>
      <c r="H576">
        <f t="shared" si="40"/>
        <v>3</v>
      </c>
      <c r="I576" t="b">
        <f t="shared" si="41"/>
        <v>0</v>
      </c>
      <c r="L576" t="str">
        <f t="shared" si="42"/>
        <v>f</v>
      </c>
      <c r="M576" t="str">
        <f t="shared" si="43"/>
        <v>m</v>
      </c>
      <c r="N576" t="b">
        <f t="shared" si="44"/>
        <v>0</v>
      </c>
    </row>
    <row r="577" spans="1:14">
      <c r="A577" s="2" t="s">
        <v>573</v>
      </c>
      <c r="B577" s="2" t="s">
        <v>1491</v>
      </c>
      <c r="C577" s="2"/>
      <c r="D577" s="2">
        <v>11</v>
      </c>
      <c r="E577">
        <v>17</v>
      </c>
      <c r="F577" t="s">
        <v>2769</v>
      </c>
      <c r="G577" t="s">
        <v>2344</v>
      </c>
      <c r="H577">
        <f t="shared" si="40"/>
        <v>16</v>
      </c>
      <c r="I577" t="b">
        <f t="shared" si="41"/>
        <v>1</v>
      </c>
      <c r="L577" t="str">
        <f t="shared" si="42"/>
        <v>m</v>
      </c>
      <c r="M577" t="str">
        <f t="shared" si="43"/>
        <v>p</v>
      </c>
      <c r="N577" t="b">
        <f t="shared" si="44"/>
        <v>1</v>
      </c>
    </row>
    <row r="578" spans="1:14">
      <c r="A578" s="2" t="s">
        <v>574</v>
      </c>
      <c r="B578" s="2" t="s">
        <v>1492</v>
      </c>
      <c r="C578" s="2"/>
      <c r="D578" s="2">
        <v>6</v>
      </c>
      <c r="E578">
        <v>7</v>
      </c>
      <c r="F578" t="s">
        <v>2786</v>
      </c>
      <c r="G578" t="s">
        <v>2345</v>
      </c>
      <c r="H578">
        <f t="shared" si="40"/>
        <v>7</v>
      </c>
      <c r="I578" t="b">
        <f t="shared" si="41"/>
        <v>1</v>
      </c>
      <c r="L578" t="str">
        <f t="shared" si="42"/>
        <v>j</v>
      </c>
      <c r="M578" t="str">
        <f t="shared" si="43"/>
        <v>d</v>
      </c>
      <c r="N578" t="b">
        <f t="shared" si="44"/>
        <v>0</v>
      </c>
    </row>
    <row r="579" spans="1:14">
      <c r="A579" s="2" t="s">
        <v>575</v>
      </c>
      <c r="B579" s="2" t="s">
        <v>1493</v>
      </c>
      <c r="C579" s="2"/>
      <c r="D579" s="2">
        <v>1</v>
      </c>
      <c r="E579">
        <v>2</v>
      </c>
      <c r="F579" t="s">
        <v>2780</v>
      </c>
      <c r="G579" t="s">
        <v>2346</v>
      </c>
      <c r="H579">
        <f t="shared" si="40"/>
        <v>4</v>
      </c>
      <c r="I579" t="b">
        <f t="shared" si="41"/>
        <v>0</v>
      </c>
      <c r="L579" t="str">
        <f t="shared" si="42"/>
        <v>g</v>
      </c>
      <c r="M579" t="str">
        <f t="shared" si="43"/>
        <v>g</v>
      </c>
      <c r="N579" t="b">
        <f t="shared" si="44"/>
        <v>0</v>
      </c>
    </row>
    <row r="580" spans="1:14">
      <c r="A580" s="2" t="s">
        <v>576</v>
      </c>
      <c r="B580" s="2" t="s">
        <v>1142</v>
      </c>
      <c r="C580" s="2"/>
      <c r="D580" s="2">
        <v>4</v>
      </c>
      <c r="E580">
        <v>5</v>
      </c>
      <c r="F580" t="s">
        <v>2784</v>
      </c>
      <c r="G580" t="s">
        <v>2347</v>
      </c>
      <c r="H580">
        <f t="shared" si="40"/>
        <v>4</v>
      </c>
      <c r="I580" t="b">
        <f t="shared" si="41"/>
        <v>1</v>
      </c>
      <c r="L580" t="str">
        <f t="shared" si="42"/>
        <v>r</v>
      </c>
      <c r="M580" t="str">
        <f t="shared" si="43"/>
        <v>r</v>
      </c>
      <c r="N580" t="b">
        <f t="shared" si="44"/>
        <v>0</v>
      </c>
    </row>
    <row r="581" spans="1:14">
      <c r="A581" s="2" t="s">
        <v>577</v>
      </c>
      <c r="B581" s="2" t="s">
        <v>1000</v>
      </c>
      <c r="C581" s="2"/>
      <c r="D581" s="2">
        <v>6</v>
      </c>
      <c r="E581">
        <v>7</v>
      </c>
      <c r="F581" t="s">
        <v>2767</v>
      </c>
      <c r="G581" t="s">
        <v>2348</v>
      </c>
      <c r="H581">
        <f t="shared" ref="H581:H644" si="45">LEN(G581)-LEN(SUBSTITUTE(G581,F581,""))</f>
        <v>5</v>
      </c>
      <c r="I581" t="b">
        <f t="shared" ref="I581:I644" si="46">AND(H581&gt;=D581,H581&lt;=E581)</f>
        <v>0</v>
      </c>
      <c r="L581" t="str">
        <f t="shared" ref="L581:L644" si="47">MID(G581,D581,1)</f>
        <v>z</v>
      </c>
      <c r="M581" t="str">
        <f t="shared" ref="M581:M644" si="48">MID(G581,E581,1)</f>
        <v>j</v>
      </c>
      <c r="N581" t="b">
        <f t="shared" ref="N581:N644" si="49">_xlfn.XOR(L581=F581,M581=F581)</f>
        <v>1</v>
      </c>
    </row>
    <row r="582" spans="1:14">
      <c r="A582" s="2" t="s">
        <v>578</v>
      </c>
      <c r="B582" s="2" t="s">
        <v>1494</v>
      </c>
      <c r="C582" s="2"/>
      <c r="D582" s="2">
        <v>7</v>
      </c>
      <c r="E582">
        <v>12</v>
      </c>
      <c r="F582" t="s">
        <v>2769</v>
      </c>
      <c r="G582" t="s">
        <v>2349</v>
      </c>
      <c r="H582">
        <f t="shared" si="45"/>
        <v>1</v>
      </c>
      <c r="I582" t="b">
        <f t="shared" si="46"/>
        <v>0</v>
      </c>
      <c r="L582" t="str">
        <f t="shared" si="47"/>
        <v>z</v>
      </c>
      <c r="M582" t="str">
        <f t="shared" si="48"/>
        <v>p</v>
      </c>
      <c r="N582" t="b">
        <f t="shared" si="49"/>
        <v>0</v>
      </c>
    </row>
    <row r="583" spans="1:14">
      <c r="A583" s="2" t="s">
        <v>579</v>
      </c>
      <c r="B583" s="2" t="s">
        <v>1495</v>
      </c>
      <c r="C583" s="2"/>
      <c r="D583" s="2">
        <v>3</v>
      </c>
      <c r="E583">
        <v>4</v>
      </c>
      <c r="F583" t="s">
        <v>2776</v>
      </c>
      <c r="G583" t="s">
        <v>2350</v>
      </c>
      <c r="H583">
        <f t="shared" si="45"/>
        <v>4</v>
      </c>
      <c r="I583" t="b">
        <f t="shared" si="46"/>
        <v>1</v>
      </c>
      <c r="L583" t="str">
        <f t="shared" si="47"/>
        <v>x</v>
      </c>
      <c r="M583" t="str">
        <f t="shared" si="48"/>
        <v>p</v>
      </c>
      <c r="N583" t="b">
        <f t="shared" si="49"/>
        <v>1</v>
      </c>
    </row>
    <row r="584" spans="1:14">
      <c r="A584" s="2" t="s">
        <v>580</v>
      </c>
      <c r="B584" s="2" t="s">
        <v>1167</v>
      </c>
      <c r="C584" s="2"/>
      <c r="D584" s="2">
        <v>4</v>
      </c>
      <c r="E584">
        <v>5</v>
      </c>
      <c r="F584" t="s">
        <v>2785</v>
      </c>
      <c r="G584" t="s">
        <v>2351</v>
      </c>
      <c r="H584">
        <f t="shared" si="45"/>
        <v>1</v>
      </c>
      <c r="I584" t="b">
        <f t="shared" si="46"/>
        <v>0</v>
      </c>
      <c r="L584" t="str">
        <f t="shared" si="47"/>
        <v>c</v>
      </c>
      <c r="M584" t="str">
        <f t="shared" si="48"/>
        <v>h</v>
      </c>
      <c r="N584" t="b">
        <f t="shared" si="49"/>
        <v>1</v>
      </c>
    </row>
    <row r="585" spans="1:14">
      <c r="A585" s="2" t="s">
        <v>581</v>
      </c>
      <c r="B585" s="2" t="s">
        <v>1367</v>
      </c>
      <c r="C585" s="2"/>
      <c r="D585" s="2">
        <v>9</v>
      </c>
      <c r="E585">
        <v>12</v>
      </c>
      <c r="F585" t="s">
        <v>2773</v>
      </c>
      <c r="G585" t="s">
        <v>2352</v>
      </c>
      <c r="H585">
        <f t="shared" si="45"/>
        <v>9</v>
      </c>
      <c r="I585" t="b">
        <f t="shared" si="46"/>
        <v>1</v>
      </c>
      <c r="L585" t="str">
        <f t="shared" si="47"/>
        <v>c</v>
      </c>
      <c r="M585" t="str">
        <f t="shared" si="48"/>
        <v>x</v>
      </c>
      <c r="N585" t="b">
        <f t="shared" si="49"/>
        <v>1</v>
      </c>
    </row>
    <row r="586" spans="1:14">
      <c r="A586" s="2" t="s">
        <v>582</v>
      </c>
      <c r="B586" s="2" t="s">
        <v>1496</v>
      </c>
      <c r="C586" s="2"/>
      <c r="D586" s="2">
        <v>10</v>
      </c>
      <c r="E586">
        <v>11</v>
      </c>
      <c r="F586" t="s">
        <v>2778</v>
      </c>
      <c r="G586" t="s">
        <v>2353</v>
      </c>
      <c r="H586">
        <f t="shared" si="45"/>
        <v>9</v>
      </c>
      <c r="I586" t="b">
        <f t="shared" si="46"/>
        <v>0</v>
      </c>
      <c r="L586" t="str">
        <f t="shared" si="47"/>
        <v>t</v>
      </c>
      <c r="M586" t="str">
        <f t="shared" si="48"/>
        <v>l</v>
      </c>
      <c r="N586" t="b">
        <f t="shared" si="49"/>
        <v>1</v>
      </c>
    </row>
    <row r="587" spans="1:14">
      <c r="A587" s="2" t="s">
        <v>583</v>
      </c>
      <c r="B587" s="2" t="s">
        <v>1497</v>
      </c>
      <c r="C587" s="2"/>
      <c r="D587" s="2">
        <v>2</v>
      </c>
      <c r="E587">
        <v>3</v>
      </c>
      <c r="F587" t="s">
        <v>2779</v>
      </c>
      <c r="G587" t="s">
        <v>2354</v>
      </c>
      <c r="H587">
        <f t="shared" si="45"/>
        <v>2</v>
      </c>
      <c r="I587" t="b">
        <f t="shared" si="46"/>
        <v>1</v>
      </c>
      <c r="L587" t="str">
        <f t="shared" si="47"/>
        <v>c</v>
      </c>
      <c r="M587" t="str">
        <f t="shared" si="48"/>
        <v>w</v>
      </c>
      <c r="N587" t="b">
        <f t="shared" si="49"/>
        <v>1</v>
      </c>
    </row>
    <row r="588" spans="1:14">
      <c r="A588" s="2" t="s">
        <v>584</v>
      </c>
      <c r="B588" s="2" t="s">
        <v>1498</v>
      </c>
      <c r="C588" s="2"/>
      <c r="D588" s="2">
        <v>1</v>
      </c>
      <c r="E588">
        <v>8</v>
      </c>
      <c r="F588" t="s">
        <v>2769</v>
      </c>
      <c r="G588" t="s">
        <v>2355</v>
      </c>
      <c r="H588">
        <f t="shared" si="45"/>
        <v>7</v>
      </c>
      <c r="I588" t="b">
        <f t="shared" si="46"/>
        <v>1</v>
      </c>
      <c r="L588" t="str">
        <f t="shared" si="47"/>
        <v>m</v>
      </c>
      <c r="M588" t="str">
        <f t="shared" si="48"/>
        <v>g</v>
      </c>
      <c r="N588" t="b">
        <f t="shared" si="49"/>
        <v>1</v>
      </c>
    </row>
    <row r="589" spans="1:14">
      <c r="A589" s="2" t="s">
        <v>585</v>
      </c>
      <c r="B589" s="2" t="s">
        <v>1499</v>
      </c>
      <c r="C589" s="2"/>
      <c r="D589" s="2">
        <v>1</v>
      </c>
      <c r="E589">
        <v>5</v>
      </c>
      <c r="F589" t="s">
        <v>2767</v>
      </c>
      <c r="G589" t="s">
        <v>1811</v>
      </c>
      <c r="H589">
        <f t="shared" si="45"/>
        <v>5</v>
      </c>
      <c r="I589" t="b">
        <f t="shared" si="46"/>
        <v>1</v>
      </c>
      <c r="L589" t="str">
        <f t="shared" si="47"/>
        <v>z</v>
      </c>
      <c r="M589" t="str">
        <f t="shared" si="48"/>
        <v>z</v>
      </c>
      <c r="N589" t="b">
        <f t="shared" si="49"/>
        <v>0</v>
      </c>
    </row>
    <row r="590" spans="1:14">
      <c r="A590" s="2" t="s">
        <v>586</v>
      </c>
      <c r="B590" s="2" t="s">
        <v>1500</v>
      </c>
      <c r="C590" s="2"/>
      <c r="D590" s="2">
        <v>2</v>
      </c>
      <c r="E590">
        <v>13</v>
      </c>
      <c r="F590" t="s">
        <v>2768</v>
      </c>
      <c r="G590" t="s">
        <v>2356</v>
      </c>
      <c r="H590">
        <f t="shared" si="45"/>
        <v>12</v>
      </c>
      <c r="I590" t="b">
        <f t="shared" si="46"/>
        <v>1</v>
      </c>
      <c r="L590" t="str">
        <f t="shared" si="47"/>
        <v>v</v>
      </c>
      <c r="M590" t="str">
        <f t="shared" si="48"/>
        <v>j</v>
      </c>
      <c r="N590" t="b">
        <f t="shared" si="49"/>
        <v>1</v>
      </c>
    </row>
    <row r="591" spans="1:14">
      <c r="A591" s="2" t="s">
        <v>587</v>
      </c>
      <c r="B591" s="2" t="s">
        <v>1037</v>
      </c>
      <c r="C591" s="2"/>
      <c r="D591" s="2">
        <v>4</v>
      </c>
      <c r="E591">
        <v>5</v>
      </c>
      <c r="F591" t="s">
        <v>2771</v>
      </c>
      <c r="G591" t="s">
        <v>2357</v>
      </c>
      <c r="H591">
        <f t="shared" si="45"/>
        <v>4</v>
      </c>
      <c r="I591" t="b">
        <f t="shared" si="46"/>
        <v>1</v>
      </c>
      <c r="L591" t="str">
        <f t="shared" si="47"/>
        <v>x</v>
      </c>
      <c r="M591" t="str">
        <f t="shared" si="48"/>
        <v>s</v>
      </c>
      <c r="N591" t="b">
        <f t="shared" si="49"/>
        <v>1</v>
      </c>
    </row>
    <row r="592" spans="1:14">
      <c r="A592" s="2" t="s">
        <v>588</v>
      </c>
      <c r="B592" s="2" t="s">
        <v>1461</v>
      </c>
      <c r="C592" s="2"/>
      <c r="D592" s="2">
        <v>6</v>
      </c>
      <c r="E592">
        <v>7</v>
      </c>
      <c r="F592" t="s">
        <v>2768</v>
      </c>
      <c r="G592" t="s">
        <v>2358</v>
      </c>
      <c r="H592">
        <f t="shared" si="45"/>
        <v>1</v>
      </c>
      <c r="I592" t="b">
        <f t="shared" si="46"/>
        <v>0</v>
      </c>
      <c r="L592" t="str">
        <f t="shared" si="47"/>
        <v>b</v>
      </c>
      <c r="M592" t="str">
        <f t="shared" si="48"/>
        <v>b</v>
      </c>
      <c r="N592" t="b">
        <f t="shared" si="49"/>
        <v>0</v>
      </c>
    </row>
    <row r="593" spans="1:14">
      <c r="A593" s="2" t="s">
        <v>589</v>
      </c>
      <c r="B593" s="2" t="s">
        <v>1501</v>
      </c>
      <c r="C593" s="2"/>
      <c r="D593" s="2">
        <v>15</v>
      </c>
      <c r="E593">
        <v>19</v>
      </c>
      <c r="F593" t="s">
        <v>2773</v>
      </c>
      <c r="G593" t="s">
        <v>2359</v>
      </c>
      <c r="H593">
        <f t="shared" si="45"/>
        <v>16</v>
      </c>
      <c r="I593" t="b">
        <f t="shared" si="46"/>
        <v>1</v>
      </c>
      <c r="L593" t="str">
        <f t="shared" si="47"/>
        <v>n</v>
      </c>
      <c r="M593" t="str">
        <f t="shared" si="48"/>
        <v>x</v>
      </c>
      <c r="N593" t="b">
        <f t="shared" si="49"/>
        <v>1</v>
      </c>
    </row>
    <row r="594" spans="1:14">
      <c r="A594" s="2" t="s">
        <v>590</v>
      </c>
      <c r="B594" s="2" t="s">
        <v>1502</v>
      </c>
      <c r="C594" s="2"/>
      <c r="D594" s="2">
        <v>15</v>
      </c>
      <c r="E594">
        <v>18</v>
      </c>
      <c r="F594" t="s">
        <v>2784</v>
      </c>
      <c r="G594" t="s">
        <v>2360</v>
      </c>
      <c r="H594">
        <f t="shared" si="45"/>
        <v>15</v>
      </c>
      <c r="I594" t="b">
        <f t="shared" si="46"/>
        <v>1</v>
      </c>
      <c r="L594" t="str">
        <f t="shared" si="47"/>
        <v>f</v>
      </c>
      <c r="M594" t="str">
        <f t="shared" si="48"/>
        <v>f</v>
      </c>
      <c r="N594" t="b">
        <f t="shared" si="49"/>
        <v>0</v>
      </c>
    </row>
    <row r="595" spans="1:14">
      <c r="A595" s="2" t="s">
        <v>591</v>
      </c>
      <c r="B595" s="2" t="s">
        <v>1503</v>
      </c>
      <c r="C595" s="2"/>
      <c r="D595" s="2">
        <v>8</v>
      </c>
      <c r="E595">
        <v>20</v>
      </c>
      <c r="F595" t="s">
        <v>2769</v>
      </c>
      <c r="G595" t="s">
        <v>2361</v>
      </c>
      <c r="H595">
        <f t="shared" si="45"/>
        <v>14</v>
      </c>
      <c r="I595" t="b">
        <f t="shared" si="46"/>
        <v>1</v>
      </c>
      <c r="L595" t="str">
        <f t="shared" si="47"/>
        <v>h</v>
      </c>
      <c r="M595" t="str">
        <f t="shared" si="48"/>
        <v>m</v>
      </c>
      <c r="N595" t="b">
        <f t="shared" si="49"/>
        <v>1</v>
      </c>
    </row>
    <row r="596" spans="1:14">
      <c r="A596" s="2" t="s">
        <v>592</v>
      </c>
      <c r="B596" s="2" t="s">
        <v>1504</v>
      </c>
      <c r="C596" s="2"/>
      <c r="D596" s="2">
        <v>8</v>
      </c>
      <c r="E596">
        <v>14</v>
      </c>
      <c r="F596" t="s">
        <v>2769</v>
      </c>
      <c r="G596" t="s">
        <v>2362</v>
      </c>
      <c r="H596">
        <f t="shared" si="45"/>
        <v>13</v>
      </c>
      <c r="I596" t="b">
        <f t="shared" si="46"/>
        <v>1</v>
      </c>
      <c r="L596" t="str">
        <f t="shared" si="47"/>
        <v>m</v>
      </c>
      <c r="M596" t="str">
        <f t="shared" si="48"/>
        <v>m</v>
      </c>
      <c r="N596" t="b">
        <f t="shared" si="49"/>
        <v>0</v>
      </c>
    </row>
    <row r="597" spans="1:14">
      <c r="A597" s="2" t="s">
        <v>593</v>
      </c>
      <c r="B597" s="2" t="s">
        <v>1505</v>
      </c>
      <c r="C597" s="2"/>
      <c r="D597" s="2">
        <v>2</v>
      </c>
      <c r="E597">
        <v>6</v>
      </c>
      <c r="F597" t="s">
        <v>2774</v>
      </c>
      <c r="G597" t="s">
        <v>2363</v>
      </c>
      <c r="H597">
        <f t="shared" si="45"/>
        <v>3</v>
      </c>
      <c r="I597" t="b">
        <f t="shared" si="46"/>
        <v>1</v>
      </c>
      <c r="L597" t="str">
        <f t="shared" si="47"/>
        <v>n</v>
      </c>
      <c r="M597" t="str">
        <f t="shared" si="48"/>
        <v>v</v>
      </c>
      <c r="N597" t="b">
        <f t="shared" si="49"/>
        <v>0</v>
      </c>
    </row>
    <row r="598" spans="1:14">
      <c r="A598" s="2" t="s">
        <v>594</v>
      </c>
      <c r="B598" s="2" t="s">
        <v>1506</v>
      </c>
      <c r="C598" s="2"/>
      <c r="D598" s="2">
        <v>8</v>
      </c>
      <c r="E598">
        <v>12</v>
      </c>
      <c r="F598" t="s">
        <v>2770</v>
      </c>
      <c r="G598" t="s">
        <v>2364</v>
      </c>
      <c r="H598">
        <f t="shared" si="45"/>
        <v>14</v>
      </c>
      <c r="I598" t="b">
        <f t="shared" si="46"/>
        <v>0</v>
      </c>
      <c r="L598" t="str">
        <f t="shared" si="47"/>
        <v>j</v>
      </c>
      <c r="M598" t="str">
        <f t="shared" si="48"/>
        <v>p</v>
      </c>
      <c r="N598" t="b">
        <f t="shared" si="49"/>
        <v>0</v>
      </c>
    </row>
    <row r="599" spans="1:14">
      <c r="A599" s="2" t="s">
        <v>595</v>
      </c>
      <c r="B599" s="2" t="s">
        <v>1337</v>
      </c>
      <c r="C599" s="2"/>
      <c r="D599" s="2">
        <v>1</v>
      </c>
      <c r="E599">
        <v>4</v>
      </c>
      <c r="F599" t="s">
        <v>2784</v>
      </c>
      <c r="G599" t="s">
        <v>2365</v>
      </c>
      <c r="H599">
        <f t="shared" si="45"/>
        <v>5</v>
      </c>
      <c r="I599" t="b">
        <f t="shared" si="46"/>
        <v>0</v>
      </c>
      <c r="L599" t="str">
        <f t="shared" si="47"/>
        <v>f</v>
      </c>
      <c r="M599" t="str">
        <f t="shared" si="48"/>
        <v>f</v>
      </c>
      <c r="N599" t="b">
        <f t="shared" si="49"/>
        <v>0</v>
      </c>
    </row>
    <row r="600" spans="1:14">
      <c r="A600" s="2" t="s">
        <v>596</v>
      </c>
      <c r="B600" s="2" t="s">
        <v>1507</v>
      </c>
      <c r="C600" s="2"/>
      <c r="D600" s="2">
        <v>2</v>
      </c>
      <c r="E600">
        <v>6</v>
      </c>
      <c r="F600" t="s">
        <v>2776</v>
      </c>
      <c r="G600" t="s">
        <v>2366</v>
      </c>
      <c r="H600">
        <f t="shared" si="45"/>
        <v>2</v>
      </c>
      <c r="I600" t="b">
        <f t="shared" si="46"/>
        <v>1</v>
      </c>
      <c r="L600" t="str">
        <f t="shared" si="47"/>
        <v>c</v>
      </c>
      <c r="M600" t="str">
        <f t="shared" si="48"/>
        <v>p</v>
      </c>
      <c r="N600" t="b">
        <f t="shared" si="49"/>
        <v>1</v>
      </c>
    </row>
    <row r="601" spans="1:14">
      <c r="A601" s="2" t="s">
        <v>597</v>
      </c>
      <c r="B601" s="2" t="s">
        <v>1294</v>
      </c>
      <c r="C601" s="2"/>
      <c r="D601" s="2">
        <v>9</v>
      </c>
      <c r="E601">
        <v>12</v>
      </c>
      <c r="F601" t="s">
        <v>2772</v>
      </c>
      <c r="G601" t="s">
        <v>2367</v>
      </c>
      <c r="H601">
        <f t="shared" si="45"/>
        <v>11</v>
      </c>
      <c r="I601" t="b">
        <f t="shared" si="46"/>
        <v>1</v>
      </c>
      <c r="L601" t="str">
        <f t="shared" si="47"/>
        <v>k</v>
      </c>
      <c r="M601" t="str">
        <f t="shared" si="48"/>
        <v>t</v>
      </c>
      <c r="N601" t="b">
        <f t="shared" si="49"/>
        <v>0</v>
      </c>
    </row>
    <row r="602" spans="1:14">
      <c r="A602" s="2" t="s">
        <v>598</v>
      </c>
      <c r="B602" s="2" t="s">
        <v>1508</v>
      </c>
      <c r="C602" s="2"/>
      <c r="D602" s="2">
        <v>13</v>
      </c>
      <c r="E602">
        <v>15</v>
      </c>
      <c r="F602" t="s">
        <v>2782</v>
      </c>
      <c r="G602" t="s">
        <v>2368</v>
      </c>
      <c r="H602">
        <f t="shared" si="45"/>
        <v>16</v>
      </c>
      <c r="I602" t="b">
        <f t="shared" si="46"/>
        <v>0</v>
      </c>
      <c r="L602" t="str">
        <f t="shared" si="47"/>
        <v>h</v>
      </c>
      <c r="M602" t="str">
        <f t="shared" si="48"/>
        <v>h</v>
      </c>
      <c r="N602" t="b">
        <f t="shared" si="49"/>
        <v>0</v>
      </c>
    </row>
    <row r="603" spans="1:14">
      <c r="A603" s="2" t="s">
        <v>599</v>
      </c>
      <c r="B603" s="2" t="s">
        <v>1509</v>
      </c>
      <c r="C603" s="2"/>
      <c r="D603" s="2">
        <v>6</v>
      </c>
      <c r="E603">
        <v>7</v>
      </c>
      <c r="F603" t="s">
        <v>2782</v>
      </c>
      <c r="G603" t="s">
        <v>2369</v>
      </c>
      <c r="H603">
        <f t="shared" si="45"/>
        <v>7</v>
      </c>
      <c r="I603" t="b">
        <f t="shared" si="46"/>
        <v>1</v>
      </c>
      <c r="L603" t="str">
        <f t="shared" si="47"/>
        <v>h</v>
      </c>
      <c r="M603" t="str">
        <f t="shared" si="48"/>
        <v>k</v>
      </c>
      <c r="N603" t="b">
        <f t="shared" si="49"/>
        <v>1</v>
      </c>
    </row>
    <row r="604" spans="1:14">
      <c r="A604" s="2" t="s">
        <v>600</v>
      </c>
      <c r="B604" s="2" t="s">
        <v>1510</v>
      </c>
      <c r="C604" s="2"/>
      <c r="D604" s="2">
        <v>8</v>
      </c>
      <c r="E604">
        <v>9</v>
      </c>
      <c r="F604" t="s">
        <v>2782</v>
      </c>
      <c r="G604" t="s">
        <v>2370</v>
      </c>
      <c r="H604">
        <f t="shared" si="45"/>
        <v>9</v>
      </c>
      <c r="I604" t="b">
        <f t="shared" si="46"/>
        <v>1</v>
      </c>
      <c r="L604" t="str">
        <f t="shared" si="47"/>
        <v>h</v>
      </c>
      <c r="M604" t="str">
        <f t="shared" si="48"/>
        <v>h</v>
      </c>
      <c r="N604" t="b">
        <f t="shared" si="49"/>
        <v>0</v>
      </c>
    </row>
    <row r="605" spans="1:14">
      <c r="A605" s="2" t="s">
        <v>601</v>
      </c>
      <c r="B605" s="2" t="s">
        <v>1261</v>
      </c>
      <c r="C605" s="2"/>
      <c r="D605" s="2">
        <v>1</v>
      </c>
      <c r="E605">
        <v>5</v>
      </c>
      <c r="F605" t="s">
        <v>2769</v>
      </c>
      <c r="G605" t="s">
        <v>2371</v>
      </c>
      <c r="H605">
        <f t="shared" si="45"/>
        <v>5</v>
      </c>
      <c r="I605" t="b">
        <f t="shared" si="46"/>
        <v>1</v>
      </c>
      <c r="L605" t="str">
        <f t="shared" si="47"/>
        <v>m</v>
      </c>
      <c r="M605" t="str">
        <f t="shared" si="48"/>
        <v>m</v>
      </c>
      <c r="N605" t="b">
        <f t="shared" si="49"/>
        <v>0</v>
      </c>
    </row>
    <row r="606" spans="1:14">
      <c r="A606" s="2" t="s">
        <v>602</v>
      </c>
      <c r="B606" s="2" t="s">
        <v>1511</v>
      </c>
      <c r="C606" s="2"/>
      <c r="D606" s="2">
        <v>5</v>
      </c>
      <c r="E606">
        <v>6</v>
      </c>
      <c r="F606" t="s">
        <v>2781</v>
      </c>
      <c r="G606" t="s">
        <v>2372</v>
      </c>
      <c r="H606">
        <f t="shared" si="45"/>
        <v>4</v>
      </c>
      <c r="I606" t="b">
        <f t="shared" si="46"/>
        <v>0</v>
      </c>
      <c r="L606" t="str">
        <f t="shared" si="47"/>
        <v>w</v>
      </c>
      <c r="M606" t="str">
        <f t="shared" si="48"/>
        <v>v</v>
      </c>
      <c r="N606" t="b">
        <f t="shared" si="49"/>
        <v>1</v>
      </c>
    </row>
    <row r="607" spans="1:14">
      <c r="A607" s="2" t="s">
        <v>603</v>
      </c>
      <c r="B607" s="2" t="s">
        <v>1512</v>
      </c>
      <c r="C607" s="2"/>
      <c r="D607" s="2">
        <v>4</v>
      </c>
      <c r="E607">
        <v>6</v>
      </c>
      <c r="F607" t="s">
        <v>2780</v>
      </c>
      <c r="G607" t="s">
        <v>2373</v>
      </c>
      <c r="H607">
        <f t="shared" si="45"/>
        <v>3</v>
      </c>
      <c r="I607" t="b">
        <f t="shared" si="46"/>
        <v>0</v>
      </c>
      <c r="L607" t="str">
        <f t="shared" si="47"/>
        <v>t</v>
      </c>
      <c r="M607" t="str">
        <f t="shared" si="48"/>
        <v>g</v>
      </c>
      <c r="N607" t="b">
        <f t="shared" si="49"/>
        <v>1</v>
      </c>
    </row>
    <row r="608" spans="1:14">
      <c r="A608" s="2" t="s">
        <v>604</v>
      </c>
      <c r="B608" s="2" t="s">
        <v>1513</v>
      </c>
      <c r="C608" s="2"/>
      <c r="D608" s="2">
        <v>8</v>
      </c>
      <c r="E608">
        <v>15</v>
      </c>
      <c r="F608" t="s">
        <v>2778</v>
      </c>
      <c r="G608" t="s">
        <v>2374</v>
      </c>
      <c r="H608">
        <f t="shared" si="45"/>
        <v>1</v>
      </c>
      <c r="I608" t="b">
        <f t="shared" si="46"/>
        <v>0</v>
      </c>
      <c r="L608" t="str">
        <f t="shared" si="47"/>
        <v>v</v>
      </c>
      <c r="M608" t="str">
        <f t="shared" si="48"/>
        <v>s</v>
      </c>
      <c r="N608" t="b">
        <f t="shared" si="49"/>
        <v>0</v>
      </c>
    </row>
    <row r="609" spans="1:14">
      <c r="A609" s="2" t="s">
        <v>605</v>
      </c>
      <c r="B609" s="2" t="s">
        <v>1514</v>
      </c>
      <c r="C609" s="2"/>
      <c r="D609" s="2">
        <v>13</v>
      </c>
      <c r="E609">
        <v>15</v>
      </c>
      <c r="F609" t="s">
        <v>2768</v>
      </c>
      <c r="G609" t="s">
        <v>2375</v>
      </c>
      <c r="H609">
        <f t="shared" si="45"/>
        <v>16</v>
      </c>
      <c r="I609" t="b">
        <f t="shared" si="46"/>
        <v>0</v>
      </c>
      <c r="L609" t="str">
        <f t="shared" si="47"/>
        <v>j</v>
      </c>
      <c r="M609" t="str">
        <f t="shared" si="48"/>
        <v>j</v>
      </c>
      <c r="N609" t="b">
        <f t="shared" si="49"/>
        <v>0</v>
      </c>
    </row>
    <row r="610" spans="1:14">
      <c r="A610" s="2" t="s">
        <v>606</v>
      </c>
      <c r="B610" s="2" t="s">
        <v>1515</v>
      </c>
      <c r="C610" s="2"/>
      <c r="D610" s="2">
        <v>5</v>
      </c>
      <c r="E610">
        <v>11</v>
      </c>
      <c r="F610" t="s">
        <v>2774</v>
      </c>
      <c r="G610" t="s">
        <v>2376</v>
      </c>
      <c r="H610">
        <f t="shared" si="45"/>
        <v>1</v>
      </c>
      <c r="I610" t="b">
        <f t="shared" si="46"/>
        <v>0</v>
      </c>
      <c r="L610" t="str">
        <f t="shared" si="47"/>
        <v>x</v>
      </c>
      <c r="M610" t="str">
        <f t="shared" si="48"/>
        <v>x</v>
      </c>
      <c r="N610" t="b">
        <f t="shared" si="49"/>
        <v>0</v>
      </c>
    </row>
    <row r="611" spans="1:14">
      <c r="A611" s="2" t="s">
        <v>607</v>
      </c>
      <c r="B611" s="2" t="s">
        <v>1516</v>
      </c>
      <c r="C611" s="2"/>
      <c r="D611" s="2">
        <v>10</v>
      </c>
      <c r="E611">
        <v>12</v>
      </c>
      <c r="F611" t="s">
        <v>2771</v>
      </c>
      <c r="G611" t="s">
        <v>2377</v>
      </c>
      <c r="H611">
        <f t="shared" si="45"/>
        <v>8</v>
      </c>
      <c r="I611" t="b">
        <f t="shared" si="46"/>
        <v>0</v>
      </c>
      <c r="L611" t="str">
        <f t="shared" si="47"/>
        <v>j</v>
      </c>
      <c r="M611" t="str">
        <f t="shared" si="48"/>
        <v>s</v>
      </c>
      <c r="N611" t="b">
        <f t="shared" si="49"/>
        <v>1</v>
      </c>
    </row>
    <row r="612" spans="1:14">
      <c r="A612" s="2" t="s">
        <v>608</v>
      </c>
      <c r="B612" s="2" t="s">
        <v>1223</v>
      </c>
      <c r="C612" s="2"/>
      <c r="D612" s="2">
        <v>3</v>
      </c>
      <c r="E612">
        <v>4</v>
      </c>
      <c r="F612" t="s">
        <v>2770</v>
      </c>
      <c r="G612" t="s">
        <v>2378</v>
      </c>
      <c r="H612">
        <f t="shared" si="45"/>
        <v>1</v>
      </c>
      <c r="I612" t="b">
        <f t="shared" si="46"/>
        <v>0</v>
      </c>
      <c r="L612" t="str">
        <f t="shared" si="47"/>
        <v>k</v>
      </c>
      <c r="M612" t="str">
        <f t="shared" si="48"/>
        <v>r</v>
      </c>
      <c r="N612" t="b">
        <f t="shared" si="49"/>
        <v>1</v>
      </c>
    </row>
    <row r="613" spans="1:14">
      <c r="A613" s="2" t="s">
        <v>609</v>
      </c>
      <c r="B613" s="2" t="s">
        <v>1517</v>
      </c>
      <c r="C613" s="2"/>
      <c r="D613" s="2">
        <v>3</v>
      </c>
      <c r="E613">
        <v>6</v>
      </c>
      <c r="F613" t="s">
        <v>2769</v>
      </c>
      <c r="G613" t="s">
        <v>2379</v>
      </c>
      <c r="H613">
        <f t="shared" si="45"/>
        <v>5</v>
      </c>
      <c r="I613" t="b">
        <f t="shared" si="46"/>
        <v>1</v>
      </c>
      <c r="L613" t="str">
        <f t="shared" si="47"/>
        <v>t</v>
      </c>
      <c r="M613" t="str">
        <f t="shared" si="48"/>
        <v>m</v>
      </c>
      <c r="N613" t="b">
        <f t="shared" si="49"/>
        <v>1</v>
      </c>
    </row>
    <row r="614" spans="1:14">
      <c r="A614" s="2" t="s">
        <v>610</v>
      </c>
      <c r="B614" s="2" t="s">
        <v>1212</v>
      </c>
      <c r="C614" s="2"/>
      <c r="D614" s="2">
        <v>2</v>
      </c>
      <c r="E614">
        <v>4</v>
      </c>
      <c r="F614" t="s">
        <v>2786</v>
      </c>
      <c r="G614" t="s">
        <v>2380</v>
      </c>
      <c r="H614">
        <f t="shared" si="45"/>
        <v>4</v>
      </c>
      <c r="I614" t="b">
        <f t="shared" si="46"/>
        <v>1</v>
      </c>
      <c r="L614" t="str">
        <f t="shared" si="47"/>
        <v>h</v>
      </c>
      <c r="M614" t="str">
        <f t="shared" si="48"/>
        <v>l</v>
      </c>
      <c r="N614" t="b">
        <f t="shared" si="49"/>
        <v>1</v>
      </c>
    </row>
    <row r="615" spans="1:14">
      <c r="A615" s="2" t="s">
        <v>611</v>
      </c>
      <c r="B615" s="2" t="s">
        <v>1518</v>
      </c>
      <c r="C615" s="2"/>
      <c r="D615" s="2">
        <v>7</v>
      </c>
      <c r="E615">
        <v>12</v>
      </c>
      <c r="F615" t="s">
        <v>2776</v>
      </c>
      <c r="G615" t="s">
        <v>2381</v>
      </c>
      <c r="H615">
        <f t="shared" si="45"/>
        <v>12</v>
      </c>
      <c r="I615" t="b">
        <f t="shared" si="46"/>
        <v>1</v>
      </c>
      <c r="L615" t="str">
        <f t="shared" si="47"/>
        <v>r</v>
      </c>
      <c r="M615" t="str">
        <f t="shared" si="48"/>
        <v>z</v>
      </c>
      <c r="N615" t="b">
        <f t="shared" si="49"/>
        <v>0</v>
      </c>
    </row>
    <row r="616" spans="1:14">
      <c r="A616" s="2" t="s">
        <v>612</v>
      </c>
      <c r="B616" s="2" t="s">
        <v>1011</v>
      </c>
      <c r="C616" s="2"/>
      <c r="D616" s="2">
        <v>1</v>
      </c>
      <c r="E616">
        <v>2</v>
      </c>
      <c r="F616" t="s">
        <v>2772</v>
      </c>
      <c r="G616" t="s">
        <v>2382</v>
      </c>
      <c r="H616">
        <f t="shared" si="45"/>
        <v>1</v>
      </c>
      <c r="I616" t="b">
        <f t="shared" si="46"/>
        <v>1</v>
      </c>
      <c r="L616" t="str">
        <f t="shared" si="47"/>
        <v>b</v>
      </c>
      <c r="M616" t="str">
        <f t="shared" si="48"/>
        <v>z</v>
      </c>
      <c r="N616" t="b">
        <f t="shared" si="49"/>
        <v>0</v>
      </c>
    </row>
    <row r="617" spans="1:14">
      <c r="A617" s="2" t="s">
        <v>613</v>
      </c>
      <c r="B617" s="2" t="s">
        <v>1519</v>
      </c>
      <c r="C617" s="2"/>
      <c r="D617" s="2">
        <v>11</v>
      </c>
      <c r="E617">
        <v>13</v>
      </c>
      <c r="F617" t="s">
        <v>2778</v>
      </c>
      <c r="G617" t="s">
        <v>2383</v>
      </c>
      <c r="H617">
        <f t="shared" si="45"/>
        <v>10</v>
      </c>
      <c r="I617" t="b">
        <f t="shared" si="46"/>
        <v>0</v>
      </c>
      <c r="L617" t="str">
        <f t="shared" si="47"/>
        <v>d</v>
      </c>
      <c r="M617" t="str">
        <f t="shared" si="48"/>
        <v>t</v>
      </c>
      <c r="N617" t="b">
        <f t="shared" si="49"/>
        <v>1</v>
      </c>
    </row>
    <row r="618" spans="1:14">
      <c r="A618" s="2" t="s">
        <v>614</v>
      </c>
      <c r="B618" s="2" t="s">
        <v>1520</v>
      </c>
      <c r="C618" s="2"/>
      <c r="D618" s="2">
        <v>6</v>
      </c>
      <c r="E618">
        <v>12</v>
      </c>
      <c r="F618" t="s">
        <v>2785</v>
      </c>
      <c r="G618" t="s">
        <v>2384</v>
      </c>
      <c r="H618">
        <f t="shared" si="45"/>
        <v>12</v>
      </c>
      <c r="I618" t="b">
        <f t="shared" si="46"/>
        <v>1</v>
      </c>
      <c r="L618" t="str">
        <f t="shared" si="47"/>
        <v>d</v>
      </c>
      <c r="M618" t="str">
        <f t="shared" si="48"/>
        <v>c</v>
      </c>
      <c r="N618" t="b">
        <f t="shared" si="49"/>
        <v>1</v>
      </c>
    </row>
    <row r="619" spans="1:14">
      <c r="A619" s="2" t="s">
        <v>615</v>
      </c>
      <c r="B619" s="2" t="s">
        <v>1521</v>
      </c>
      <c r="C619" s="2"/>
      <c r="D619" s="2">
        <v>2</v>
      </c>
      <c r="E619">
        <v>7</v>
      </c>
      <c r="F619" t="s">
        <v>2772</v>
      </c>
      <c r="G619" t="s">
        <v>2385</v>
      </c>
      <c r="H619">
        <f t="shared" si="45"/>
        <v>7</v>
      </c>
      <c r="I619" t="b">
        <f t="shared" si="46"/>
        <v>1</v>
      </c>
      <c r="L619" t="str">
        <f t="shared" si="47"/>
        <v>z</v>
      </c>
      <c r="M619" t="str">
        <f t="shared" si="48"/>
        <v>r</v>
      </c>
      <c r="N619" t="b">
        <f t="shared" si="49"/>
        <v>0</v>
      </c>
    </row>
    <row r="620" spans="1:14">
      <c r="A620" s="2" t="s">
        <v>616</v>
      </c>
      <c r="B620" s="2" t="s">
        <v>1522</v>
      </c>
      <c r="C620" s="2"/>
      <c r="D620" s="2">
        <v>14</v>
      </c>
      <c r="E620">
        <v>15</v>
      </c>
      <c r="F620" t="s">
        <v>2782</v>
      </c>
      <c r="G620" t="s">
        <v>2386</v>
      </c>
      <c r="H620">
        <f t="shared" si="45"/>
        <v>8</v>
      </c>
      <c r="I620" t="b">
        <f t="shared" si="46"/>
        <v>0</v>
      </c>
      <c r="L620" t="str">
        <f t="shared" si="47"/>
        <v>z</v>
      </c>
      <c r="M620" t="str">
        <f t="shared" si="48"/>
        <v>p</v>
      </c>
      <c r="N620" t="b">
        <f t="shared" si="49"/>
        <v>0</v>
      </c>
    </row>
    <row r="621" spans="1:14">
      <c r="A621" s="2" t="s">
        <v>617</v>
      </c>
      <c r="B621" s="2" t="s">
        <v>1300</v>
      </c>
      <c r="C621" s="2"/>
      <c r="D621" s="2">
        <v>6</v>
      </c>
      <c r="E621">
        <v>7</v>
      </c>
      <c r="F621" t="s">
        <v>2773</v>
      </c>
      <c r="G621" t="s">
        <v>2387</v>
      </c>
      <c r="H621">
        <f t="shared" si="45"/>
        <v>6</v>
      </c>
      <c r="I621" t="b">
        <f t="shared" si="46"/>
        <v>1</v>
      </c>
      <c r="L621" t="str">
        <f t="shared" si="47"/>
        <v>j</v>
      </c>
      <c r="M621" t="str">
        <f t="shared" si="48"/>
        <v>x</v>
      </c>
      <c r="N621" t="b">
        <f t="shared" si="49"/>
        <v>1</v>
      </c>
    </row>
    <row r="622" spans="1:14">
      <c r="A622" s="2" t="s">
        <v>618</v>
      </c>
      <c r="B622" s="2" t="s">
        <v>1228</v>
      </c>
      <c r="C622" s="2"/>
      <c r="D622" s="2">
        <v>5</v>
      </c>
      <c r="E622">
        <v>7</v>
      </c>
      <c r="F622" t="s">
        <v>2771</v>
      </c>
      <c r="G622" t="s">
        <v>2388</v>
      </c>
      <c r="H622">
        <f t="shared" si="45"/>
        <v>3</v>
      </c>
      <c r="I622" t="b">
        <f t="shared" si="46"/>
        <v>0</v>
      </c>
      <c r="L622" t="str">
        <f t="shared" si="47"/>
        <v>s</v>
      </c>
      <c r="M622" t="str">
        <f t="shared" si="48"/>
        <v>s</v>
      </c>
      <c r="N622" t="b">
        <f t="shared" si="49"/>
        <v>0</v>
      </c>
    </row>
    <row r="623" spans="1:14">
      <c r="A623" s="2" t="s">
        <v>619</v>
      </c>
      <c r="B623" s="2" t="s">
        <v>1523</v>
      </c>
      <c r="C623" s="2"/>
      <c r="D623" s="2">
        <v>12</v>
      </c>
      <c r="E623">
        <v>13</v>
      </c>
      <c r="F623" t="s">
        <v>2768</v>
      </c>
      <c r="G623" t="s">
        <v>2389</v>
      </c>
      <c r="H623">
        <f t="shared" si="45"/>
        <v>16</v>
      </c>
      <c r="I623" t="b">
        <f t="shared" si="46"/>
        <v>0</v>
      </c>
      <c r="L623" t="str">
        <f t="shared" si="47"/>
        <v>j</v>
      </c>
      <c r="M623" t="str">
        <f t="shared" si="48"/>
        <v>j</v>
      </c>
      <c r="N623" t="b">
        <f t="shared" si="49"/>
        <v>0</v>
      </c>
    </row>
    <row r="624" spans="1:14">
      <c r="A624" s="2" t="s">
        <v>620</v>
      </c>
      <c r="B624" s="2" t="s">
        <v>1524</v>
      </c>
      <c r="C624" s="2"/>
      <c r="D624" s="2">
        <v>4</v>
      </c>
      <c r="E624">
        <v>5</v>
      </c>
      <c r="F624" t="s">
        <v>2781</v>
      </c>
      <c r="G624" t="s">
        <v>2390</v>
      </c>
      <c r="H624">
        <f t="shared" si="45"/>
        <v>4</v>
      </c>
      <c r="I624" t="b">
        <f t="shared" si="46"/>
        <v>1</v>
      </c>
      <c r="L624" t="str">
        <f t="shared" si="47"/>
        <v>v</v>
      </c>
      <c r="M624" t="str">
        <f t="shared" si="48"/>
        <v>c</v>
      </c>
      <c r="N624" t="b">
        <f t="shared" si="49"/>
        <v>1</v>
      </c>
    </row>
    <row r="625" spans="1:14">
      <c r="A625" s="2" t="s">
        <v>621</v>
      </c>
      <c r="B625" s="2" t="s">
        <v>1525</v>
      </c>
      <c r="C625" s="2"/>
      <c r="D625" s="2">
        <v>4</v>
      </c>
      <c r="E625">
        <v>10</v>
      </c>
      <c r="F625" t="s">
        <v>2774</v>
      </c>
      <c r="G625" t="s">
        <v>2391</v>
      </c>
      <c r="H625">
        <f t="shared" si="45"/>
        <v>8</v>
      </c>
      <c r="I625" t="b">
        <f t="shared" si="46"/>
        <v>1</v>
      </c>
      <c r="L625" t="str">
        <f t="shared" si="47"/>
        <v>r</v>
      </c>
      <c r="M625" t="str">
        <f t="shared" si="48"/>
        <v>g</v>
      </c>
      <c r="N625" t="b">
        <f t="shared" si="49"/>
        <v>1</v>
      </c>
    </row>
    <row r="626" spans="1:14">
      <c r="A626" s="2" t="s">
        <v>622</v>
      </c>
      <c r="B626" s="2" t="s">
        <v>1526</v>
      </c>
      <c r="C626" s="2"/>
      <c r="D626" s="2">
        <v>8</v>
      </c>
      <c r="E626">
        <v>12</v>
      </c>
      <c r="F626" t="s">
        <v>2785</v>
      </c>
      <c r="G626" t="s">
        <v>2392</v>
      </c>
      <c r="H626">
        <f t="shared" si="45"/>
        <v>11</v>
      </c>
      <c r="I626" t="b">
        <f t="shared" si="46"/>
        <v>1</v>
      </c>
      <c r="L626" t="str">
        <f t="shared" si="47"/>
        <v>c</v>
      </c>
      <c r="M626" t="str">
        <f t="shared" si="48"/>
        <v>m</v>
      </c>
      <c r="N626" t="b">
        <f t="shared" si="49"/>
        <v>1</v>
      </c>
    </row>
    <row r="627" spans="1:14">
      <c r="A627" s="2" t="s">
        <v>623</v>
      </c>
      <c r="B627" s="2" t="s">
        <v>1524</v>
      </c>
      <c r="C627" s="2"/>
      <c r="D627" s="2">
        <v>4</v>
      </c>
      <c r="E627">
        <v>5</v>
      </c>
      <c r="F627" t="s">
        <v>2781</v>
      </c>
      <c r="G627" t="s">
        <v>2393</v>
      </c>
      <c r="H627">
        <f t="shared" si="45"/>
        <v>5</v>
      </c>
      <c r="I627" t="b">
        <f t="shared" si="46"/>
        <v>1</v>
      </c>
      <c r="L627" t="str">
        <f t="shared" si="47"/>
        <v>v</v>
      </c>
      <c r="M627" t="str">
        <f t="shared" si="48"/>
        <v>v</v>
      </c>
      <c r="N627" t="b">
        <f t="shared" si="49"/>
        <v>0</v>
      </c>
    </row>
    <row r="628" spans="1:14">
      <c r="A628" s="2" t="s">
        <v>624</v>
      </c>
      <c r="B628" s="2" t="s">
        <v>1527</v>
      </c>
      <c r="C628" s="2"/>
      <c r="D628" s="2">
        <v>13</v>
      </c>
      <c r="E628">
        <v>19</v>
      </c>
      <c r="F628" t="s">
        <v>2768</v>
      </c>
      <c r="G628" t="s">
        <v>2394</v>
      </c>
      <c r="H628">
        <f t="shared" si="45"/>
        <v>8</v>
      </c>
      <c r="I628" t="b">
        <f t="shared" si="46"/>
        <v>0</v>
      </c>
      <c r="L628" t="str">
        <f t="shared" si="47"/>
        <v>j</v>
      </c>
      <c r="M628" t="str">
        <f t="shared" si="48"/>
        <v>j</v>
      </c>
      <c r="N628" t="b">
        <f t="shared" si="49"/>
        <v>0</v>
      </c>
    </row>
    <row r="629" spans="1:14">
      <c r="A629" s="2" t="s">
        <v>625</v>
      </c>
      <c r="B629" s="2" t="s">
        <v>1223</v>
      </c>
      <c r="C629" s="2"/>
      <c r="D629" s="2">
        <v>3</v>
      </c>
      <c r="E629">
        <v>4</v>
      </c>
      <c r="F629" t="s">
        <v>2770</v>
      </c>
      <c r="G629" t="s">
        <v>2395</v>
      </c>
      <c r="H629">
        <f t="shared" si="45"/>
        <v>5</v>
      </c>
      <c r="I629" t="b">
        <f t="shared" si="46"/>
        <v>0</v>
      </c>
      <c r="L629" t="str">
        <f t="shared" si="47"/>
        <v>s</v>
      </c>
      <c r="M629" t="str">
        <f t="shared" si="48"/>
        <v>k</v>
      </c>
      <c r="N629" t="b">
        <f t="shared" si="49"/>
        <v>1</v>
      </c>
    </row>
    <row r="630" spans="1:14">
      <c r="A630" s="2" t="s">
        <v>626</v>
      </c>
      <c r="B630" s="2" t="s">
        <v>1528</v>
      </c>
      <c r="C630" s="2"/>
      <c r="D630" s="2">
        <v>11</v>
      </c>
      <c r="E630">
        <v>14</v>
      </c>
      <c r="F630" t="s">
        <v>2771</v>
      </c>
      <c r="G630" t="s">
        <v>2396</v>
      </c>
      <c r="H630">
        <f t="shared" si="45"/>
        <v>19</v>
      </c>
      <c r="I630" t="b">
        <f t="shared" si="46"/>
        <v>0</v>
      </c>
      <c r="L630" t="str">
        <f t="shared" si="47"/>
        <v>s</v>
      </c>
      <c r="M630" t="str">
        <f t="shared" si="48"/>
        <v>s</v>
      </c>
      <c r="N630" t="b">
        <f t="shared" si="49"/>
        <v>0</v>
      </c>
    </row>
    <row r="631" spans="1:14">
      <c r="A631" s="2" t="s">
        <v>627</v>
      </c>
      <c r="B631" s="2" t="s">
        <v>1529</v>
      </c>
      <c r="C631" s="2"/>
      <c r="D631" s="2">
        <v>8</v>
      </c>
      <c r="E631">
        <v>9</v>
      </c>
      <c r="F631" t="s">
        <v>2770</v>
      </c>
      <c r="G631" t="s">
        <v>2397</v>
      </c>
      <c r="H631">
        <f t="shared" si="45"/>
        <v>7</v>
      </c>
      <c r="I631" t="b">
        <f t="shared" si="46"/>
        <v>0</v>
      </c>
      <c r="L631" t="str">
        <f t="shared" si="47"/>
        <v>k</v>
      </c>
      <c r="M631" t="str">
        <f t="shared" si="48"/>
        <v>k</v>
      </c>
      <c r="N631" t="b">
        <f t="shared" si="49"/>
        <v>0</v>
      </c>
    </row>
    <row r="632" spans="1:14">
      <c r="A632" s="2" t="s">
        <v>628</v>
      </c>
      <c r="B632" s="2" t="s">
        <v>1530</v>
      </c>
      <c r="C632" s="2"/>
      <c r="D632" s="2">
        <v>4</v>
      </c>
      <c r="E632">
        <v>6</v>
      </c>
      <c r="F632" t="s">
        <v>2767</v>
      </c>
      <c r="G632" t="s">
        <v>2398</v>
      </c>
      <c r="H632">
        <f t="shared" si="45"/>
        <v>6</v>
      </c>
      <c r="I632" t="b">
        <f t="shared" si="46"/>
        <v>1</v>
      </c>
      <c r="L632" t="str">
        <f t="shared" si="47"/>
        <v>q</v>
      </c>
      <c r="M632" t="str">
        <f t="shared" si="48"/>
        <v>q</v>
      </c>
      <c r="N632" t="b">
        <f t="shared" si="49"/>
        <v>0</v>
      </c>
    </row>
    <row r="633" spans="1:14">
      <c r="A633" s="2" t="s">
        <v>629</v>
      </c>
      <c r="B633" s="2" t="s">
        <v>1531</v>
      </c>
      <c r="C633" s="2"/>
      <c r="D633" s="2">
        <v>2</v>
      </c>
      <c r="E633">
        <v>4</v>
      </c>
      <c r="F633" t="s">
        <v>2784</v>
      </c>
      <c r="G633" t="s">
        <v>2399</v>
      </c>
      <c r="H633">
        <f t="shared" si="45"/>
        <v>0</v>
      </c>
      <c r="I633" t="b">
        <f t="shared" si="46"/>
        <v>0</v>
      </c>
      <c r="L633" t="str">
        <f t="shared" si="47"/>
        <v>g</v>
      </c>
      <c r="M633" t="str">
        <f t="shared" si="48"/>
        <v>z</v>
      </c>
      <c r="N633" t="b">
        <f t="shared" si="49"/>
        <v>0</v>
      </c>
    </row>
    <row r="634" spans="1:14">
      <c r="A634" s="2" t="s">
        <v>630</v>
      </c>
      <c r="B634" s="2" t="s">
        <v>1532</v>
      </c>
      <c r="C634" s="2"/>
      <c r="D634" s="2">
        <v>4</v>
      </c>
      <c r="E634">
        <v>13</v>
      </c>
      <c r="F634" t="s">
        <v>2770</v>
      </c>
      <c r="G634" t="s">
        <v>2400</v>
      </c>
      <c r="H634">
        <f t="shared" si="45"/>
        <v>11</v>
      </c>
      <c r="I634" t="b">
        <f t="shared" si="46"/>
        <v>1</v>
      </c>
      <c r="L634" t="str">
        <f t="shared" si="47"/>
        <v>k</v>
      </c>
      <c r="M634" t="str">
        <f t="shared" si="48"/>
        <v>k</v>
      </c>
      <c r="N634" t="b">
        <f t="shared" si="49"/>
        <v>0</v>
      </c>
    </row>
    <row r="635" spans="1:14">
      <c r="A635" s="2" t="s">
        <v>631</v>
      </c>
      <c r="B635" s="2" t="s">
        <v>1533</v>
      </c>
      <c r="C635" s="2"/>
      <c r="D635" s="2">
        <v>1</v>
      </c>
      <c r="E635">
        <v>6</v>
      </c>
      <c r="F635" t="s">
        <v>2777</v>
      </c>
      <c r="G635" t="s">
        <v>2401</v>
      </c>
      <c r="H635">
        <f t="shared" si="45"/>
        <v>16</v>
      </c>
      <c r="I635" t="b">
        <f t="shared" si="46"/>
        <v>0</v>
      </c>
      <c r="L635" t="str">
        <f t="shared" si="47"/>
        <v>j</v>
      </c>
      <c r="M635" t="str">
        <f t="shared" si="48"/>
        <v>p</v>
      </c>
      <c r="N635" t="b">
        <f t="shared" si="49"/>
        <v>0</v>
      </c>
    </row>
    <row r="636" spans="1:14">
      <c r="A636" s="2" t="s">
        <v>632</v>
      </c>
      <c r="B636" s="2" t="s">
        <v>1534</v>
      </c>
      <c r="C636" s="2"/>
      <c r="D636" s="2">
        <v>7</v>
      </c>
      <c r="E636">
        <v>9</v>
      </c>
      <c r="F636" t="s">
        <v>2783</v>
      </c>
      <c r="G636" t="s">
        <v>2402</v>
      </c>
      <c r="H636">
        <f t="shared" si="45"/>
        <v>6</v>
      </c>
      <c r="I636" t="b">
        <f t="shared" si="46"/>
        <v>0</v>
      </c>
      <c r="L636" t="str">
        <f t="shared" si="47"/>
        <v>l</v>
      </c>
      <c r="M636" t="str">
        <f t="shared" si="48"/>
        <v>j</v>
      </c>
      <c r="N636" t="b">
        <f t="shared" si="49"/>
        <v>0</v>
      </c>
    </row>
    <row r="637" spans="1:14">
      <c r="A637" s="2" t="s">
        <v>633</v>
      </c>
      <c r="B637" s="2" t="s">
        <v>1535</v>
      </c>
      <c r="C637" s="2"/>
      <c r="D637" s="2">
        <v>4</v>
      </c>
      <c r="E637">
        <v>5</v>
      </c>
      <c r="F637" t="s">
        <v>2768</v>
      </c>
      <c r="G637" t="s">
        <v>2403</v>
      </c>
      <c r="H637">
        <f t="shared" si="45"/>
        <v>3</v>
      </c>
      <c r="I637" t="b">
        <f t="shared" si="46"/>
        <v>0</v>
      </c>
      <c r="L637" t="str">
        <f t="shared" si="47"/>
        <v>j</v>
      </c>
      <c r="M637" t="str">
        <f t="shared" si="48"/>
        <v>t</v>
      </c>
      <c r="N637" t="b">
        <f t="shared" si="49"/>
        <v>1</v>
      </c>
    </row>
    <row r="638" spans="1:14">
      <c r="A638" s="2" t="s">
        <v>634</v>
      </c>
      <c r="B638" s="2" t="s">
        <v>1536</v>
      </c>
      <c r="C638" s="2"/>
      <c r="D638" s="2">
        <v>15</v>
      </c>
      <c r="E638">
        <v>16</v>
      </c>
      <c r="F638" t="s">
        <v>2776</v>
      </c>
      <c r="G638" t="s">
        <v>2404</v>
      </c>
      <c r="H638">
        <f t="shared" si="45"/>
        <v>15</v>
      </c>
      <c r="I638" t="b">
        <f t="shared" si="46"/>
        <v>1</v>
      </c>
      <c r="L638" t="str">
        <f t="shared" si="47"/>
        <v>n</v>
      </c>
      <c r="M638" t="str">
        <f t="shared" si="48"/>
        <v>p</v>
      </c>
      <c r="N638" t="b">
        <f t="shared" si="49"/>
        <v>1</v>
      </c>
    </row>
    <row r="639" spans="1:14">
      <c r="A639" s="2" t="s">
        <v>635</v>
      </c>
      <c r="B639" s="2" t="s">
        <v>1233</v>
      </c>
      <c r="C639" s="2"/>
      <c r="D639" s="2">
        <v>2</v>
      </c>
      <c r="E639">
        <v>3</v>
      </c>
      <c r="F639" t="s">
        <v>2783</v>
      </c>
      <c r="G639" t="s">
        <v>2405</v>
      </c>
      <c r="H639">
        <f t="shared" si="45"/>
        <v>2</v>
      </c>
      <c r="I639" t="b">
        <f t="shared" si="46"/>
        <v>1</v>
      </c>
      <c r="L639" t="str">
        <f t="shared" si="47"/>
        <v>t</v>
      </c>
      <c r="M639" t="str">
        <f t="shared" si="48"/>
        <v>b</v>
      </c>
      <c r="N639" t="b">
        <f t="shared" si="49"/>
        <v>1</v>
      </c>
    </row>
    <row r="640" spans="1:14">
      <c r="A640" s="2" t="s">
        <v>636</v>
      </c>
      <c r="B640" s="2" t="s">
        <v>1537</v>
      </c>
      <c r="C640" s="2"/>
      <c r="D640" s="2">
        <v>11</v>
      </c>
      <c r="E640">
        <v>12</v>
      </c>
      <c r="F640" t="s">
        <v>2781</v>
      </c>
      <c r="G640" t="s">
        <v>2406</v>
      </c>
      <c r="H640">
        <f t="shared" si="45"/>
        <v>10</v>
      </c>
      <c r="I640" t="b">
        <f t="shared" si="46"/>
        <v>0</v>
      </c>
      <c r="L640" t="str">
        <f t="shared" si="47"/>
        <v>z</v>
      </c>
      <c r="M640" t="str">
        <f t="shared" si="48"/>
        <v>k</v>
      </c>
      <c r="N640" t="b">
        <f t="shared" si="49"/>
        <v>0</v>
      </c>
    </row>
    <row r="641" spans="1:14">
      <c r="A641" s="2" t="s">
        <v>637</v>
      </c>
      <c r="B641" s="2" t="s">
        <v>1538</v>
      </c>
      <c r="C641" s="2"/>
      <c r="D641" s="2">
        <v>1</v>
      </c>
      <c r="E641">
        <v>4</v>
      </c>
      <c r="F641" t="s">
        <v>2783</v>
      </c>
      <c r="G641" t="s">
        <v>2407</v>
      </c>
      <c r="H641">
        <f t="shared" si="45"/>
        <v>3</v>
      </c>
      <c r="I641" t="b">
        <f t="shared" si="46"/>
        <v>1</v>
      </c>
      <c r="L641" t="str">
        <f t="shared" si="47"/>
        <v>q</v>
      </c>
      <c r="M641" t="str">
        <f t="shared" si="48"/>
        <v>b</v>
      </c>
      <c r="N641" t="b">
        <f t="shared" si="49"/>
        <v>1</v>
      </c>
    </row>
    <row r="642" spans="1:14">
      <c r="A642" s="2" t="s">
        <v>638</v>
      </c>
      <c r="B642" s="2" t="s">
        <v>1539</v>
      </c>
      <c r="C642" s="2"/>
      <c r="D642" s="2">
        <v>6</v>
      </c>
      <c r="E642">
        <v>7</v>
      </c>
      <c r="F642" t="s">
        <v>2783</v>
      </c>
      <c r="G642" t="s">
        <v>2408</v>
      </c>
      <c r="H642">
        <f t="shared" si="45"/>
        <v>6</v>
      </c>
      <c r="I642" t="b">
        <f t="shared" si="46"/>
        <v>1</v>
      </c>
      <c r="L642" t="str">
        <f t="shared" si="47"/>
        <v>b</v>
      </c>
      <c r="M642" t="str">
        <f t="shared" si="48"/>
        <v>n</v>
      </c>
      <c r="N642" t="b">
        <f t="shared" si="49"/>
        <v>1</v>
      </c>
    </row>
    <row r="643" spans="1:14">
      <c r="A643" s="2" t="s">
        <v>639</v>
      </c>
      <c r="B643" s="2" t="s">
        <v>1540</v>
      </c>
      <c r="C643" s="2"/>
      <c r="D643" s="2">
        <v>3</v>
      </c>
      <c r="E643">
        <v>10</v>
      </c>
      <c r="F643" t="s">
        <v>2768</v>
      </c>
      <c r="G643" t="s">
        <v>2409</v>
      </c>
      <c r="H643">
        <f t="shared" si="45"/>
        <v>10</v>
      </c>
      <c r="I643" t="b">
        <f t="shared" si="46"/>
        <v>1</v>
      </c>
      <c r="L643" t="str">
        <f t="shared" si="47"/>
        <v>j</v>
      </c>
      <c r="M643" t="str">
        <f t="shared" si="48"/>
        <v>j</v>
      </c>
      <c r="N643" t="b">
        <f t="shared" si="49"/>
        <v>0</v>
      </c>
    </row>
    <row r="644" spans="1:14">
      <c r="A644" s="2" t="s">
        <v>640</v>
      </c>
      <c r="B644" s="2" t="s">
        <v>1443</v>
      </c>
      <c r="C644" s="2"/>
      <c r="D644" s="2">
        <v>4</v>
      </c>
      <c r="E644">
        <v>5</v>
      </c>
      <c r="F644" t="s">
        <v>2780</v>
      </c>
      <c r="G644" t="s">
        <v>2410</v>
      </c>
      <c r="H644">
        <f t="shared" si="45"/>
        <v>4</v>
      </c>
      <c r="I644" t="b">
        <f t="shared" si="46"/>
        <v>1</v>
      </c>
      <c r="L644" t="str">
        <f t="shared" si="47"/>
        <v>q</v>
      </c>
      <c r="M644" t="str">
        <f t="shared" si="48"/>
        <v>t</v>
      </c>
      <c r="N644" t="b">
        <f t="shared" si="49"/>
        <v>0</v>
      </c>
    </row>
    <row r="645" spans="1:14">
      <c r="A645" s="2" t="s">
        <v>641</v>
      </c>
      <c r="B645" s="2" t="s">
        <v>1541</v>
      </c>
      <c r="C645" s="2"/>
      <c r="D645" s="2">
        <v>15</v>
      </c>
      <c r="E645">
        <v>17</v>
      </c>
      <c r="F645" t="s">
        <v>2780</v>
      </c>
      <c r="G645" t="s">
        <v>2411</v>
      </c>
      <c r="H645">
        <f t="shared" ref="H645:H708" si="50">LEN(G645)-LEN(SUBSTITUTE(G645,F645,""))</f>
        <v>17</v>
      </c>
      <c r="I645" t="b">
        <f t="shared" ref="I645:I708" si="51">AND(H645&gt;=D645,H645&lt;=E645)</f>
        <v>1</v>
      </c>
      <c r="L645" t="str">
        <f t="shared" ref="L645:L708" si="52">MID(G645,D645,1)</f>
        <v>g</v>
      </c>
      <c r="M645" t="str">
        <f t="shared" ref="M645:M708" si="53">MID(G645,E645,1)</f>
        <v>g</v>
      </c>
      <c r="N645" t="b">
        <f t="shared" ref="N645:N708" si="54">_xlfn.XOR(L645=F645,M645=F645)</f>
        <v>0</v>
      </c>
    </row>
    <row r="646" spans="1:14">
      <c r="A646" s="2" t="s">
        <v>642</v>
      </c>
      <c r="B646" s="2" t="s">
        <v>1542</v>
      </c>
      <c r="C646" s="2"/>
      <c r="D646" s="2">
        <v>1</v>
      </c>
      <c r="E646">
        <v>3</v>
      </c>
      <c r="F646" t="s">
        <v>2768</v>
      </c>
      <c r="G646" t="s">
        <v>2412</v>
      </c>
      <c r="H646">
        <f t="shared" si="50"/>
        <v>3</v>
      </c>
      <c r="I646" t="b">
        <f t="shared" si="51"/>
        <v>1</v>
      </c>
      <c r="L646" t="str">
        <f t="shared" si="52"/>
        <v>h</v>
      </c>
      <c r="M646" t="str">
        <f t="shared" si="53"/>
        <v>d</v>
      </c>
      <c r="N646" t="b">
        <f t="shared" si="54"/>
        <v>0</v>
      </c>
    </row>
    <row r="647" spans="1:14">
      <c r="A647" s="2" t="s">
        <v>643</v>
      </c>
      <c r="B647" s="2" t="s">
        <v>1543</v>
      </c>
      <c r="C647" s="2"/>
      <c r="D647" s="2">
        <v>5</v>
      </c>
      <c r="E647">
        <v>6</v>
      </c>
      <c r="F647" t="s">
        <v>2770</v>
      </c>
      <c r="G647" t="s">
        <v>2413</v>
      </c>
      <c r="H647">
        <f t="shared" si="50"/>
        <v>3</v>
      </c>
      <c r="I647" t="b">
        <f t="shared" si="51"/>
        <v>0</v>
      </c>
      <c r="L647" t="str">
        <f t="shared" si="52"/>
        <v>k</v>
      </c>
      <c r="M647" t="str">
        <f t="shared" si="53"/>
        <v>h</v>
      </c>
      <c r="N647" t="b">
        <f t="shared" si="54"/>
        <v>1</v>
      </c>
    </row>
    <row r="648" spans="1:14">
      <c r="A648" s="2" t="s">
        <v>644</v>
      </c>
      <c r="B648" s="2" t="s">
        <v>1544</v>
      </c>
      <c r="C648" s="2"/>
      <c r="D648" s="2">
        <v>7</v>
      </c>
      <c r="E648">
        <v>10</v>
      </c>
      <c r="F648" t="s">
        <v>2771</v>
      </c>
      <c r="G648" t="s">
        <v>2414</v>
      </c>
      <c r="H648">
        <f t="shared" si="50"/>
        <v>8</v>
      </c>
      <c r="I648" t="b">
        <f t="shared" si="51"/>
        <v>1</v>
      </c>
      <c r="L648" t="str">
        <f t="shared" si="52"/>
        <v>s</v>
      </c>
      <c r="M648" t="str">
        <f t="shared" si="53"/>
        <v>s</v>
      </c>
      <c r="N648" t="b">
        <f t="shared" si="54"/>
        <v>0</v>
      </c>
    </row>
    <row r="649" spans="1:14">
      <c r="A649" s="2" t="s">
        <v>645</v>
      </c>
      <c r="B649" s="2" t="s">
        <v>1545</v>
      </c>
      <c r="C649" s="2"/>
      <c r="D649" s="2">
        <v>1</v>
      </c>
      <c r="E649">
        <v>9</v>
      </c>
      <c r="F649" t="s">
        <v>2772</v>
      </c>
      <c r="G649" t="s">
        <v>2415</v>
      </c>
      <c r="H649">
        <f t="shared" si="50"/>
        <v>10</v>
      </c>
      <c r="I649" t="b">
        <f t="shared" si="51"/>
        <v>0</v>
      </c>
      <c r="L649" t="str">
        <f t="shared" si="52"/>
        <v>n</v>
      </c>
      <c r="M649" t="str">
        <f t="shared" si="53"/>
        <v>n</v>
      </c>
      <c r="N649" t="b">
        <f t="shared" si="54"/>
        <v>0</v>
      </c>
    </row>
    <row r="650" spans="1:14">
      <c r="A650" s="2" t="s">
        <v>646</v>
      </c>
      <c r="B650" s="2" t="s">
        <v>1471</v>
      </c>
      <c r="C650" s="2"/>
      <c r="D650" s="2">
        <v>1</v>
      </c>
      <c r="E650">
        <v>14</v>
      </c>
      <c r="F650" t="s">
        <v>2778</v>
      </c>
      <c r="G650" t="s">
        <v>2416</v>
      </c>
      <c r="H650">
        <f t="shared" si="50"/>
        <v>14</v>
      </c>
      <c r="I650" t="b">
        <f t="shared" si="51"/>
        <v>1</v>
      </c>
      <c r="L650" t="str">
        <f t="shared" si="52"/>
        <v>p</v>
      </c>
      <c r="M650" t="str">
        <f t="shared" si="53"/>
        <v>t</v>
      </c>
      <c r="N650" t="b">
        <f t="shared" si="54"/>
        <v>1</v>
      </c>
    </row>
    <row r="651" spans="1:14">
      <c r="A651" s="2" t="s">
        <v>647</v>
      </c>
      <c r="B651" s="2" t="s">
        <v>1210</v>
      </c>
      <c r="C651" s="2"/>
      <c r="D651" s="2">
        <v>11</v>
      </c>
      <c r="E651">
        <v>13</v>
      </c>
      <c r="F651" t="s">
        <v>2777</v>
      </c>
      <c r="G651" t="s">
        <v>2417</v>
      </c>
      <c r="H651">
        <f t="shared" si="50"/>
        <v>12</v>
      </c>
      <c r="I651" t="b">
        <f t="shared" si="51"/>
        <v>1</v>
      </c>
      <c r="L651" t="str">
        <f t="shared" si="52"/>
        <v>s</v>
      </c>
      <c r="M651" t="str">
        <f t="shared" si="53"/>
        <v>z</v>
      </c>
      <c r="N651" t="b">
        <f t="shared" si="54"/>
        <v>0</v>
      </c>
    </row>
    <row r="652" spans="1:14">
      <c r="A652" s="2" t="s">
        <v>648</v>
      </c>
      <c r="B652" s="2" t="s">
        <v>1546</v>
      </c>
      <c r="C652" s="2"/>
      <c r="D652" s="2">
        <v>14</v>
      </c>
      <c r="E652">
        <v>15</v>
      </c>
      <c r="F652" t="s">
        <v>2774</v>
      </c>
      <c r="G652" t="s">
        <v>2418</v>
      </c>
      <c r="H652">
        <f t="shared" si="50"/>
        <v>8</v>
      </c>
      <c r="I652" t="b">
        <f t="shared" si="51"/>
        <v>0</v>
      </c>
      <c r="L652" t="str">
        <f t="shared" si="52"/>
        <v>r</v>
      </c>
      <c r="M652" t="str">
        <f t="shared" si="53"/>
        <v>v</v>
      </c>
      <c r="N652" t="b">
        <f t="shared" si="54"/>
        <v>1</v>
      </c>
    </row>
    <row r="653" spans="1:14">
      <c r="A653" s="2" t="s">
        <v>649</v>
      </c>
      <c r="B653" s="2" t="s">
        <v>1547</v>
      </c>
      <c r="C653" s="2"/>
      <c r="D653" s="2">
        <v>4</v>
      </c>
      <c r="E653">
        <v>5</v>
      </c>
      <c r="F653" t="s">
        <v>2782</v>
      </c>
      <c r="G653" t="s">
        <v>2419</v>
      </c>
      <c r="H653">
        <f t="shared" si="50"/>
        <v>6</v>
      </c>
      <c r="I653" t="b">
        <f t="shared" si="51"/>
        <v>0</v>
      </c>
      <c r="L653" t="str">
        <f t="shared" si="52"/>
        <v>h</v>
      </c>
      <c r="M653" t="str">
        <f t="shared" si="53"/>
        <v>d</v>
      </c>
      <c r="N653" t="b">
        <f t="shared" si="54"/>
        <v>1</v>
      </c>
    </row>
    <row r="654" spans="1:14">
      <c r="A654" s="2" t="s">
        <v>650</v>
      </c>
      <c r="B654" s="2" t="s">
        <v>1548</v>
      </c>
      <c r="C654" s="2"/>
      <c r="D654" s="2">
        <v>5</v>
      </c>
      <c r="E654">
        <v>8</v>
      </c>
      <c r="F654" t="s">
        <v>2786</v>
      </c>
      <c r="G654" t="s">
        <v>1852</v>
      </c>
      <c r="H654">
        <f t="shared" si="50"/>
        <v>9</v>
      </c>
      <c r="I654" t="b">
        <f t="shared" si="51"/>
        <v>0</v>
      </c>
      <c r="L654" t="str">
        <f t="shared" si="52"/>
        <v>l</v>
      </c>
      <c r="M654" t="str">
        <f t="shared" si="53"/>
        <v>l</v>
      </c>
      <c r="N654" t="b">
        <f t="shared" si="54"/>
        <v>0</v>
      </c>
    </row>
    <row r="655" spans="1:14">
      <c r="A655" s="2" t="s">
        <v>651</v>
      </c>
      <c r="B655" s="2" t="s">
        <v>1549</v>
      </c>
      <c r="C655" s="2"/>
      <c r="D655" s="2">
        <v>18</v>
      </c>
      <c r="E655">
        <v>19</v>
      </c>
      <c r="F655" t="s">
        <v>2784</v>
      </c>
      <c r="G655" t="s">
        <v>2420</v>
      </c>
      <c r="H655">
        <f t="shared" si="50"/>
        <v>18</v>
      </c>
      <c r="I655" t="b">
        <f t="shared" si="51"/>
        <v>1</v>
      </c>
      <c r="L655" t="str">
        <f t="shared" si="52"/>
        <v>f</v>
      </c>
      <c r="M655" t="str">
        <f t="shared" si="53"/>
        <v>f</v>
      </c>
      <c r="N655" t="b">
        <f t="shared" si="54"/>
        <v>0</v>
      </c>
    </row>
    <row r="656" spans="1:14">
      <c r="A656" s="2" t="s">
        <v>652</v>
      </c>
      <c r="B656" s="2" t="s">
        <v>1550</v>
      </c>
      <c r="C656" s="2"/>
      <c r="D656" s="2">
        <v>9</v>
      </c>
      <c r="E656">
        <v>11</v>
      </c>
      <c r="F656" t="s">
        <v>2768</v>
      </c>
      <c r="G656" t="s">
        <v>2421</v>
      </c>
      <c r="H656">
        <f t="shared" si="50"/>
        <v>6</v>
      </c>
      <c r="I656" t="b">
        <f t="shared" si="51"/>
        <v>0</v>
      </c>
      <c r="L656" t="str">
        <f t="shared" si="52"/>
        <v>f</v>
      </c>
      <c r="M656" t="str">
        <f t="shared" si="53"/>
        <v>j</v>
      </c>
      <c r="N656" t="b">
        <f t="shared" si="54"/>
        <v>1</v>
      </c>
    </row>
    <row r="657" spans="1:14">
      <c r="A657" s="2" t="s">
        <v>653</v>
      </c>
      <c r="B657" s="2" t="s">
        <v>1551</v>
      </c>
      <c r="C657" s="2"/>
      <c r="D657" s="2">
        <v>3</v>
      </c>
      <c r="E657">
        <v>7</v>
      </c>
      <c r="F657" t="s">
        <v>2776</v>
      </c>
      <c r="G657" t="s">
        <v>2422</v>
      </c>
      <c r="H657">
        <f t="shared" si="50"/>
        <v>1</v>
      </c>
      <c r="I657" t="b">
        <f t="shared" si="51"/>
        <v>0</v>
      </c>
      <c r="L657" t="str">
        <f t="shared" si="52"/>
        <v>p</v>
      </c>
      <c r="M657" t="str">
        <f t="shared" si="53"/>
        <v>c</v>
      </c>
      <c r="N657" t="b">
        <f t="shared" si="54"/>
        <v>1</v>
      </c>
    </row>
    <row r="658" spans="1:14">
      <c r="A658" s="2" t="s">
        <v>654</v>
      </c>
      <c r="B658" s="2" t="s">
        <v>1552</v>
      </c>
      <c r="C658" s="2"/>
      <c r="D658" s="2">
        <v>10</v>
      </c>
      <c r="E658">
        <v>11</v>
      </c>
      <c r="F658" t="s">
        <v>2771</v>
      </c>
      <c r="G658" t="s">
        <v>2423</v>
      </c>
      <c r="H658">
        <f t="shared" si="50"/>
        <v>8</v>
      </c>
      <c r="I658" t="b">
        <f t="shared" si="51"/>
        <v>0</v>
      </c>
      <c r="L658" t="str">
        <f t="shared" si="52"/>
        <v>r</v>
      </c>
      <c r="M658" t="str">
        <f t="shared" si="53"/>
        <v>l</v>
      </c>
      <c r="N658" t="b">
        <f t="shared" si="54"/>
        <v>0</v>
      </c>
    </row>
    <row r="659" spans="1:14">
      <c r="A659" s="2" t="s">
        <v>655</v>
      </c>
      <c r="B659" s="2" t="s">
        <v>1553</v>
      </c>
      <c r="C659" s="2"/>
      <c r="D659" s="2">
        <v>3</v>
      </c>
      <c r="E659">
        <v>9</v>
      </c>
      <c r="F659" t="s">
        <v>2777</v>
      </c>
      <c r="G659" t="s">
        <v>2424</v>
      </c>
      <c r="H659">
        <f t="shared" si="50"/>
        <v>8</v>
      </c>
      <c r="I659" t="b">
        <f t="shared" si="51"/>
        <v>1</v>
      </c>
      <c r="L659" t="str">
        <f t="shared" si="52"/>
        <v>q</v>
      </c>
      <c r="M659" t="str">
        <f t="shared" si="53"/>
        <v>l</v>
      </c>
      <c r="N659" t="b">
        <f t="shared" si="54"/>
        <v>1</v>
      </c>
    </row>
    <row r="660" spans="1:14">
      <c r="A660" s="2" t="s">
        <v>656</v>
      </c>
      <c r="B660" s="2" t="s">
        <v>1554</v>
      </c>
      <c r="C660" s="2"/>
      <c r="D660" s="2">
        <v>6</v>
      </c>
      <c r="E660">
        <v>20</v>
      </c>
      <c r="F660" t="s">
        <v>2771</v>
      </c>
      <c r="G660" t="s">
        <v>2425</v>
      </c>
      <c r="H660">
        <f t="shared" si="50"/>
        <v>5</v>
      </c>
      <c r="I660" t="b">
        <f t="shared" si="51"/>
        <v>0</v>
      </c>
      <c r="L660" t="str">
        <f t="shared" si="52"/>
        <v>s</v>
      </c>
      <c r="M660" t="str">
        <f t="shared" si="53"/>
        <v>s</v>
      </c>
      <c r="N660" t="b">
        <f t="shared" si="54"/>
        <v>0</v>
      </c>
    </row>
    <row r="661" spans="1:14">
      <c r="A661" s="2" t="s">
        <v>657</v>
      </c>
      <c r="B661" s="2" t="s">
        <v>1555</v>
      </c>
      <c r="C661" s="2"/>
      <c r="D661" s="2">
        <v>18</v>
      </c>
      <c r="E661">
        <v>19</v>
      </c>
      <c r="F661" t="s">
        <v>2777</v>
      </c>
      <c r="G661" t="s">
        <v>2426</v>
      </c>
      <c r="H661">
        <f t="shared" si="50"/>
        <v>19</v>
      </c>
      <c r="I661" t="b">
        <f t="shared" si="51"/>
        <v>1</v>
      </c>
      <c r="L661" t="str">
        <f t="shared" si="52"/>
        <v>q</v>
      </c>
      <c r="M661" t="str">
        <f t="shared" si="53"/>
        <v>q</v>
      </c>
      <c r="N661" t="b">
        <f t="shared" si="54"/>
        <v>0</v>
      </c>
    </row>
    <row r="662" spans="1:14">
      <c r="A662" s="2" t="s">
        <v>658</v>
      </c>
      <c r="B662" s="2" t="s">
        <v>1443</v>
      </c>
      <c r="C662" s="2"/>
      <c r="D662" s="2">
        <v>4</v>
      </c>
      <c r="E662">
        <v>5</v>
      </c>
      <c r="F662" t="s">
        <v>2780</v>
      </c>
      <c r="G662" t="s">
        <v>2427</v>
      </c>
      <c r="H662">
        <f t="shared" si="50"/>
        <v>4</v>
      </c>
      <c r="I662" t="b">
        <f t="shared" si="51"/>
        <v>1</v>
      </c>
      <c r="L662" t="str">
        <f t="shared" si="52"/>
        <v>g</v>
      </c>
      <c r="M662" t="str">
        <f t="shared" si="53"/>
        <v>g</v>
      </c>
      <c r="N662" t="b">
        <f t="shared" si="54"/>
        <v>0</v>
      </c>
    </row>
    <row r="663" spans="1:14">
      <c r="A663" s="2" t="s">
        <v>659</v>
      </c>
      <c r="B663" s="2" t="s">
        <v>1556</v>
      </c>
      <c r="C663" s="2"/>
      <c r="D663" s="2">
        <v>3</v>
      </c>
      <c r="E663">
        <v>5</v>
      </c>
      <c r="F663" t="s">
        <v>2776</v>
      </c>
      <c r="G663" t="s">
        <v>2428</v>
      </c>
      <c r="H663">
        <f t="shared" si="50"/>
        <v>4</v>
      </c>
      <c r="I663" t="b">
        <f t="shared" si="51"/>
        <v>1</v>
      </c>
      <c r="L663" t="str">
        <f t="shared" si="52"/>
        <v>c</v>
      </c>
      <c r="M663" t="str">
        <f t="shared" si="53"/>
        <v>z</v>
      </c>
      <c r="N663" t="b">
        <f t="shared" si="54"/>
        <v>0</v>
      </c>
    </row>
    <row r="664" spans="1:14">
      <c r="A664" s="2" t="s">
        <v>660</v>
      </c>
      <c r="B664" s="2" t="s">
        <v>1557</v>
      </c>
      <c r="C664" s="2"/>
      <c r="D664" s="2">
        <v>14</v>
      </c>
      <c r="E664">
        <v>16</v>
      </c>
      <c r="F664" t="s">
        <v>2778</v>
      </c>
      <c r="G664" t="s">
        <v>2429</v>
      </c>
      <c r="H664">
        <f t="shared" si="50"/>
        <v>7</v>
      </c>
      <c r="I664" t="b">
        <f t="shared" si="51"/>
        <v>0</v>
      </c>
      <c r="L664" t="str">
        <f t="shared" si="52"/>
        <v>t</v>
      </c>
      <c r="M664" t="str">
        <f t="shared" si="53"/>
        <v>t</v>
      </c>
      <c r="N664" t="b">
        <f t="shared" si="54"/>
        <v>0</v>
      </c>
    </row>
    <row r="665" spans="1:14">
      <c r="A665" s="2" t="s">
        <v>661</v>
      </c>
      <c r="B665" s="2" t="s">
        <v>1558</v>
      </c>
      <c r="C665" s="2"/>
      <c r="D665" s="2">
        <v>4</v>
      </c>
      <c r="E665">
        <v>7</v>
      </c>
      <c r="F665" t="s">
        <v>2781</v>
      </c>
      <c r="G665" t="s">
        <v>2430</v>
      </c>
      <c r="H665">
        <f t="shared" si="50"/>
        <v>5</v>
      </c>
      <c r="I665" t="b">
        <f t="shared" si="51"/>
        <v>1</v>
      </c>
      <c r="L665" t="str">
        <f t="shared" si="52"/>
        <v>v</v>
      </c>
      <c r="M665" t="str">
        <f t="shared" si="53"/>
        <v>l</v>
      </c>
      <c r="N665" t="b">
        <f t="shared" si="54"/>
        <v>1</v>
      </c>
    </row>
    <row r="666" spans="1:14">
      <c r="A666" s="2" t="s">
        <v>662</v>
      </c>
      <c r="B666" s="2" t="s">
        <v>1559</v>
      </c>
      <c r="C666" s="2"/>
      <c r="D666" s="2">
        <v>1</v>
      </c>
      <c r="E666">
        <v>8</v>
      </c>
      <c r="F666" t="s">
        <v>2774</v>
      </c>
      <c r="G666" t="s">
        <v>2431</v>
      </c>
      <c r="H666">
        <f t="shared" si="50"/>
        <v>7</v>
      </c>
      <c r="I666" t="b">
        <f t="shared" si="51"/>
        <v>1</v>
      </c>
      <c r="L666" t="str">
        <f t="shared" si="52"/>
        <v>r</v>
      </c>
      <c r="M666" t="str">
        <f t="shared" si="53"/>
        <v>r</v>
      </c>
      <c r="N666" t="b">
        <f t="shared" si="54"/>
        <v>0</v>
      </c>
    </row>
    <row r="667" spans="1:14">
      <c r="A667" s="2" t="s">
        <v>663</v>
      </c>
      <c r="B667" s="2" t="s">
        <v>1560</v>
      </c>
      <c r="C667" s="2"/>
      <c r="D667" s="2">
        <v>1</v>
      </c>
      <c r="E667">
        <v>10</v>
      </c>
      <c r="F667" t="s">
        <v>2782</v>
      </c>
      <c r="G667" t="s">
        <v>2432</v>
      </c>
      <c r="H667">
        <f t="shared" si="50"/>
        <v>8</v>
      </c>
      <c r="I667" t="b">
        <f t="shared" si="51"/>
        <v>1</v>
      </c>
      <c r="L667" t="str">
        <f t="shared" si="52"/>
        <v>q</v>
      </c>
      <c r="M667" t="str">
        <f t="shared" si="53"/>
        <v>d</v>
      </c>
      <c r="N667" t="b">
        <f t="shared" si="54"/>
        <v>0</v>
      </c>
    </row>
    <row r="668" spans="1:14">
      <c r="A668" s="2" t="s">
        <v>664</v>
      </c>
      <c r="B668" s="2" t="s">
        <v>1561</v>
      </c>
      <c r="C668" s="2"/>
      <c r="D668" s="2">
        <v>1</v>
      </c>
      <c r="E668">
        <v>4</v>
      </c>
      <c r="F668" t="s">
        <v>2776</v>
      </c>
      <c r="G668" t="s">
        <v>2433</v>
      </c>
      <c r="H668">
        <f t="shared" si="50"/>
        <v>4</v>
      </c>
      <c r="I668" t="b">
        <f t="shared" si="51"/>
        <v>1</v>
      </c>
      <c r="L668" t="str">
        <f t="shared" si="52"/>
        <v>r</v>
      </c>
      <c r="M668" t="str">
        <f t="shared" si="53"/>
        <v>p</v>
      </c>
      <c r="N668" t="b">
        <f t="shared" si="54"/>
        <v>1</v>
      </c>
    </row>
    <row r="669" spans="1:14">
      <c r="A669" s="2" t="s">
        <v>665</v>
      </c>
      <c r="B669" s="2" t="s">
        <v>1562</v>
      </c>
      <c r="C669" s="2"/>
      <c r="D669" s="2">
        <v>4</v>
      </c>
      <c r="E669">
        <v>6</v>
      </c>
      <c r="F669" t="s">
        <v>2771</v>
      </c>
      <c r="G669" t="s">
        <v>2434</v>
      </c>
      <c r="H669">
        <f t="shared" si="50"/>
        <v>2</v>
      </c>
      <c r="I669" t="b">
        <f t="shared" si="51"/>
        <v>0</v>
      </c>
      <c r="L669" t="str">
        <f t="shared" si="52"/>
        <v>h</v>
      </c>
      <c r="M669" t="str">
        <f t="shared" si="53"/>
        <v>g</v>
      </c>
      <c r="N669" t="b">
        <f t="shared" si="54"/>
        <v>0</v>
      </c>
    </row>
    <row r="670" spans="1:14">
      <c r="A670" s="2" t="s">
        <v>666</v>
      </c>
      <c r="B670" s="2" t="s">
        <v>1563</v>
      </c>
      <c r="C670" s="2"/>
      <c r="D670" s="2">
        <v>16</v>
      </c>
      <c r="E670">
        <v>17</v>
      </c>
      <c r="F670" t="s">
        <v>2782</v>
      </c>
      <c r="G670" t="s">
        <v>2435</v>
      </c>
      <c r="H670">
        <f t="shared" si="50"/>
        <v>15</v>
      </c>
      <c r="I670" t="b">
        <f t="shared" si="51"/>
        <v>0</v>
      </c>
      <c r="L670" t="str">
        <f t="shared" si="52"/>
        <v>c</v>
      </c>
      <c r="M670" t="str">
        <f t="shared" si="53"/>
        <v>h</v>
      </c>
      <c r="N670" t="b">
        <f t="shared" si="54"/>
        <v>1</v>
      </c>
    </row>
    <row r="671" spans="1:14">
      <c r="A671" s="2" t="s">
        <v>667</v>
      </c>
      <c r="B671" s="2" t="s">
        <v>1564</v>
      </c>
      <c r="C671" s="2"/>
      <c r="D671" s="2">
        <v>2</v>
      </c>
      <c r="E671">
        <v>10</v>
      </c>
      <c r="F671" t="s">
        <v>2769</v>
      </c>
      <c r="G671" t="s">
        <v>2436</v>
      </c>
      <c r="H671">
        <f t="shared" si="50"/>
        <v>2</v>
      </c>
      <c r="I671" t="b">
        <f t="shared" si="51"/>
        <v>1</v>
      </c>
      <c r="L671" t="str">
        <f t="shared" si="52"/>
        <v>r</v>
      </c>
      <c r="M671" t="str">
        <f t="shared" si="53"/>
        <v>t</v>
      </c>
      <c r="N671" t="b">
        <f t="shared" si="54"/>
        <v>0</v>
      </c>
    </row>
    <row r="672" spans="1:14">
      <c r="A672" s="2" t="s">
        <v>668</v>
      </c>
      <c r="B672" s="2" t="s">
        <v>1565</v>
      </c>
      <c r="C672" s="2"/>
      <c r="D672" s="2">
        <v>7</v>
      </c>
      <c r="E672">
        <v>10</v>
      </c>
      <c r="F672" t="s">
        <v>2783</v>
      </c>
      <c r="G672" t="s">
        <v>2437</v>
      </c>
      <c r="H672">
        <f t="shared" si="50"/>
        <v>8</v>
      </c>
      <c r="I672" t="b">
        <f t="shared" si="51"/>
        <v>1</v>
      </c>
      <c r="L672" t="str">
        <f t="shared" si="52"/>
        <v>b</v>
      </c>
      <c r="M672" t="str">
        <f t="shared" si="53"/>
        <v>b</v>
      </c>
      <c r="N672" t="b">
        <f t="shared" si="54"/>
        <v>0</v>
      </c>
    </row>
    <row r="673" spans="1:14">
      <c r="A673" s="2" t="s">
        <v>669</v>
      </c>
      <c r="B673" s="2" t="s">
        <v>1566</v>
      </c>
      <c r="C673" s="2"/>
      <c r="D673" s="2">
        <v>15</v>
      </c>
      <c r="E673">
        <v>18</v>
      </c>
      <c r="F673" t="s">
        <v>2768</v>
      </c>
      <c r="G673" t="s">
        <v>2438</v>
      </c>
      <c r="H673">
        <f t="shared" si="50"/>
        <v>13</v>
      </c>
      <c r="I673" t="b">
        <f t="shared" si="51"/>
        <v>0</v>
      </c>
      <c r="L673" t="str">
        <f t="shared" si="52"/>
        <v>c</v>
      </c>
      <c r="M673" t="str">
        <f t="shared" si="53"/>
        <v>m</v>
      </c>
      <c r="N673" t="b">
        <f t="shared" si="54"/>
        <v>0</v>
      </c>
    </row>
    <row r="674" spans="1:14">
      <c r="A674" s="2" t="s">
        <v>670</v>
      </c>
      <c r="B674" s="2" t="s">
        <v>1517</v>
      </c>
      <c r="C674" s="2"/>
      <c r="D674" s="2">
        <v>3</v>
      </c>
      <c r="E674">
        <v>6</v>
      </c>
      <c r="F674" t="s">
        <v>2769</v>
      </c>
      <c r="G674" t="s">
        <v>2439</v>
      </c>
      <c r="H674">
        <f t="shared" si="50"/>
        <v>6</v>
      </c>
      <c r="I674" t="b">
        <f t="shared" si="51"/>
        <v>1</v>
      </c>
      <c r="L674" t="str">
        <f t="shared" si="52"/>
        <v>m</v>
      </c>
      <c r="M674" t="str">
        <f t="shared" si="53"/>
        <v>m</v>
      </c>
      <c r="N674" t="b">
        <f t="shared" si="54"/>
        <v>0</v>
      </c>
    </row>
    <row r="675" spans="1:14">
      <c r="A675" s="2" t="s">
        <v>671</v>
      </c>
      <c r="B675" s="2" t="s">
        <v>1567</v>
      </c>
      <c r="C675" s="2"/>
      <c r="D675" s="2">
        <v>5</v>
      </c>
      <c r="E675">
        <v>11</v>
      </c>
      <c r="F675" t="s">
        <v>2772</v>
      </c>
      <c r="G675" t="s">
        <v>2440</v>
      </c>
      <c r="H675">
        <f t="shared" si="50"/>
        <v>12</v>
      </c>
      <c r="I675" t="b">
        <f t="shared" si="51"/>
        <v>0</v>
      </c>
      <c r="L675" t="str">
        <f t="shared" si="52"/>
        <v>w</v>
      </c>
      <c r="M675" t="str">
        <f t="shared" si="53"/>
        <v>n</v>
      </c>
      <c r="N675" t="b">
        <f t="shared" si="54"/>
        <v>1</v>
      </c>
    </row>
    <row r="676" spans="1:14">
      <c r="A676" s="2" t="s">
        <v>672</v>
      </c>
      <c r="B676" s="2" t="s">
        <v>1568</v>
      </c>
      <c r="C676" s="2"/>
      <c r="D676" s="2">
        <v>9</v>
      </c>
      <c r="E676">
        <v>12</v>
      </c>
      <c r="F676" t="s">
        <v>2779</v>
      </c>
      <c r="G676" t="s">
        <v>2441</v>
      </c>
      <c r="H676">
        <f t="shared" si="50"/>
        <v>10</v>
      </c>
      <c r="I676" t="b">
        <f t="shared" si="51"/>
        <v>1</v>
      </c>
      <c r="L676" t="str">
        <f t="shared" si="52"/>
        <v>z</v>
      </c>
      <c r="M676" t="str">
        <f t="shared" si="53"/>
        <v>t</v>
      </c>
      <c r="N676" t="b">
        <f t="shared" si="54"/>
        <v>0</v>
      </c>
    </row>
    <row r="677" spans="1:14">
      <c r="A677" s="2" t="s">
        <v>673</v>
      </c>
      <c r="B677" s="2" t="s">
        <v>1201</v>
      </c>
      <c r="C677" s="2"/>
      <c r="D677" s="2">
        <v>8</v>
      </c>
      <c r="E677">
        <v>9</v>
      </c>
      <c r="F677" t="s">
        <v>2778</v>
      </c>
      <c r="G677" t="s">
        <v>2442</v>
      </c>
      <c r="H677">
        <f t="shared" si="50"/>
        <v>5</v>
      </c>
      <c r="I677" t="b">
        <f t="shared" si="51"/>
        <v>0</v>
      </c>
      <c r="L677" t="str">
        <f t="shared" si="52"/>
        <v>v</v>
      </c>
      <c r="M677" t="str">
        <f t="shared" si="53"/>
        <v>v</v>
      </c>
      <c r="N677" t="b">
        <f t="shared" si="54"/>
        <v>0</v>
      </c>
    </row>
    <row r="678" spans="1:14">
      <c r="A678" s="2" t="s">
        <v>674</v>
      </c>
      <c r="B678" s="2" t="s">
        <v>1405</v>
      </c>
      <c r="C678" s="2"/>
      <c r="D678" s="2">
        <v>4</v>
      </c>
      <c r="E678">
        <v>8</v>
      </c>
      <c r="F678" t="s">
        <v>2785</v>
      </c>
      <c r="G678" t="s">
        <v>2443</v>
      </c>
      <c r="H678">
        <f t="shared" si="50"/>
        <v>1</v>
      </c>
      <c r="I678" t="b">
        <f t="shared" si="51"/>
        <v>0</v>
      </c>
      <c r="L678" t="str">
        <f t="shared" si="52"/>
        <v>k</v>
      </c>
      <c r="M678" t="str">
        <f t="shared" si="53"/>
        <v>h</v>
      </c>
      <c r="N678" t="b">
        <f t="shared" si="54"/>
        <v>0</v>
      </c>
    </row>
    <row r="679" spans="1:14">
      <c r="A679" s="2" t="s">
        <v>675</v>
      </c>
      <c r="B679" s="2" t="s">
        <v>1569</v>
      </c>
      <c r="C679" s="2"/>
      <c r="D679" s="2">
        <v>7</v>
      </c>
      <c r="E679">
        <v>11</v>
      </c>
      <c r="F679" t="s">
        <v>2773</v>
      </c>
      <c r="G679" t="s">
        <v>2444</v>
      </c>
      <c r="H679">
        <f t="shared" si="50"/>
        <v>11</v>
      </c>
      <c r="I679" t="b">
        <f t="shared" si="51"/>
        <v>1</v>
      </c>
      <c r="L679" t="str">
        <f t="shared" si="52"/>
        <v>x</v>
      </c>
      <c r="M679" t="str">
        <f t="shared" si="53"/>
        <v>x</v>
      </c>
      <c r="N679" t="b">
        <f t="shared" si="54"/>
        <v>0</v>
      </c>
    </row>
    <row r="680" spans="1:14">
      <c r="A680" s="2" t="s">
        <v>676</v>
      </c>
      <c r="B680" s="2" t="s">
        <v>1570</v>
      </c>
      <c r="C680" s="2"/>
      <c r="D680" s="2">
        <v>13</v>
      </c>
      <c r="E680">
        <v>17</v>
      </c>
      <c r="F680" t="s">
        <v>2781</v>
      </c>
      <c r="G680" t="s">
        <v>2445</v>
      </c>
      <c r="H680">
        <f t="shared" si="50"/>
        <v>13</v>
      </c>
      <c r="I680" t="b">
        <f t="shared" si="51"/>
        <v>1</v>
      </c>
      <c r="L680" t="str">
        <f t="shared" si="52"/>
        <v>v</v>
      </c>
      <c r="M680" t="str">
        <f t="shared" si="53"/>
        <v>t</v>
      </c>
      <c r="N680" t="b">
        <f t="shared" si="54"/>
        <v>1</v>
      </c>
    </row>
    <row r="681" spans="1:14">
      <c r="A681" s="2" t="s">
        <v>677</v>
      </c>
      <c r="B681" s="2" t="s">
        <v>1571</v>
      </c>
      <c r="C681" s="2"/>
      <c r="D681" s="2">
        <v>13</v>
      </c>
      <c r="E681">
        <v>16</v>
      </c>
      <c r="F681" t="s">
        <v>2785</v>
      </c>
      <c r="G681" t="s">
        <v>2446</v>
      </c>
      <c r="H681">
        <f t="shared" si="50"/>
        <v>14</v>
      </c>
      <c r="I681" t="b">
        <f t="shared" si="51"/>
        <v>1</v>
      </c>
      <c r="L681" t="str">
        <f t="shared" si="52"/>
        <v>c</v>
      </c>
      <c r="M681" t="str">
        <f t="shared" si="53"/>
        <v>w</v>
      </c>
      <c r="N681" t="b">
        <f t="shared" si="54"/>
        <v>1</v>
      </c>
    </row>
    <row r="682" spans="1:14">
      <c r="A682" s="2" t="s">
        <v>678</v>
      </c>
      <c r="B682" s="2" t="s">
        <v>1572</v>
      </c>
      <c r="C682" s="2"/>
      <c r="D682" s="2">
        <v>3</v>
      </c>
      <c r="E682">
        <v>13</v>
      </c>
      <c r="F682" t="s">
        <v>2769</v>
      </c>
      <c r="G682" t="s">
        <v>2447</v>
      </c>
      <c r="H682">
        <f t="shared" si="50"/>
        <v>7</v>
      </c>
      <c r="I682" t="b">
        <f t="shared" si="51"/>
        <v>1</v>
      </c>
      <c r="L682" t="str">
        <f t="shared" si="52"/>
        <v>k</v>
      </c>
      <c r="M682" t="str">
        <f t="shared" si="53"/>
        <v>m</v>
      </c>
      <c r="N682" t="b">
        <f t="shared" si="54"/>
        <v>1</v>
      </c>
    </row>
    <row r="683" spans="1:14">
      <c r="A683" s="2" t="s">
        <v>679</v>
      </c>
      <c r="B683" s="2" t="s">
        <v>1288</v>
      </c>
      <c r="C683" s="2"/>
      <c r="D683" s="2">
        <v>7</v>
      </c>
      <c r="E683">
        <v>11</v>
      </c>
      <c r="F683" t="s">
        <v>2780</v>
      </c>
      <c r="G683" t="s">
        <v>2448</v>
      </c>
      <c r="H683">
        <f t="shared" si="50"/>
        <v>4</v>
      </c>
      <c r="I683" t="b">
        <f t="shared" si="51"/>
        <v>0</v>
      </c>
      <c r="L683" t="str">
        <f t="shared" si="52"/>
        <v>g</v>
      </c>
      <c r="M683" t="str">
        <f t="shared" si="53"/>
        <v>g</v>
      </c>
      <c r="N683" t="b">
        <f t="shared" si="54"/>
        <v>0</v>
      </c>
    </row>
    <row r="684" spans="1:14">
      <c r="A684" s="2" t="s">
        <v>680</v>
      </c>
      <c r="B684" s="2" t="s">
        <v>1573</v>
      </c>
      <c r="C684" s="2"/>
      <c r="D684" s="2">
        <v>9</v>
      </c>
      <c r="E684">
        <v>14</v>
      </c>
      <c r="F684" t="s">
        <v>2780</v>
      </c>
      <c r="G684" t="s">
        <v>2449</v>
      </c>
      <c r="H684">
        <f t="shared" si="50"/>
        <v>7</v>
      </c>
      <c r="I684" t="b">
        <f t="shared" si="51"/>
        <v>0</v>
      </c>
      <c r="L684" t="str">
        <f t="shared" si="52"/>
        <v>h</v>
      </c>
      <c r="M684" t="str">
        <f t="shared" si="53"/>
        <v>j</v>
      </c>
      <c r="N684" t="b">
        <f t="shared" si="54"/>
        <v>0</v>
      </c>
    </row>
    <row r="685" spans="1:14">
      <c r="A685" s="2" t="s">
        <v>681</v>
      </c>
      <c r="B685" s="2" t="s">
        <v>1574</v>
      </c>
      <c r="C685" s="2"/>
      <c r="D685" s="2">
        <v>2</v>
      </c>
      <c r="E685">
        <v>3</v>
      </c>
      <c r="F685" t="s">
        <v>2781</v>
      </c>
      <c r="G685" t="s">
        <v>2450</v>
      </c>
      <c r="H685">
        <f t="shared" si="50"/>
        <v>3</v>
      </c>
      <c r="I685" t="b">
        <f t="shared" si="51"/>
        <v>1</v>
      </c>
      <c r="L685" t="str">
        <f t="shared" si="52"/>
        <v>v</v>
      </c>
      <c r="M685" t="str">
        <f t="shared" si="53"/>
        <v>c</v>
      </c>
      <c r="N685" t="b">
        <f t="shared" si="54"/>
        <v>1</v>
      </c>
    </row>
    <row r="686" spans="1:14">
      <c r="A686" s="2" t="s">
        <v>682</v>
      </c>
      <c r="B686" s="2" t="s">
        <v>1320</v>
      </c>
      <c r="C686" s="2"/>
      <c r="D686" s="2">
        <v>3</v>
      </c>
      <c r="E686">
        <v>8</v>
      </c>
      <c r="F686" t="s">
        <v>2779</v>
      </c>
      <c r="G686" t="s">
        <v>2451</v>
      </c>
      <c r="H686">
        <f t="shared" si="50"/>
        <v>6</v>
      </c>
      <c r="I686" t="b">
        <f t="shared" si="51"/>
        <v>1</v>
      </c>
      <c r="L686" t="str">
        <f t="shared" si="52"/>
        <v>q</v>
      </c>
      <c r="M686" t="str">
        <f t="shared" si="53"/>
        <v>w</v>
      </c>
      <c r="N686" t="b">
        <f t="shared" si="54"/>
        <v>1</v>
      </c>
    </row>
    <row r="687" spans="1:14">
      <c r="A687" s="2" t="s">
        <v>683</v>
      </c>
      <c r="B687" s="2" t="s">
        <v>1575</v>
      </c>
      <c r="C687" s="2"/>
      <c r="D687" s="2">
        <v>7</v>
      </c>
      <c r="E687">
        <v>9</v>
      </c>
      <c r="F687" t="s">
        <v>2770</v>
      </c>
      <c r="G687" t="s">
        <v>2452</v>
      </c>
      <c r="H687">
        <f t="shared" si="50"/>
        <v>7</v>
      </c>
      <c r="I687" t="b">
        <f t="shared" si="51"/>
        <v>1</v>
      </c>
      <c r="L687" t="str">
        <f t="shared" si="52"/>
        <v>z</v>
      </c>
      <c r="M687" t="str">
        <f t="shared" si="53"/>
        <v>b</v>
      </c>
      <c r="N687" t="b">
        <f t="shared" si="54"/>
        <v>0</v>
      </c>
    </row>
    <row r="688" spans="1:14">
      <c r="A688" s="2" t="s">
        <v>684</v>
      </c>
      <c r="B688" s="2" t="s">
        <v>1389</v>
      </c>
      <c r="C688" s="2"/>
      <c r="D688" s="2">
        <v>3</v>
      </c>
      <c r="E688">
        <v>4</v>
      </c>
      <c r="F688" t="s">
        <v>2781</v>
      </c>
      <c r="G688" t="s">
        <v>2453</v>
      </c>
      <c r="H688">
        <f t="shared" si="50"/>
        <v>2</v>
      </c>
      <c r="I688" t="b">
        <f t="shared" si="51"/>
        <v>0</v>
      </c>
      <c r="L688" t="str">
        <f t="shared" si="52"/>
        <v>v</v>
      </c>
      <c r="M688" t="str">
        <f t="shared" si="53"/>
        <v>k</v>
      </c>
      <c r="N688" t="b">
        <f t="shared" si="54"/>
        <v>1</v>
      </c>
    </row>
    <row r="689" spans="1:14">
      <c r="A689" s="2" t="s">
        <v>685</v>
      </c>
      <c r="B689" s="2" t="s">
        <v>1546</v>
      </c>
      <c r="C689" s="2"/>
      <c r="D689" s="2">
        <v>14</v>
      </c>
      <c r="E689">
        <v>15</v>
      </c>
      <c r="F689" t="s">
        <v>2774</v>
      </c>
      <c r="G689" t="s">
        <v>2454</v>
      </c>
      <c r="H689">
        <f t="shared" si="50"/>
        <v>4</v>
      </c>
      <c r="I689" t="b">
        <f t="shared" si="51"/>
        <v>0</v>
      </c>
      <c r="L689" t="str">
        <f t="shared" si="52"/>
        <v>r</v>
      </c>
      <c r="M689" t="str">
        <f t="shared" si="53"/>
        <v>h</v>
      </c>
      <c r="N689" t="b">
        <f t="shared" si="54"/>
        <v>1</v>
      </c>
    </row>
    <row r="690" spans="1:14">
      <c r="A690" s="2" t="s">
        <v>686</v>
      </c>
      <c r="B690" s="2" t="s">
        <v>1576</v>
      </c>
      <c r="C690" s="2"/>
      <c r="D690" s="2">
        <v>4</v>
      </c>
      <c r="E690">
        <v>5</v>
      </c>
      <c r="F690" t="s">
        <v>2772</v>
      </c>
      <c r="G690" t="s">
        <v>2455</v>
      </c>
      <c r="H690">
        <f t="shared" si="50"/>
        <v>5</v>
      </c>
      <c r="I690" t="b">
        <f t="shared" si="51"/>
        <v>1</v>
      </c>
      <c r="L690" t="str">
        <f t="shared" si="52"/>
        <v>m</v>
      </c>
      <c r="M690" t="str">
        <f t="shared" si="53"/>
        <v>w</v>
      </c>
      <c r="N690" t="b">
        <f t="shared" si="54"/>
        <v>0</v>
      </c>
    </row>
    <row r="691" spans="1:14">
      <c r="A691" s="2" t="s">
        <v>687</v>
      </c>
      <c r="B691" s="2" t="s">
        <v>1577</v>
      </c>
      <c r="C691" s="2"/>
      <c r="D691" s="2">
        <v>7</v>
      </c>
      <c r="E691">
        <v>9</v>
      </c>
      <c r="F691" t="s">
        <v>2786</v>
      </c>
      <c r="G691" t="s">
        <v>2456</v>
      </c>
      <c r="H691">
        <f t="shared" si="50"/>
        <v>5</v>
      </c>
      <c r="I691" t="b">
        <f t="shared" si="51"/>
        <v>0</v>
      </c>
      <c r="L691" t="str">
        <f t="shared" si="52"/>
        <v>v</v>
      </c>
      <c r="M691" t="str">
        <f t="shared" si="53"/>
        <v>x</v>
      </c>
      <c r="N691" t="b">
        <f t="shared" si="54"/>
        <v>0</v>
      </c>
    </row>
    <row r="692" spans="1:14">
      <c r="A692" s="2" t="s">
        <v>688</v>
      </c>
      <c r="B692" s="2" t="s">
        <v>1578</v>
      </c>
      <c r="C692" s="2"/>
      <c r="D692" s="2">
        <v>6</v>
      </c>
      <c r="E692">
        <v>7</v>
      </c>
      <c r="F692" t="s">
        <v>2784</v>
      </c>
      <c r="G692" t="s">
        <v>2457</v>
      </c>
      <c r="H692">
        <f t="shared" si="50"/>
        <v>6</v>
      </c>
      <c r="I692" t="b">
        <f t="shared" si="51"/>
        <v>1</v>
      </c>
      <c r="L692" t="str">
        <f t="shared" si="52"/>
        <v>f</v>
      </c>
      <c r="M692" t="str">
        <f t="shared" si="53"/>
        <v>l</v>
      </c>
      <c r="N692" t="b">
        <f t="shared" si="54"/>
        <v>1</v>
      </c>
    </row>
    <row r="693" spans="1:14">
      <c r="A693" s="2" t="s">
        <v>689</v>
      </c>
      <c r="B693" s="2" t="s">
        <v>1073</v>
      </c>
      <c r="C693" s="2"/>
      <c r="D693" s="2">
        <v>7</v>
      </c>
      <c r="E693">
        <v>8</v>
      </c>
      <c r="F693" t="s">
        <v>2772</v>
      </c>
      <c r="G693" t="s">
        <v>2458</v>
      </c>
      <c r="H693">
        <f t="shared" si="50"/>
        <v>4</v>
      </c>
      <c r="I693" t="b">
        <f t="shared" si="51"/>
        <v>0</v>
      </c>
      <c r="L693" t="str">
        <f t="shared" si="52"/>
        <v>f</v>
      </c>
      <c r="M693" t="str">
        <f t="shared" si="53"/>
        <v>g</v>
      </c>
      <c r="N693" t="b">
        <f t="shared" si="54"/>
        <v>0</v>
      </c>
    </row>
    <row r="694" spans="1:14">
      <c r="A694" s="2" t="s">
        <v>690</v>
      </c>
      <c r="B694" s="2" t="s">
        <v>1489</v>
      </c>
      <c r="C694" s="2"/>
      <c r="D694" s="2">
        <v>17</v>
      </c>
      <c r="E694">
        <v>18</v>
      </c>
      <c r="F694" t="s">
        <v>2773</v>
      </c>
      <c r="G694" t="s">
        <v>2459</v>
      </c>
      <c r="H694">
        <f t="shared" si="50"/>
        <v>12</v>
      </c>
      <c r="I694" t="b">
        <f t="shared" si="51"/>
        <v>0</v>
      </c>
      <c r="L694" t="str">
        <f t="shared" si="52"/>
        <v>v</v>
      </c>
      <c r="M694" t="str">
        <f t="shared" si="53"/>
        <v>x</v>
      </c>
      <c r="N694" t="b">
        <f t="shared" si="54"/>
        <v>1</v>
      </c>
    </row>
    <row r="695" spans="1:14">
      <c r="A695" s="2" t="s">
        <v>691</v>
      </c>
      <c r="B695" s="2" t="s">
        <v>1112</v>
      </c>
      <c r="C695" s="2"/>
      <c r="D695" s="2">
        <v>1</v>
      </c>
      <c r="E695">
        <v>3</v>
      </c>
      <c r="F695" t="s">
        <v>2767</v>
      </c>
      <c r="G695" t="s">
        <v>2460</v>
      </c>
      <c r="H695">
        <f t="shared" si="50"/>
        <v>3</v>
      </c>
      <c r="I695" t="b">
        <f t="shared" si="51"/>
        <v>1</v>
      </c>
      <c r="L695" t="str">
        <f t="shared" si="52"/>
        <v>c</v>
      </c>
      <c r="M695" t="str">
        <f t="shared" si="53"/>
        <v>z</v>
      </c>
      <c r="N695" t="b">
        <f t="shared" si="54"/>
        <v>1</v>
      </c>
    </row>
    <row r="696" spans="1:14">
      <c r="A696" s="2" t="s">
        <v>692</v>
      </c>
      <c r="B696" s="2" t="s">
        <v>1579</v>
      </c>
      <c r="C696" s="2"/>
      <c r="D696" s="2">
        <v>3</v>
      </c>
      <c r="E696">
        <v>4</v>
      </c>
      <c r="F696" t="s">
        <v>2768</v>
      </c>
      <c r="G696" t="s">
        <v>2461</v>
      </c>
      <c r="H696">
        <f t="shared" si="50"/>
        <v>4</v>
      </c>
      <c r="I696" t="b">
        <f t="shared" si="51"/>
        <v>1</v>
      </c>
      <c r="L696" t="str">
        <f t="shared" si="52"/>
        <v>j</v>
      </c>
      <c r="M696" t="str">
        <f t="shared" si="53"/>
        <v>j</v>
      </c>
      <c r="N696" t="b">
        <f t="shared" si="54"/>
        <v>0</v>
      </c>
    </row>
    <row r="697" spans="1:14">
      <c r="A697" s="2" t="s">
        <v>693</v>
      </c>
      <c r="B697" s="2" t="s">
        <v>1093</v>
      </c>
      <c r="C697" s="2"/>
      <c r="D697" s="2">
        <v>3</v>
      </c>
      <c r="E697">
        <v>5</v>
      </c>
      <c r="F697" t="s">
        <v>2767</v>
      </c>
      <c r="G697" t="s">
        <v>2462</v>
      </c>
      <c r="H697">
        <f t="shared" si="50"/>
        <v>4</v>
      </c>
      <c r="I697" t="b">
        <f t="shared" si="51"/>
        <v>1</v>
      </c>
      <c r="L697" t="str">
        <f t="shared" si="52"/>
        <v>n</v>
      </c>
      <c r="M697" t="str">
        <f t="shared" si="53"/>
        <v>g</v>
      </c>
      <c r="N697" t="b">
        <f t="shared" si="54"/>
        <v>0</v>
      </c>
    </row>
    <row r="698" spans="1:14">
      <c r="A698" s="2" t="s">
        <v>694</v>
      </c>
      <c r="B698" s="2" t="s">
        <v>1535</v>
      </c>
      <c r="C698" s="2"/>
      <c r="D698" s="2">
        <v>4</v>
      </c>
      <c r="E698">
        <v>5</v>
      </c>
      <c r="F698" t="s">
        <v>2768</v>
      </c>
      <c r="G698" t="s">
        <v>2463</v>
      </c>
      <c r="H698">
        <f t="shared" si="50"/>
        <v>3</v>
      </c>
      <c r="I698" t="b">
        <f t="shared" si="51"/>
        <v>0</v>
      </c>
      <c r="L698" t="str">
        <f t="shared" si="52"/>
        <v>c</v>
      </c>
      <c r="M698" t="str">
        <f t="shared" si="53"/>
        <v>g</v>
      </c>
      <c r="N698" t="b">
        <f t="shared" si="54"/>
        <v>0</v>
      </c>
    </row>
    <row r="699" spans="1:14">
      <c r="A699" s="2" t="s">
        <v>695</v>
      </c>
      <c r="B699" s="2" t="s">
        <v>1580</v>
      </c>
      <c r="C699" s="2"/>
      <c r="D699" s="2">
        <v>7</v>
      </c>
      <c r="E699">
        <v>8</v>
      </c>
      <c r="F699" t="s">
        <v>2768</v>
      </c>
      <c r="G699" t="s">
        <v>2464</v>
      </c>
      <c r="H699">
        <f t="shared" si="50"/>
        <v>5</v>
      </c>
      <c r="I699" t="b">
        <f t="shared" si="51"/>
        <v>0</v>
      </c>
      <c r="L699" t="str">
        <f t="shared" si="52"/>
        <v>x</v>
      </c>
      <c r="M699" t="str">
        <f t="shared" si="53"/>
        <v>h</v>
      </c>
      <c r="N699" t="b">
        <f t="shared" si="54"/>
        <v>0</v>
      </c>
    </row>
    <row r="700" spans="1:14">
      <c r="A700" s="2" t="s">
        <v>696</v>
      </c>
      <c r="B700" s="2" t="s">
        <v>1016</v>
      </c>
      <c r="C700" s="2"/>
      <c r="D700" s="2">
        <v>1</v>
      </c>
      <c r="E700">
        <v>2</v>
      </c>
      <c r="F700" t="s">
        <v>2778</v>
      </c>
      <c r="G700" t="s">
        <v>2465</v>
      </c>
      <c r="H700">
        <f t="shared" si="50"/>
        <v>3</v>
      </c>
      <c r="I700" t="b">
        <f t="shared" si="51"/>
        <v>0</v>
      </c>
      <c r="L700" t="str">
        <f t="shared" si="52"/>
        <v>v</v>
      </c>
      <c r="M700" t="str">
        <f t="shared" si="53"/>
        <v>r</v>
      </c>
      <c r="N700" t="b">
        <f t="shared" si="54"/>
        <v>0</v>
      </c>
    </row>
    <row r="701" spans="1:14">
      <c r="A701" s="2" t="s">
        <v>697</v>
      </c>
      <c r="B701" s="2" t="s">
        <v>1171</v>
      </c>
      <c r="C701" s="2"/>
      <c r="D701" s="2">
        <v>3</v>
      </c>
      <c r="E701">
        <v>4</v>
      </c>
      <c r="F701" t="s">
        <v>2782</v>
      </c>
      <c r="G701" t="s">
        <v>2466</v>
      </c>
      <c r="H701">
        <f t="shared" si="50"/>
        <v>11</v>
      </c>
      <c r="I701" t="b">
        <f t="shared" si="51"/>
        <v>0</v>
      </c>
      <c r="L701" t="str">
        <f t="shared" si="52"/>
        <v>h</v>
      </c>
      <c r="M701" t="str">
        <f t="shared" si="53"/>
        <v>h</v>
      </c>
      <c r="N701" t="b">
        <f t="shared" si="54"/>
        <v>0</v>
      </c>
    </row>
    <row r="702" spans="1:14">
      <c r="A702" s="2" t="s">
        <v>698</v>
      </c>
      <c r="B702" s="2" t="s">
        <v>1581</v>
      </c>
      <c r="C702" s="2"/>
      <c r="D702" s="2">
        <v>14</v>
      </c>
      <c r="E702">
        <v>20</v>
      </c>
      <c r="F702" t="s">
        <v>2777</v>
      </c>
      <c r="G702" t="s">
        <v>2467</v>
      </c>
      <c r="H702">
        <f t="shared" si="50"/>
        <v>13</v>
      </c>
      <c r="I702" t="b">
        <f t="shared" si="51"/>
        <v>0</v>
      </c>
      <c r="L702" t="str">
        <f t="shared" si="52"/>
        <v>q</v>
      </c>
      <c r="M702" t="str">
        <f t="shared" si="53"/>
        <v>g</v>
      </c>
      <c r="N702" t="b">
        <f t="shared" si="54"/>
        <v>1</v>
      </c>
    </row>
    <row r="703" spans="1:14">
      <c r="A703" s="2" t="s">
        <v>699</v>
      </c>
      <c r="B703" s="2" t="s">
        <v>1582</v>
      </c>
      <c r="C703" s="2"/>
      <c r="D703" s="2">
        <v>9</v>
      </c>
      <c r="E703">
        <v>10</v>
      </c>
      <c r="F703" t="s">
        <v>2774</v>
      </c>
      <c r="G703" t="s">
        <v>2468</v>
      </c>
      <c r="H703">
        <f t="shared" si="50"/>
        <v>8</v>
      </c>
      <c r="I703" t="b">
        <f t="shared" si="51"/>
        <v>0</v>
      </c>
      <c r="L703" t="str">
        <f t="shared" si="52"/>
        <v>r</v>
      </c>
      <c r="M703" t="str">
        <f t="shared" si="53"/>
        <v>b</v>
      </c>
      <c r="N703" t="b">
        <f t="shared" si="54"/>
        <v>1</v>
      </c>
    </row>
    <row r="704" spans="1:14">
      <c r="A704" s="2" t="s">
        <v>700</v>
      </c>
      <c r="B704" s="2" t="s">
        <v>1583</v>
      </c>
      <c r="C704" s="2"/>
      <c r="D704" s="2">
        <v>8</v>
      </c>
      <c r="E704">
        <v>15</v>
      </c>
      <c r="F704" t="s">
        <v>2773</v>
      </c>
      <c r="G704" t="s">
        <v>2469</v>
      </c>
      <c r="H704">
        <f t="shared" si="50"/>
        <v>4</v>
      </c>
      <c r="I704" t="b">
        <f t="shared" si="51"/>
        <v>0</v>
      </c>
      <c r="L704" t="str">
        <f t="shared" si="52"/>
        <v>j</v>
      </c>
      <c r="M704" t="str">
        <f t="shared" si="53"/>
        <v>v</v>
      </c>
      <c r="N704" t="b">
        <f t="shared" si="54"/>
        <v>0</v>
      </c>
    </row>
    <row r="705" spans="1:14">
      <c r="A705" s="2" t="s">
        <v>701</v>
      </c>
      <c r="B705" s="2" t="s">
        <v>1584</v>
      </c>
      <c r="C705" s="2"/>
      <c r="D705" s="2">
        <v>1</v>
      </c>
      <c r="E705">
        <v>3</v>
      </c>
      <c r="F705" t="s">
        <v>2783</v>
      </c>
      <c r="G705" t="s">
        <v>2470</v>
      </c>
      <c r="H705">
        <f t="shared" si="50"/>
        <v>4</v>
      </c>
      <c r="I705" t="b">
        <f t="shared" si="51"/>
        <v>0</v>
      </c>
      <c r="L705" t="str">
        <f t="shared" si="52"/>
        <v>b</v>
      </c>
      <c r="M705" t="str">
        <f t="shared" si="53"/>
        <v>b</v>
      </c>
      <c r="N705" t="b">
        <f t="shared" si="54"/>
        <v>0</v>
      </c>
    </row>
    <row r="706" spans="1:14">
      <c r="A706" s="2" t="s">
        <v>702</v>
      </c>
      <c r="B706" s="2" t="s">
        <v>1585</v>
      </c>
      <c r="C706" s="2"/>
      <c r="D706" s="2">
        <v>4</v>
      </c>
      <c r="E706">
        <v>6</v>
      </c>
      <c r="F706" t="s">
        <v>2778</v>
      </c>
      <c r="G706" t="s">
        <v>2471</v>
      </c>
      <c r="H706">
        <f t="shared" si="50"/>
        <v>3</v>
      </c>
      <c r="I706" t="b">
        <f t="shared" si="51"/>
        <v>0</v>
      </c>
      <c r="L706" t="str">
        <f t="shared" si="52"/>
        <v>t</v>
      </c>
      <c r="M706" t="str">
        <f t="shared" si="53"/>
        <v>t</v>
      </c>
      <c r="N706" t="b">
        <f t="shared" si="54"/>
        <v>0</v>
      </c>
    </row>
    <row r="707" spans="1:14">
      <c r="A707" s="2" t="s">
        <v>703</v>
      </c>
      <c r="B707" s="2" t="s">
        <v>1586</v>
      </c>
      <c r="C707" s="2"/>
      <c r="D707" s="2">
        <v>6</v>
      </c>
      <c r="E707">
        <v>7</v>
      </c>
      <c r="F707" t="s">
        <v>2769</v>
      </c>
      <c r="G707" t="s">
        <v>2472</v>
      </c>
      <c r="H707">
        <f t="shared" si="50"/>
        <v>7</v>
      </c>
      <c r="I707" t="b">
        <f t="shared" si="51"/>
        <v>1</v>
      </c>
      <c r="L707" t="str">
        <f t="shared" si="52"/>
        <v>c</v>
      </c>
      <c r="M707" t="str">
        <f t="shared" si="53"/>
        <v>g</v>
      </c>
      <c r="N707" t="b">
        <f t="shared" si="54"/>
        <v>0</v>
      </c>
    </row>
    <row r="708" spans="1:14">
      <c r="A708" s="2" t="s">
        <v>704</v>
      </c>
      <c r="B708" s="2" t="s">
        <v>1587</v>
      </c>
      <c r="C708" s="2"/>
      <c r="D708" s="2">
        <v>6</v>
      </c>
      <c r="E708">
        <v>8</v>
      </c>
      <c r="F708" t="s">
        <v>2777</v>
      </c>
      <c r="G708" t="s">
        <v>2473</v>
      </c>
      <c r="H708">
        <f t="shared" si="50"/>
        <v>4</v>
      </c>
      <c r="I708" t="b">
        <f t="shared" si="51"/>
        <v>0</v>
      </c>
      <c r="L708" t="str">
        <f t="shared" si="52"/>
        <v>v</v>
      </c>
      <c r="M708" t="str">
        <f t="shared" si="53"/>
        <v>d</v>
      </c>
      <c r="N708" t="b">
        <f t="shared" si="54"/>
        <v>0</v>
      </c>
    </row>
    <row r="709" spans="1:14">
      <c r="A709" s="2" t="s">
        <v>705</v>
      </c>
      <c r="B709" s="2" t="s">
        <v>1588</v>
      </c>
      <c r="C709" s="2"/>
      <c r="D709" s="2">
        <v>7</v>
      </c>
      <c r="E709">
        <v>16</v>
      </c>
      <c r="F709" t="s">
        <v>2781</v>
      </c>
      <c r="G709" t="s">
        <v>2474</v>
      </c>
      <c r="H709">
        <f t="shared" ref="H709:H772" si="55">LEN(G709)-LEN(SUBSTITUTE(G709,F709,""))</f>
        <v>18</v>
      </c>
      <c r="I709" t="b">
        <f t="shared" ref="I709:I772" si="56">AND(H709&gt;=D709,H709&lt;=E709)</f>
        <v>0</v>
      </c>
      <c r="L709" t="str">
        <f t="shared" ref="L709:L772" si="57">MID(G709,D709,1)</f>
        <v>v</v>
      </c>
      <c r="M709" t="str">
        <f t="shared" ref="M709:M772" si="58">MID(G709,E709,1)</f>
        <v>v</v>
      </c>
      <c r="N709" t="b">
        <f t="shared" ref="N709:N772" si="59">_xlfn.XOR(L709=F709,M709=F709)</f>
        <v>0</v>
      </c>
    </row>
    <row r="710" spans="1:14">
      <c r="A710" s="2" t="s">
        <v>706</v>
      </c>
      <c r="B710" s="2" t="s">
        <v>1495</v>
      </c>
      <c r="C710" s="2"/>
      <c r="D710" s="2">
        <v>3</v>
      </c>
      <c r="E710">
        <v>4</v>
      </c>
      <c r="F710" t="s">
        <v>2776</v>
      </c>
      <c r="G710" t="s">
        <v>2475</v>
      </c>
      <c r="H710">
        <f t="shared" si="55"/>
        <v>12</v>
      </c>
      <c r="I710" t="b">
        <f t="shared" si="56"/>
        <v>0</v>
      </c>
      <c r="L710" t="str">
        <f t="shared" si="57"/>
        <v>j</v>
      </c>
      <c r="M710" t="str">
        <f t="shared" si="58"/>
        <v>l</v>
      </c>
      <c r="N710" t="b">
        <f t="shared" si="59"/>
        <v>0</v>
      </c>
    </row>
    <row r="711" spans="1:14">
      <c r="A711" s="2" t="s">
        <v>707</v>
      </c>
      <c r="B711" s="2" t="s">
        <v>1589</v>
      </c>
      <c r="C711" s="2"/>
      <c r="D711" s="2">
        <v>12</v>
      </c>
      <c r="E711">
        <v>14</v>
      </c>
      <c r="F711" t="s">
        <v>2780</v>
      </c>
      <c r="G711" t="s">
        <v>2476</v>
      </c>
      <c r="H711">
        <f t="shared" si="55"/>
        <v>11</v>
      </c>
      <c r="I711" t="b">
        <f t="shared" si="56"/>
        <v>0</v>
      </c>
      <c r="L711" t="str">
        <f t="shared" si="57"/>
        <v>g</v>
      </c>
      <c r="M711" t="str">
        <f t="shared" si="58"/>
        <v>g</v>
      </c>
      <c r="N711" t="b">
        <f t="shared" si="59"/>
        <v>0</v>
      </c>
    </row>
    <row r="712" spans="1:14">
      <c r="A712" s="2" t="s">
        <v>708</v>
      </c>
      <c r="B712" s="2" t="s">
        <v>1590</v>
      </c>
      <c r="C712" s="2"/>
      <c r="D712" s="2">
        <v>1</v>
      </c>
      <c r="E712">
        <v>10</v>
      </c>
      <c r="F712" t="s">
        <v>2770</v>
      </c>
      <c r="G712" t="s">
        <v>2477</v>
      </c>
      <c r="H712">
        <f t="shared" si="55"/>
        <v>8</v>
      </c>
      <c r="I712" t="b">
        <f t="shared" si="56"/>
        <v>1</v>
      </c>
      <c r="L712" t="str">
        <f t="shared" si="57"/>
        <v>k</v>
      </c>
      <c r="M712" t="str">
        <f t="shared" si="58"/>
        <v>k</v>
      </c>
      <c r="N712" t="b">
        <f t="shared" si="59"/>
        <v>0</v>
      </c>
    </row>
    <row r="713" spans="1:14">
      <c r="A713" s="2" t="s">
        <v>709</v>
      </c>
      <c r="B713" s="2" t="s">
        <v>1591</v>
      </c>
      <c r="C713" s="2"/>
      <c r="D713" s="2">
        <v>4</v>
      </c>
      <c r="E713">
        <v>5</v>
      </c>
      <c r="F713" t="s">
        <v>2767</v>
      </c>
      <c r="G713" t="s">
        <v>2478</v>
      </c>
      <c r="H713">
        <f t="shared" si="55"/>
        <v>2</v>
      </c>
      <c r="I713" t="b">
        <f t="shared" si="56"/>
        <v>0</v>
      </c>
      <c r="L713" t="str">
        <f t="shared" si="57"/>
        <v>r</v>
      </c>
      <c r="M713" t="str">
        <f t="shared" si="58"/>
        <v>w</v>
      </c>
      <c r="N713" t="b">
        <f t="shared" si="59"/>
        <v>0</v>
      </c>
    </row>
    <row r="714" spans="1:14">
      <c r="A714" s="2" t="s">
        <v>710</v>
      </c>
      <c r="B714" s="2" t="s">
        <v>1592</v>
      </c>
      <c r="C714" s="2"/>
      <c r="D714" s="2">
        <v>14</v>
      </c>
      <c r="E714">
        <v>20</v>
      </c>
      <c r="F714" t="s">
        <v>2776</v>
      </c>
      <c r="G714" t="s">
        <v>2479</v>
      </c>
      <c r="H714">
        <f t="shared" si="55"/>
        <v>19</v>
      </c>
      <c r="I714" t="b">
        <f t="shared" si="56"/>
        <v>1</v>
      </c>
      <c r="L714" t="str">
        <f t="shared" si="57"/>
        <v>s</v>
      </c>
      <c r="M714" t="str">
        <f t="shared" si="58"/>
        <v>p</v>
      </c>
      <c r="N714" t="b">
        <f t="shared" si="59"/>
        <v>1</v>
      </c>
    </row>
    <row r="715" spans="1:14">
      <c r="A715" s="2" t="s">
        <v>711</v>
      </c>
      <c r="B715" s="2" t="s">
        <v>1593</v>
      </c>
      <c r="C715" s="2"/>
      <c r="D715" s="2">
        <v>6</v>
      </c>
      <c r="E715">
        <v>11</v>
      </c>
      <c r="F715" t="s">
        <v>2778</v>
      </c>
      <c r="G715" t="s">
        <v>2480</v>
      </c>
      <c r="H715">
        <f t="shared" si="55"/>
        <v>2</v>
      </c>
      <c r="I715" t="b">
        <f t="shared" si="56"/>
        <v>0</v>
      </c>
      <c r="L715" t="str">
        <f t="shared" si="57"/>
        <v>b</v>
      </c>
      <c r="M715" t="str">
        <f t="shared" si="58"/>
        <v>k</v>
      </c>
      <c r="N715" t="b">
        <f t="shared" si="59"/>
        <v>0</v>
      </c>
    </row>
    <row r="716" spans="1:14">
      <c r="A716" s="2" t="s">
        <v>712</v>
      </c>
      <c r="B716" s="2" t="s">
        <v>1594</v>
      </c>
      <c r="C716" s="2"/>
      <c r="D716" s="2">
        <v>6</v>
      </c>
      <c r="E716">
        <v>13</v>
      </c>
      <c r="F716" t="s">
        <v>2784</v>
      </c>
      <c r="G716" t="s">
        <v>2481</v>
      </c>
      <c r="H716">
        <f t="shared" si="55"/>
        <v>8</v>
      </c>
      <c r="I716" t="b">
        <f t="shared" si="56"/>
        <v>1</v>
      </c>
      <c r="L716" t="str">
        <f t="shared" si="57"/>
        <v>f</v>
      </c>
      <c r="M716" t="str">
        <f t="shared" si="58"/>
        <v>q</v>
      </c>
      <c r="N716" t="b">
        <f t="shared" si="59"/>
        <v>1</v>
      </c>
    </row>
    <row r="717" spans="1:14">
      <c r="A717" s="2" t="s">
        <v>713</v>
      </c>
      <c r="B717" s="2" t="s">
        <v>1595</v>
      </c>
      <c r="C717" s="2"/>
      <c r="D717" s="2">
        <v>2</v>
      </c>
      <c r="E717">
        <v>3</v>
      </c>
      <c r="F717" t="s">
        <v>2782</v>
      </c>
      <c r="G717" t="s">
        <v>2482</v>
      </c>
      <c r="H717">
        <f t="shared" si="55"/>
        <v>5</v>
      </c>
      <c r="I717" t="b">
        <f t="shared" si="56"/>
        <v>0</v>
      </c>
      <c r="L717" t="str">
        <f t="shared" si="57"/>
        <v>h</v>
      </c>
      <c r="M717" t="str">
        <f t="shared" si="58"/>
        <v>h</v>
      </c>
      <c r="N717" t="b">
        <f t="shared" si="59"/>
        <v>0</v>
      </c>
    </row>
    <row r="718" spans="1:14">
      <c r="A718" s="2" t="s">
        <v>714</v>
      </c>
      <c r="B718" s="2" t="s">
        <v>1596</v>
      </c>
      <c r="C718" s="2"/>
      <c r="D718" s="2">
        <v>3</v>
      </c>
      <c r="E718">
        <v>4</v>
      </c>
      <c r="F718" t="s">
        <v>2767</v>
      </c>
      <c r="G718" t="s">
        <v>2483</v>
      </c>
      <c r="H718">
        <f t="shared" si="55"/>
        <v>2</v>
      </c>
      <c r="I718" t="b">
        <f t="shared" si="56"/>
        <v>0</v>
      </c>
      <c r="L718" t="str">
        <f t="shared" si="57"/>
        <v>c</v>
      </c>
      <c r="M718" t="str">
        <f t="shared" si="58"/>
        <v>b</v>
      </c>
      <c r="N718" t="b">
        <f t="shared" si="59"/>
        <v>0</v>
      </c>
    </row>
    <row r="719" spans="1:14">
      <c r="A719" s="2" t="s">
        <v>715</v>
      </c>
      <c r="B719" s="2" t="s">
        <v>1597</v>
      </c>
      <c r="C719" s="2"/>
      <c r="D719" s="2">
        <v>6</v>
      </c>
      <c r="E719">
        <v>9</v>
      </c>
      <c r="F719" t="s">
        <v>2777</v>
      </c>
      <c r="G719" t="s">
        <v>2484</v>
      </c>
      <c r="H719">
        <f t="shared" si="55"/>
        <v>5</v>
      </c>
      <c r="I719" t="b">
        <f t="shared" si="56"/>
        <v>0</v>
      </c>
      <c r="L719" t="str">
        <f t="shared" si="57"/>
        <v>t</v>
      </c>
      <c r="M719" t="str">
        <f t="shared" si="58"/>
        <v>v</v>
      </c>
      <c r="N719" t="b">
        <f t="shared" si="59"/>
        <v>0</v>
      </c>
    </row>
    <row r="720" spans="1:14">
      <c r="A720" s="2" t="s">
        <v>716</v>
      </c>
      <c r="B720" s="2" t="s">
        <v>1598</v>
      </c>
      <c r="C720" s="2"/>
      <c r="D720" s="2">
        <v>9</v>
      </c>
      <c r="E720">
        <v>14</v>
      </c>
      <c r="F720" t="s">
        <v>2770</v>
      </c>
      <c r="G720" t="s">
        <v>2485</v>
      </c>
      <c r="H720">
        <f t="shared" si="55"/>
        <v>11</v>
      </c>
      <c r="I720" t="b">
        <f t="shared" si="56"/>
        <v>1</v>
      </c>
      <c r="L720" t="str">
        <f t="shared" si="57"/>
        <v>n</v>
      </c>
      <c r="M720" t="str">
        <f t="shared" si="58"/>
        <v>j</v>
      </c>
      <c r="N720" t="b">
        <f t="shared" si="59"/>
        <v>0</v>
      </c>
    </row>
    <row r="721" spans="1:14">
      <c r="A721" s="2" t="s">
        <v>717</v>
      </c>
      <c r="B721" s="2" t="s">
        <v>1599</v>
      </c>
      <c r="C721" s="2"/>
      <c r="D721" s="2">
        <v>14</v>
      </c>
      <c r="E721">
        <v>16</v>
      </c>
      <c r="F721" t="s">
        <v>2772</v>
      </c>
      <c r="G721" t="s">
        <v>2486</v>
      </c>
      <c r="H721">
        <f t="shared" si="55"/>
        <v>13</v>
      </c>
      <c r="I721" t="b">
        <f t="shared" si="56"/>
        <v>0</v>
      </c>
      <c r="L721" t="str">
        <f t="shared" si="57"/>
        <v>p</v>
      </c>
      <c r="M721" t="str">
        <f t="shared" si="58"/>
        <v>c</v>
      </c>
      <c r="N721" t="b">
        <f t="shared" si="59"/>
        <v>0</v>
      </c>
    </row>
    <row r="722" spans="1:14">
      <c r="A722" s="2" t="s">
        <v>718</v>
      </c>
      <c r="B722" s="2" t="s">
        <v>1600</v>
      </c>
      <c r="C722" s="2"/>
      <c r="D722" s="2">
        <v>1</v>
      </c>
      <c r="E722">
        <v>9</v>
      </c>
      <c r="F722" t="s">
        <v>2769</v>
      </c>
      <c r="G722" t="s">
        <v>2487</v>
      </c>
      <c r="H722">
        <f t="shared" si="55"/>
        <v>5</v>
      </c>
      <c r="I722" t="b">
        <f t="shared" si="56"/>
        <v>1</v>
      </c>
      <c r="L722" t="str">
        <f t="shared" si="57"/>
        <v>p</v>
      </c>
      <c r="M722" t="str">
        <f t="shared" si="58"/>
        <v>n</v>
      </c>
      <c r="N722" t="b">
        <f t="shared" si="59"/>
        <v>0</v>
      </c>
    </row>
    <row r="723" spans="1:14">
      <c r="A723" s="2" t="s">
        <v>719</v>
      </c>
      <c r="B723" s="2" t="s">
        <v>1601</v>
      </c>
      <c r="C723" s="2"/>
      <c r="D723" s="2">
        <v>1</v>
      </c>
      <c r="E723">
        <v>5</v>
      </c>
      <c r="F723" t="s">
        <v>2784</v>
      </c>
      <c r="G723" t="s">
        <v>2488</v>
      </c>
      <c r="H723">
        <f t="shared" si="55"/>
        <v>2</v>
      </c>
      <c r="I723" t="b">
        <f t="shared" si="56"/>
        <v>1</v>
      </c>
      <c r="L723" t="str">
        <f t="shared" si="57"/>
        <v>f</v>
      </c>
      <c r="M723" t="str">
        <f t="shared" si="58"/>
        <v>f</v>
      </c>
      <c r="N723" t="b">
        <f t="shared" si="59"/>
        <v>0</v>
      </c>
    </row>
    <row r="724" spans="1:14">
      <c r="A724" s="2" t="s">
        <v>720</v>
      </c>
      <c r="B724" s="2" t="s">
        <v>1602</v>
      </c>
      <c r="C724" s="2"/>
      <c r="D724" s="2">
        <v>3</v>
      </c>
      <c r="E724">
        <v>5</v>
      </c>
      <c r="F724" t="s">
        <v>2771</v>
      </c>
      <c r="G724" t="s">
        <v>2489</v>
      </c>
      <c r="H724">
        <f t="shared" si="55"/>
        <v>2</v>
      </c>
      <c r="I724" t="b">
        <f t="shared" si="56"/>
        <v>0</v>
      </c>
      <c r="L724" t="str">
        <f t="shared" si="57"/>
        <v>s</v>
      </c>
      <c r="M724" t="str">
        <f t="shared" si="58"/>
        <v>s</v>
      </c>
      <c r="N724" t="b">
        <f t="shared" si="59"/>
        <v>0</v>
      </c>
    </row>
    <row r="725" spans="1:14">
      <c r="A725" s="2" t="s">
        <v>721</v>
      </c>
      <c r="B725" s="2" t="s">
        <v>1603</v>
      </c>
      <c r="C725" s="2"/>
      <c r="D725" s="2">
        <v>5</v>
      </c>
      <c r="E725">
        <v>7</v>
      </c>
      <c r="F725" t="s">
        <v>2783</v>
      </c>
      <c r="G725" t="s">
        <v>2490</v>
      </c>
      <c r="H725">
        <f t="shared" si="55"/>
        <v>11</v>
      </c>
      <c r="I725" t="b">
        <f t="shared" si="56"/>
        <v>0</v>
      </c>
      <c r="L725" t="str">
        <f t="shared" si="57"/>
        <v>b</v>
      </c>
      <c r="M725" t="str">
        <f t="shared" si="58"/>
        <v>b</v>
      </c>
      <c r="N725" t="b">
        <f t="shared" si="59"/>
        <v>0</v>
      </c>
    </row>
    <row r="726" spans="1:14">
      <c r="A726" s="2" t="s">
        <v>722</v>
      </c>
      <c r="B726" s="2" t="s">
        <v>1604</v>
      </c>
      <c r="C726" s="2"/>
      <c r="D726" s="2">
        <v>4</v>
      </c>
      <c r="E726">
        <v>12</v>
      </c>
      <c r="F726" t="s">
        <v>2769</v>
      </c>
      <c r="G726" t="s">
        <v>2491</v>
      </c>
      <c r="H726">
        <f t="shared" si="55"/>
        <v>1</v>
      </c>
      <c r="I726" t="b">
        <f t="shared" si="56"/>
        <v>0</v>
      </c>
      <c r="L726" t="str">
        <f t="shared" si="57"/>
        <v>q</v>
      </c>
      <c r="M726" t="str">
        <f t="shared" si="58"/>
        <v>k</v>
      </c>
      <c r="N726" t="b">
        <f t="shared" si="59"/>
        <v>0</v>
      </c>
    </row>
    <row r="727" spans="1:14">
      <c r="A727" s="2" t="s">
        <v>723</v>
      </c>
      <c r="B727" s="2" t="s">
        <v>1382</v>
      </c>
      <c r="C727" s="2"/>
      <c r="D727" s="2">
        <v>4</v>
      </c>
      <c r="E727">
        <v>5</v>
      </c>
      <c r="F727" t="s">
        <v>2770</v>
      </c>
      <c r="G727" t="s">
        <v>2492</v>
      </c>
      <c r="H727">
        <f t="shared" si="55"/>
        <v>5</v>
      </c>
      <c r="I727" t="b">
        <f t="shared" si="56"/>
        <v>1</v>
      </c>
      <c r="L727" t="str">
        <f t="shared" si="57"/>
        <v>k</v>
      </c>
      <c r="M727" t="str">
        <f t="shared" si="58"/>
        <v>k</v>
      </c>
      <c r="N727" t="b">
        <f t="shared" si="59"/>
        <v>0</v>
      </c>
    </row>
    <row r="728" spans="1:14">
      <c r="A728" s="2" t="s">
        <v>724</v>
      </c>
      <c r="B728" s="2" t="s">
        <v>1239</v>
      </c>
      <c r="C728" s="2"/>
      <c r="D728" s="2">
        <v>3</v>
      </c>
      <c r="E728">
        <v>10</v>
      </c>
      <c r="F728" t="s">
        <v>2777</v>
      </c>
      <c r="G728" t="s">
        <v>2493</v>
      </c>
      <c r="H728">
        <f t="shared" si="55"/>
        <v>7</v>
      </c>
      <c r="I728" t="b">
        <f t="shared" si="56"/>
        <v>1</v>
      </c>
      <c r="L728" t="str">
        <f t="shared" si="57"/>
        <v>c</v>
      </c>
      <c r="M728" t="str">
        <f t="shared" si="58"/>
        <v>n</v>
      </c>
      <c r="N728" t="b">
        <f t="shared" si="59"/>
        <v>0</v>
      </c>
    </row>
    <row r="729" spans="1:14">
      <c r="A729" s="2" t="s">
        <v>725</v>
      </c>
      <c r="B729" s="2" t="s">
        <v>1082</v>
      </c>
      <c r="C729" s="2"/>
      <c r="D729" s="2">
        <v>1</v>
      </c>
      <c r="E729">
        <v>2</v>
      </c>
      <c r="F729" t="s">
        <v>2771</v>
      </c>
      <c r="G729" t="s">
        <v>2494</v>
      </c>
      <c r="H729">
        <f t="shared" si="55"/>
        <v>1</v>
      </c>
      <c r="I729" t="b">
        <f t="shared" si="56"/>
        <v>1</v>
      </c>
      <c r="L729" t="str">
        <f t="shared" si="57"/>
        <v>g</v>
      </c>
      <c r="M729" t="str">
        <f t="shared" si="58"/>
        <v>v</v>
      </c>
      <c r="N729" t="b">
        <f t="shared" si="59"/>
        <v>0</v>
      </c>
    </row>
    <row r="730" spans="1:14">
      <c r="A730" s="2" t="s">
        <v>726</v>
      </c>
      <c r="B730" s="2" t="s">
        <v>1605</v>
      </c>
      <c r="C730" s="2"/>
      <c r="D730" s="2">
        <v>5</v>
      </c>
      <c r="E730">
        <v>6</v>
      </c>
      <c r="F730" t="s">
        <v>2772</v>
      </c>
      <c r="G730" t="s">
        <v>2495</v>
      </c>
      <c r="H730">
        <f t="shared" si="55"/>
        <v>4</v>
      </c>
      <c r="I730" t="b">
        <f t="shared" si="56"/>
        <v>0</v>
      </c>
      <c r="L730" t="str">
        <f t="shared" si="57"/>
        <v>n</v>
      </c>
      <c r="M730" t="str">
        <f t="shared" si="58"/>
        <v>n</v>
      </c>
      <c r="N730" t="b">
        <f t="shared" si="59"/>
        <v>0</v>
      </c>
    </row>
    <row r="731" spans="1:14">
      <c r="A731" s="2" t="s">
        <v>727</v>
      </c>
      <c r="B731" s="2" t="s">
        <v>1606</v>
      </c>
      <c r="C731" s="2"/>
      <c r="D731" s="2">
        <v>1</v>
      </c>
      <c r="E731">
        <v>5</v>
      </c>
      <c r="F731" t="s">
        <v>2779</v>
      </c>
      <c r="G731" t="s">
        <v>2496</v>
      </c>
      <c r="H731">
        <f t="shared" si="55"/>
        <v>3</v>
      </c>
      <c r="I731" t="b">
        <f t="shared" si="56"/>
        <v>1</v>
      </c>
      <c r="L731" t="str">
        <f t="shared" si="57"/>
        <v>w</v>
      </c>
      <c r="M731" t="str">
        <f t="shared" si="58"/>
        <v>z</v>
      </c>
      <c r="N731" t="b">
        <f t="shared" si="59"/>
        <v>1</v>
      </c>
    </row>
    <row r="732" spans="1:14">
      <c r="A732" s="2" t="s">
        <v>728</v>
      </c>
      <c r="B732" s="2" t="s">
        <v>1607</v>
      </c>
      <c r="C732" s="2"/>
      <c r="D732" s="2">
        <v>4</v>
      </c>
      <c r="E732">
        <v>17</v>
      </c>
      <c r="F732" t="s">
        <v>2767</v>
      </c>
      <c r="G732" t="s">
        <v>2497</v>
      </c>
      <c r="H732">
        <f t="shared" si="55"/>
        <v>3</v>
      </c>
      <c r="I732" t="b">
        <f t="shared" si="56"/>
        <v>0</v>
      </c>
      <c r="L732" t="str">
        <f t="shared" si="57"/>
        <v>n</v>
      </c>
      <c r="M732" t="str">
        <f t="shared" si="58"/>
        <v>z</v>
      </c>
      <c r="N732" t="b">
        <f t="shared" si="59"/>
        <v>1</v>
      </c>
    </row>
    <row r="733" spans="1:14">
      <c r="A733" s="2" t="s">
        <v>729</v>
      </c>
      <c r="B733" s="2" t="s">
        <v>1608</v>
      </c>
      <c r="C733" s="2"/>
      <c r="D733" s="2">
        <v>2</v>
      </c>
      <c r="E733">
        <v>9</v>
      </c>
      <c r="F733" t="s">
        <v>2767</v>
      </c>
      <c r="G733" t="s">
        <v>2498</v>
      </c>
      <c r="H733">
        <f t="shared" si="55"/>
        <v>0</v>
      </c>
      <c r="I733" t="b">
        <f t="shared" si="56"/>
        <v>0</v>
      </c>
      <c r="L733" t="str">
        <f t="shared" si="57"/>
        <v>j</v>
      </c>
      <c r="M733" t="str">
        <f t="shared" si="58"/>
        <v>x</v>
      </c>
      <c r="N733" t="b">
        <f t="shared" si="59"/>
        <v>0</v>
      </c>
    </row>
    <row r="734" spans="1:14">
      <c r="A734" s="2" t="s">
        <v>730</v>
      </c>
      <c r="B734" s="2" t="s">
        <v>1609</v>
      </c>
      <c r="C734" s="2"/>
      <c r="D734" s="2">
        <v>2</v>
      </c>
      <c r="E734">
        <v>4</v>
      </c>
      <c r="F734" t="s">
        <v>2779</v>
      </c>
      <c r="G734" t="s">
        <v>2499</v>
      </c>
      <c r="H734">
        <f t="shared" si="55"/>
        <v>2</v>
      </c>
      <c r="I734" t="b">
        <f t="shared" si="56"/>
        <v>1</v>
      </c>
      <c r="L734" t="str">
        <f t="shared" si="57"/>
        <v>w</v>
      </c>
      <c r="M734" t="str">
        <f t="shared" si="58"/>
        <v>w</v>
      </c>
      <c r="N734" t="b">
        <f t="shared" si="59"/>
        <v>0</v>
      </c>
    </row>
    <row r="735" spans="1:14">
      <c r="A735" s="2" t="s">
        <v>731</v>
      </c>
      <c r="B735" s="2" t="s">
        <v>1610</v>
      </c>
      <c r="C735" s="2"/>
      <c r="D735" s="2">
        <v>1</v>
      </c>
      <c r="E735">
        <v>10</v>
      </c>
      <c r="F735" t="s">
        <v>2780</v>
      </c>
      <c r="G735" t="s">
        <v>2500</v>
      </c>
      <c r="H735">
        <f t="shared" si="55"/>
        <v>11</v>
      </c>
      <c r="I735" t="b">
        <f t="shared" si="56"/>
        <v>0</v>
      </c>
      <c r="L735" t="str">
        <f t="shared" si="57"/>
        <v>g</v>
      </c>
      <c r="M735" t="str">
        <f t="shared" si="58"/>
        <v>g</v>
      </c>
      <c r="N735" t="b">
        <f t="shared" si="59"/>
        <v>0</v>
      </c>
    </row>
    <row r="736" spans="1:14">
      <c r="A736" s="2" t="s">
        <v>732</v>
      </c>
      <c r="B736" s="2" t="s">
        <v>1611</v>
      </c>
      <c r="C736" s="2"/>
      <c r="D736" s="2">
        <v>3</v>
      </c>
      <c r="E736">
        <v>6</v>
      </c>
      <c r="F736" t="s">
        <v>2777</v>
      </c>
      <c r="G736" t="s">
        <v>2501</v>
      </c>
      <c r="H736">
        <f t="shared" si="55"/>
        <v>5</v>
      </c>
      <c r="I736" t="b">
        <f t="shared" si="56"/>
        <v>1</v>
      </c>
      <c r="L736" t="str">
        <f t="shared" si="57"/>
        <v>t</v>
      </c>
      <c r="M736" t="str">
        <f t="shared" si="58"/>
        <v>q</v>
      </c>
      <c r="N736" t="b">
        <f t="shared" si="59"/>
        <v>1</v>
      </c>
    </row>
    <row r="737" spans="1:14">
      <c r="A737" s="2" t="s">
        <v>733</v>
      </c>
      <c r="B737" s="2" t="s">
        <v>1612</v>
      </c>
      <c r="C737" s="2"/>
      <c r="D737" s="2">
        <v>3</v>
      </c>
      <c r="E737">
        <v>7</v>
      </c>
      <c r="F737" t="s">
        <v>2773</v>
      </c>
      <c r="G737" t="s">
        <v>2502</v>
      </c>
      <c r="H737">
        <f t="shared" si="55"/>
        <v>6</v>
      </c>
      <c r="I737" t="b">
        <f t="shared" si="56"/>
        <v>1</v>
      </c>
      <c r="L737" t="str">
        <f t="shared" si="57"/>
        <v>x</v>
      </c>
      <c r="M737" t="str">
        <f t="shared" si="58"/>
        <v>x</v>
      </c>
      <c r="N737" t="b">
        <f t="shared" si="59"/>
        <v>0</v>
      </c>
    </row>
    <row r="738" spans="1:14">
      <c r="A738" s="2" t="s">
        <v>734</v>
      </c>
      <c r="B738" s="2" t="s">
        <v>1016</v>
      </c>
      <c r="C738" s="2"/>
      <c r="D738" s="2">
        <v>1</v>
      </c>
      <c r="E738">
        <v>2</v>
      </c>
      <c r="F738" t="s">
        <v>2778</v>
      </c>
      <c r="G738" t="s">
        <v>2503</v>
      </c>
      <c r="H738">
        <f t="shared" si="55"/>
        <v>3</v>
      </c>
      <c r="I738" t="b">
        <f t="shared" si="56"/>
        <v>0</v>
      </c>
      <c r="L738" t="str">
        <f t="shared" si="57"/>
        <v>t</v>
      </c>
      <c r="M738" t="str">
        <f t="shared" si="58"/>
        <v>t</v>
      </c>
      <c r="N738" t="b">
        <f t="shared" si="59"/>
        <v>0</v>
      </c>
    </row>
    <row r="739" spans="1:14">
      <c r="A739" s="2" t="s">
        <v>735</v>
      </c>
      <c r="B739" s="2" t="s">
        <v>1194</v>
      </c>
      <c r="C739" s="2"/>
      <c r="D739" s="2">
        <v>4</v>
      </c>
      <c r="E739">
        <v>6</v>
      </c>
      <c r="F739" t="s">
        <v>2773</v>
      </c>
      <c r="G739" t="s">
        <v>2504</v>
      </c>
      <c r="H739">
        <f t="shared" si="55"/>
        <v>7</v>
      </c>
      <c r="I739" t="b">
        <f t="shared" si="56"/>
        <v>0</v>
      </c>
      <c r="L739" t="str">
        <f t="shared" si="57"/>
        <v>x</v>
      </c>
      <c r="M739" t="str">
        <f t="shared" si="58"/>
        <v>x</v>
      </c>
      <c r="N739" t="b">
        <f t="shared" si="59"/>
        <v>0</v>
      </c>
    </row>
    <row r="740" spans="1:14">
      <c r="A740" s="2" t="s">
        <v>736</v>
      </c>
      <c r="B740" s="2" t="s">
        <v>1559</v>
      </c>
      <c r="C740" s="2"/>
      <c r="D740" s="2">
        <v>1</v>
      </c>
      <c r="E740">
        <v>8</v>
      </c>
      <c r="F740" t="s">
        <v>2774</v>
      </c>
      <c r="G740" t="s">
        <v>2505</v>
      </c>
      <c r="H740">
        <f t="shared" si="55"/>
        <v>12</v>
      </c>
      <c r="I740" t="b">
        <f t="shared" si="56"/>
        <v>0</v>
      </c>
      <c r="L740" t="str">
        <f t="shared" si="57"/>
        <v>r</v>
      </c>
      <c r="M740" t="str">
        <f t="shared" si="58"/>
        <v>r</v>
      </c>
      <c r="N740" t="b">
        <f t="shared" si="59"/>
        <v>0</v>
      </c>
    </row>
    <row r="741" spans="1:14">
      <c r="A741" s="2" t="s">
        <v>737</v>
      </c>
      <c r="B741" s="2" t="s">
        <v>1062</v>
      </c>
      <c r="C741" s="2"/>
      <c r="D741" s="2">
        <v>1</v>
      </c>
      <c r="E741">
        <v>6</v>
      </c>
      <c r="F741" t="s">
        <v>2780</v>
      </c>
      <c r="G741" t="s">
        <v>2506</v>
      </c>
      <c r="H741">
        <f t="shared" si="55"/>
        <v>14</v>
      </c>
      <c r="I741" t="b">
        <f t="shared" si="56"/>
        <v>0</v>
      </c>
      <c r="L741" t="str">
        <f t="shared" si="57"/>
        <v>g</v>
      </c>
      <c r="M741" t="str">
        <f t="shared" si="58"/>
        <v>g</v>
      </c>
      <c r="N741" t="b">
        <f t="shared" si="59"/>
        <v>0</v>
      </c>
    </row>
    <row r="742" spans="1:14">
      <c r="A742" s="2" t="s">
        <v>738</v>
      </c>
      <c r="B742" s="2" t="s">
        <v>1129</v>
      </c>
      <c r="C742" s="2"/>
      <c r="D742" s="2">
        <v>2</v>
      </c>
      <c r="E742">
        <v>3</v>
      </c>
      <c r="F742" t="s">
        <v>2777</v>
      </c>
      <c r="G742" t="s">
        <v>2507</v>
      </c>
      <c r="H742">
        <f t="shared" si="55"/>
        <v>1</v>
      </c>
      <c r="I742" t="b">
        <f t="shared" si="56"/>
        <v>0</v>
      </c>
      <c r="L742" t="str">
        <f t="shared" si="57"/>
        <v>m</v>
      </c>
      <c r="M742" t="str">
        <f t="shared" si="58"/>
        <v>b</v>
      </c>
      <c r="N742" t="b">
        <f t="shared" si="59"/>
        <v>0</v>
      </c>
    </row>
    <row r="743" spans="1:14">
      <c r="A743" s="2" t="s">
        <v>739</v>
      </c>
      <c r="B743" s="2" t="s">
        <v>1613</v>
      </c>
      <c r="C743" s="2"/>
      <c r="D743" s="2">
        <v>8</v>
      </c>
      <c r="E743">
        <v>9</v>
      </c>
      <c r="F743" t="s">
        <v>2775</v>
      </c>
      <c r="G743" t="s">
        <v>2508</v>
      </c>
      <c r="H743">
        <f t="shared" si="55"/>
        <v>1</v>
      </c>
      <c r="I743" t="b">
        <f t="shared" si="56"/>
        <v>0</v>
      </c>
      <c r="L743" t="str">
        <f t="shared" si="57"/>
        <v>f</v>
      </c>
      <c r="M743" t="str">
        <f t="shared" si="58"/>
        <v>q</v>
      </c>
      <c r="N743" t="b">
        <f t="shared" si="59"/>
        <v>0</v>
      </c>
    </row>
    <row r="744" spans="1:14">
      <c r="A744" s="2" t="s">
        <v>740</v>
      </c>
      <c r="B744" s="2" t="s">
        <v>1614</v>
      </c>
      <c r="C744" s="2"/>
      <c r="D744" s="2">
        <v>5</v>
      </c>
      <c r="E744">
        <v>10</v>
      </c>
      <c r="F744" t="s">
        <v>2779</v>
      </c>
      <c r="G744" t="s">
        <v>2509</v>
      </c>
      <c r="H744">
        <f t="shared" si="55"/>
        <v>9</v>
      </c>
      <c r="I744" t="b">
        <f t="shared" si="56"/>
        <v>1</v>
      </c>
      <c r="L744" t="str">
        <f t="shared" si="57"/>
        <v>w</v>
      </c>
      <c r="M744" t="str">
        <f t="shared" si="58"/>
        <v>w</v>
      </c>
      <c r="N744" t="b">
        <f t="shared" si="59"/>
        <v>0</v>
      </c>
    </row>
    <row r="745" spans="1:14">
      <c r="A745" s="2" t="s">
        <v>741</v>
      </c>
      <c r="B745" s="2" t="s">
        <v>1615</v>
      </c>
      <c r="C745" s="2"/>
      <c r="D745" s="2">
        <v>2</v>
      </c>
      <c r="E745">
        <v>11</v>
      </c>
      <c r="F745" t="s">
        <v>2767</v>
      </c>
      <c r="G745" t="s">
        <v>2510</v>
      </c>
      <c r="H745">
        <f t="shared" si="55"/>
        <v>2</v>
      </c>
      <c r="I745" t="b">
        <f t="shared" si="56"/>
        <v>1</v>
      </c>
      <c r="L745" t="str">
        <f t="shared" si="57"/>
        <v>z</v>
      </c>
      <c r="M745" t="str">
        <f t="shared" si="58"/>
        <v>w</v>
      </c>
      <c r="N745" t="b">
        <f t="shared" si="59"/>
        <v>1</v>
      </c>
    </row>
    <row r="746" spans="1:14">
      <c r="A746" s="2" t="s">
        <v>742</v>
      </c>
      <c r="B746" s="2" t="s">
        <v>1616</v>
      </c>
      <c r="C746" s="2"/>
      <c r="D746" s="2">
        <v>9</v>
      </c>
      <c r="E746">
        <v>12</v>
      </c>
      <c r="F746" t="s">
        <v>2775</v>
      </c>
      <c r="G746" t="s">
        <v>2511</v>
      </c>
      <c r="H746">
        <f t="shared" si="55"/>
        <v>10</v>
      </c>
      <c r="I746" t="b">
        <f t="shared" si="56"/>
        <v>1</v>
      </c>
      <c r="L746" t="str">
        <f t="shared" si="57"/>
        <v>l</v>
      </c>
      <c r="M746" t="str">
        <f t="shared" si="58"/>
        <v>d</v>
      </c>
      <c r="N746" t="b">
        <f t="shared" si="59"/>
        <v>1</v>
      </c>
    </row>
    <row r="747" spans="1:14">
      <c r="A747" s="2" t="s">
        <v>743</v>
      </c>
      <c r="B747" s="2" t="s">
        <v>1617</v>
      </c>
      <c r="C747" s="2"/>
      <c r="D747" s="2">
        <v>5</v>
      </c>
      <c r="E747">
        <v>16</v>
      </c>
      <c r="F747" t="s">
        <v>2771</v>
      </c>
      <c r="G747" t="s">
        <v>2512</v>
      </c>
      <c r="H747">
        <f t="shared" si="55"/>
        <v>6</v>
      </c>
      <c r="I747" t="b">
        <f t="shared" si="56"/>
        <v>1</v>
      </c>
      <c r="L747" t="str">
        <f t="shared" si="57"/>
        <v>q</v>
      </c>
      <c r="M747" t="str">
        <f t="shared" si="58"/>
        <v>g</v>
      </c>
      <c r="N747" t="b">
        <f t="shared" si="59"/>
        <v>0</v>
      </c>
    </row>
    <row r="748" spans="1:14">
      <c r="A748" s="2" t="s">
        <v>744</v>
      </c>
      <c r="B748" s="2" t="s">
        <v>1618</v>
      </c>
      <c r="C748" s="2"/>
      <c r="D748" s="2">
        <v>3</v>
      </c>
      <c r="E748">
        <v>13</v>
      </c>
      <c r="F748" t="s">
        <v>2785</v>
      </c>
      <c r="G748" t="s">
        <v>2513</v>
      </c>
      <c r="H748">
        <f t="shared" si="55"/>
        <v>11</v>
      </c>
      <c r="I748" t="b">
        <f t="shared" si="56"/>
        <v>1</v>
      </c>
      <c r="L748" t="str">
        <f t="shared" si="57"/>
        <v>b</v>
      </c>
      <c r="M748" t="str">
        <f t="shared" si="58"/>
        <v>g</v>
      </c>
      <c r="N748" t="b">
        <f t="shared" si="59"/>
        <v>0</v>
      </c>
    </row>
    <row r="749" spans="1:14">
      <c r="A749" s="2" t="s">
        <v>745</v>
      </c>
      <c r="B749" s="2" t="s">
        <v>1619</v>
      </c>
      <c r="C749" s="2"/>
      <c r="D749" s="2">
        <v>2</v>
      </c>
      <c r="E749">
        <v>13</v>
      </c>
      <c r="F749" t="s">
        <v>2783</v>
      </c>
      <c r="G749" t="s">
        <v>2514</v>
      </c>
      <c r="H749">
        <f t="shared" si="55"/>
        <v>1</v>
      </c>
      <c r="I749" t="b">
        <f t="shared" si="56"/>
        <v>0</v>
      </c>
      <c r="L749" t="str">
        <f t="shared" si="57"/>
        <v>h</v>
      </c>
      <c r="M749" t="str">
        <f t="shared" si="58"/>
        <v>t</v>
      </c>
      <c r="N749" t="b">
        <f t="shared" si="59"/>
        <v>0</v>
      </c>
    </row>
    <row r="750" spans="1:14">
      <c r="A750" s="2" t="s">
        <v>746</v>
      </c>
      <c r="B750" s="2" t="s">
        <v>1620</v>
      </c>
      <c r="C750" s="2"/>
      <c r="D750" s="2">
        <v>1</v>
      </c>
      <c r="E750">
        <v>3</v>
      </c>
      <c r="F750" t="s">
        <v>2782</v>
      </c>
      <c r="G750" t="s">
        <v>2515</v>
      </c>
      <c r="H750">
        <f t="shared" si="55"/>
        <v>3</v>
      </c>
      <c r="I750" t="b">
        <f t="shared" si="56"/>
        <v>1</v>
      </c>
      <c r="L750" t="str">
        <f t="shared" si="57"/>
        <v>h</v>
      </c>
      <c r="M750" t="str">
        <f t="shared" si="58"/>
        <v>h</v>
      </c>
      <c r="N750" t="b">
        <f t="shared" si="59"/>
        <v>0</v>
      </c>
    </row>
    <row r="751" spans="1:14">
      <c r="A751" s="2" t="s">
        <v>747</v>
      </c>
      <c r="B751" s="2" t="s">
        <v>1621</v>
      </c>
      <c r="C751" s="2"/>
      <c r="D751" s="2">
        <v>12</v>
      </c>
      <c r="E751">
        <v>13</v>
      </c>
      <c r="F751" t="s">
        <v>2779</v>
      </c>
      <c r="G751" t="s">
        <v>2516</v>
      </c>
      <c r="H751">
        <f t="shared" si="55"/>
        <v>3</v>
      </c>
      <c r="I751" t="b">
        <f t="shared" si="56"/>
        <v>0</v>
      </c>
      <c r="L751" t="str">
        <f t="shared" si="57"/>
        <v>w</v>
      </c>
      <c r="M751" t="str">
        <f t="shared" si="58"/>
        <v>p</v>
      </c>
      <c r="N751" t="b">
        <f t="shared" si="59"/>
        <v>1</v>
      </c>
    </row>
    <row r="752" spans="1:14">
      <c r="A752" s="2" t="s">
        <v>748</v>
      </c>
      <c r="B752" s="2" t="s">
        <v>1622</v>
      </c>
      <c r="C752" s="2"/>
      <c r="D752" s="2">
        <v>4</v>
      </c>
      <c r="E752">
        <v>6</v>
      </c>
      <c r="F752" t="s">
        <v>2785</v>
      </c>
      <c r="G752" t="s">
        <v>2517</v>
      </c>
      <c r="H752">
        <f t="shared" si="55"/>
        <v>4</v>
      </c>
      <c r="I752" t="b">
        <f t="shared" si="56"/>
        <v>1</v>
      </c>
      <c r="L752" t="str">
        <f t="shared" si="57"/>
        <v>c</v>
      </c>
      <c r="M752" t="str">
        <f t="shared" si="58"/>
        <v>c</v>
      </c>
      <c r="N752" t="b">
        <f t="shared" si="59"/>
        <v>0</v>
      </c>
    </row>
    <row r="753" spans="1:14">
      <c r="A753" s="2" t="s">
        <v>749</v>
      </c>
      <c r="B753" s="2" t="s">
        <v>1623</v>
      </c>
      <c r="C753" s="2"/>
      <c r="D753" s="2">
        <v>6</v>
      </c>
      <c r="E753">
        <v>16</v>
      </c>
      <c r="F753" t="s">
        <v>2770</v>
      </c>
      <c r="G753" t="s">
        <v>2518</v>
      </c>
      <c r="H753">
        <f t="shared" si="55"/>
        <v>4</v>
      </c>
      <c r="I753" t="b">
        <f t="shared" si="56"/>
        <v>0</v>
      </c>
      <c r="L753" t="str">
        <f t="shared" si="57"/>
        <v>k</v>
      </c>
      <c r="M753" t="str">
        <f t="shared" si="58"/>
        <v>k</v>
      </c>
      <c r="N753" t="b">
        <f t="shared" si="59"/>
        <v>0</v>
      </c>
    </row>
    <row r="754" spans="1:14">
      <c r="A754" s="2" t="s">
        <v>750</v>
      </c>
      <c r="B754" s="2" t="s">
        <v>1120</v>
      </c>
      <c r="C754" s="2"/>
      <c r="D754" s="2">
        <v>6</v>
      </c>
      <c r="E754">
        <v>7</v>
      </c>
      <c r="F754" t="s">
        <v>2778</v>
      </c>
      <c r="G754" t="s">
        <v>2519</v>
      </c>
      <c r="H754">
        <f t="shared" si="55"/>
        <v>5</v>
      </c>
      <c r="I754" t="b">
        <f t="shared" si="56"/>
        <v>0</v>
      </c>
      <c r="L754" t="str">
        <f t="shared" si="57"/>
        <v>t</v>
      </c>
      <c r="M754" t="str">
        <f t="shared" si="58"/>
        <v>t</v>
      </c>
      <c r="N754" t="b">
        <f t="shared" si="59"/>
        <v>0</v>
      </c>
    </row>
    <row r="755" spans="1:14">
      <c r="A755" s="2" t="s">
        <v>751</v>
      </c>
      <c r="B755" s="2" t="s">
        <v>1624</v>
      </c>
      <c r="C755" s="2"/>
      <c r="D755" s="2">
        <v>5</v>
      </c>
      <c r="E755">
        <v>7</v>
      </c>
      <c r="F755" t="s">
        <v>2782</v>
      </c>
      <c r="G755" t="s">
        <v>2520</v>
      </c>
      <c r="H755">
        <f t="shared" si="55"/>
        <v>7</v>
      </c>
      <c r="I755" t="b">
        <f t="shared" si="56"/>
        <v>1</v>
      </c>
      <c r="L755" t="str">
        <f t="shared" si="57"/>
        <v>h</v>
      </c>
      <c r="M755" t="str">
        <f t="shared" si="58"/>
        <v>h</v>
      </c>
      <c r="N755" t="b">
        <f t="shared" si="59"/>
        <v>0</v>
      </c>
    </row>
    <row r="756" spans="1:14">
      <c r="A756" s="2" t="s">
        <v>752</v>
      </c>
      <c r="B756" s="2" t="s">
        <v>1625</v>
      </c>
      <c r="C756" s="2"/>
      <c r="D756" s="2">
        <v>3</v>
      </c>
      <c r="E756">
        <v>8</v>
      </c>
      <c r="F756" t="s">
        <v>2778</v>
      </c>
      <c r="G756" t="s">
        <v>2521</v>
      </c>
      <c r="H756">
        <f t="shared" si="55"/>
        <v>2</v>
      </c>
      <c r="I756" t="b">
        <f t="shared" si="56"/>
        <v>0</v>
      </c>
      <c r="L756" t="str">
        <f t="shared" si="57"/>
        <v>r</v>
      </c>
      <c r="M756" t="str">
        <f t="shared" si="58"/>
        <v>t</v>
      </c>
      <c r="N756" t="b">
        <f t="shared" si="59"/>
        <v>1</v>
      </c>
    </row>
    <row r="757" spans="1:14">
      <c r="A757" s="2" t="s">
        <v>753</v>
      </c>
      <c r="B757" s="2" t="s">
        <v>1626</v>
      </c>
      <c r="C757" s="2"/>
      <c r="D757" s="2">
        <v>8</v>
      </c>
      <c r="E757">
        <v>10</v>
      </c>
      <c r="F757" t="s">
        <v>2768</v>
      </c>
      <c r="G757" t="s">
        <v>2522</v>
      </c>
      <c r="H757">
        <f t="shared" si="55"/>
        <v>16</v>
      </c>
      <c r="I757" t="b">
        <f t="shared" si="56"/>
        <v>0</v>
      </c>
      <c r="L757" t="str">
        <f t="shared" si="57"/>
        <v>h</v>
      </c>
      <c r="M757" t="str">
        <f t="shared" si="58"/>
        <v>j</v>
      </c>
      <c r="N757" t="b">
        <f t="shared" si="59"/>
        <v>1</v>
      </c>
    </row>
    <row r="758" spans="1:14">
      <c r="A758" s="2" t="s">
        <v>754</v>
      </c>
      <c r="B758" s="2" t="s">
        <v>1139</v>
      </c>
      <c r="C758" s="2"/>
      <c r="D758" s="2">
        <v>11</v>
      </c>
      <c r="E758">
        <v>13</v>
      </c>
      <c r="F758" t="s">
        <v>2780</v>
      </c>
      <c r="G758" t="s">
        <v>2523</v>
      </c>
      <c r="H758">
        <f t="shared" si="55"/>
        <v>11</v>
      </c>
      <c r="I758" t="b">
        <f t="shared" si="56"/>
        <v>1</v>
      </c>
      <c r="L758" t="str">
        <f t="shared" si="57"/>
        <v>s</v>
      </c>
      <c r="M758" t="str">
        <f t="shared" si="58"/>
        <v>j</v>
      </c>
      <c r="N758" t="b">
        <f t="shared" si="59"/>
        <v>0</v>
      </c>
    </row>
    <row r="759" spans="1:14">
      <c r="A759" s="2" t="s">
        <v>755</v>
      </c>
      <c r="B759" s="2" t="s">
        <v>1627</v>
      </c>
      <c r="C759" s="2"/>
      <c r="D759" s="2">
        <v>6</v>
      </c>
      <c r="E759">
        <v>10</v>
      </c>
      <c r="F759" t="s">
        <v>2777</v>
      </c>
      <c r="G759" t="s">
        <v>2524</v>
      </c>
      <c r="H759">
        <f t="shared" si="55"/>
        <v>8</v>
      </c>
      <c r="I759" t="b">
        <f t="shared" si="56"/>
        <v>1</v>
      </c>
      <c r="L759" t="str">
        <f t="shared" si="57"/>
        <v>q</v>
      </c>
      <c r="M759" t="str">
        <f t="shared" si="58"/>
        <v>q</v>
      </c>
      <c r="N759" t="b">
        <f t="shared" si="59"/>
        <v>0</v>
      </c>
    </row>
    <row r="760" spans="1:14">
      <c r="A760" s="2" t="s">
        <v>756</v>
      </c>
      <c r="B760" s="2" t="s">
        <v>1628</v>
      </c>
      <c r="C760" s="2"/>
      <c r="D760" s="2">
        <v>5</v>
      </c>
      <c r="E760">
        <v>12</v>
      </c>
      <c r="F760" t="s">
        <v>2775</v>
      </c>
      <c r="G760" t="s">
        <v>2525</v>
      </c>
      <c r="H760">
        <f t="shared" si="55"/>
        <v>2</v>
      </c>
      <c r="I760" t="b">
        <f t="shared" si="56"/>
        <v>0</v>
      </c>
      <c r="L760" t="str">
        <f t="shared" si="57"/>
        <v>s</v>
      </c>
      <c r="M760" t="str">
        <f t="shared" si="58"/>
        <v>v</v>
      </c>
      <c r="N760" t="b">
        <f t="shared" si="59"/>
        <v>0</v>
      </c>
    </row>
    <row r="761" spans="1:14">
      <c r="A761" s="2" t="s">
        <v>757</v>
      </c>
      <c r="B761" s="2" t="s">
        <v>1240</v>
      </c>
      <c r="C761" s="2"/>
      <c r="D761" s="2">
        <v>4</v>
      </c>
      <c r="E761">
        <v>5</v>
      </c>
      <c r="F761" t="s">
        <v>2778</v>
      </c>
      <c r="G761" t="s">
        <v>2526</v>
      </c>
      <c r="H761">
        <f t="shared" si="55"/>
        <v>6</v>
      </c>
      <c r="I761" t="b">
        <f t="shared" si="56"/>
        <v>0</v>
      </c>
      <c r="L761" t="str">
        <f t="shared" si="57"/>
        <v>m</v>
      </c>
      <c r="M761" t="str">
        <f t="shared" si="58"/>
        <v>k</v>
      </c>
      <c r="N761" t="b">
        <f t="shared" si="59"/>
        <v>0</v>
      </c>
    </row>
    <row r="762" spans="1:14">
      <c r="A762" s="2" t="s">
        <v>758</v>
      </c>
      <c r="B762" s="2" t="s">
        <v>1629</v>
      </c>
      <c r="C762" s="2"/>
      <c r="D762" s="2">
        <v>2</v>
      </c>
      <c r="E762">
        <v>3</v>
      </c>
      <c r="F762" t="s">
        <v>2776</v>
      </c>
      <c r="G762" t="s">
        <v>2527</v>
      </c>
      <c r="H762">
        <f t="shared" si="55"/>
        <v>3</v>
      </c>
      <c r="I762" t="b">
        <f t="shared" si="56"/>
        <v>1</v>
      </c>
      <c r="L762" t="str">
        <f t="shared" si="57"/>
        <v>p</v>
      </c>
      <c r="M762" t="str">
        <f t="shared" si="58"/>
        <v>w</v>
      </c>
      <c r="N762" t="b">
        <f t="shared" si="59"/>
        <v>1</v>
      </c>
    </row>
    <row r="763" spans="1:14">
      <c r="A763" s="2" t="s">
        <v>759</v>
      </c>
      <c r="B763" s="2" t="s">
        <v>1630</v>
      </c>
      <c r="C763" s="2"/>
      <c r="D763" s="2">
        <v>7</v>
      </c>
      <c r="E763">
        <v>8</v>
      </c>
      <c r="F763" t="s">
        <v>2778</v>
      </c>
      <c r="G763" t="s">
        <v>2528</v>
      </c>
      <c r="H763">
        <f t="shared" si="55"/>
        <v>6</v>
      </c>
      <c r="I763" t="b">
        <f t="shared" si="56"/>
        <v>0</v>
      </c>
      <c r="L763" t="str">
        <f t="shared" si="57"/>
        <v>z</v>
      </c>
      <c r="M763" t="str">
        <f t="shared" si="58"/>
        <v>b</v>
      </c>
      <c r="N763" t="b">
        <f t="shared" si="59"/>
        <v>0</v>
      </c>
    </row>
    <row r="764" spans="1:14">
      <c r="A764" s="2" t="s">
        <v>760</v>
      </c>
      <c r="B764" s="2" t="s">
        <v>1631</v>
      </c>
      <c r="C764" s="2"/>
      <c r="D764" s="2">
        <v>13</v>
      </c>
      <c r="E764">
        <v>14</v>
      </c>
      <c r="F764" t="s">
        <v>2769</v>
      </c>
      <c r="G764" t="s">
        <v>2529</v>
      </c>
      <c r="H764">
        <f t="shared" si="55"/>
        <v>14</v>
      </c>
      <c r="I764" t="b">
        <f t="shared" si="56"/>
        <v>1</v>
      </c>
      <c r="L764" t="str">
        <f t="shared" si="57"/>
        <v>p</v>
      </c>
      <c r="M764" t="str">
        <f t="shared" si="58"/>
        <v>x</v>
      </c>
      <c r="N764" t="b">
        <f t="shared" si="59"/>
        <v>0</v>
      </c>
    </row>
    <row r="765" spans="1:14">
      <c r="A765" s="2" t="s">
        <v>761</v>
      </c>
      <c r="B765" s="2" t="s">
        <v>1632</v>
      </c>
      <c r="C765" s="2"/>
      <c r="D765" s="2">
        <v>5</v>
      </c>
      <c r="E765">
        <v>9</v>
      </c>
      <c r="F765" t="s">
        <v>2781</v>
      </c>
      <c r="G765" t="s">
        <v>2530</v>
      </c>
      <c r="H765">
        <f t="shared" si="55"/>
        <v>6</v>
      </c>
      <c r="I765" t="b">
        <f t="shared" si="56"/>
        <v>1</v>
      </c>
      <c r="L765" t="str">
        <f t="shared" si="57"/>
        <v>q</v>
      </c>
      <c r="M765" t="str">
        <f t="shared" si="58"/>
        <v>v</v>
      </c>
      <c r="N765" t="b">
        <f t="shared" si="59"/>
        <v>1</v>
      </c>
    </row>
    <row r="766" spans="1:14">
      <c r="A766" s="2" t="s">
        <v>762</v>
      </c>
      <c r="B766" s="2" t="s">
        <v>1633</v>
      </c>
      <c r="C766" s="2"/>
      <c r="D766" s="2">
        <v>10</v>
      </c>
      <c r="E766">
        <v>12</v>
      </c>
      <c r="F766" t="s">
        <v>2777</v>
      </c>
      <c r="G766" t="s">
        <v>2531</v>
      </c>
      <c r="H766">
        <f t="shared" si="55"/>
        <v>3</v>
      </c>
      <c r="I766" t="b">
        <f t="shared" si="56"/>
        <v>0</v>
      </c>
      <c r="L766" t="str">
        <f t="shared" si="57"/>
        <v>q</v>
      </c>
      <c r="M766" t="str">
        <f t="shared" si="58"/>
        <v>q</v>
      </c>
      <c r="N766" t="b">
        <f t="shared" si="59"/>
        <v>0</v>
      </c>
    </row>
    <row r="767" spans="1:14">
      <c r="A767" s="2" t="s">
        <v>763</v>
      </c>
      <c r="B767" s="2" t="s">
        <v>1151</v>
      </c>
      <c r="C767" s="2"/>
      <c r="D767" s="2">
        <v>8</v>
      </c>
      <c r="E767">
        <v>10</v>
      </c>
      <c r="F767" t="s">
        <v>2786</v>
      </c>
      <c r="G767" t="s">
        <v>2532</v>
      </c>
      <c r="H767">
        <f t="shared" si="55"/>
        <v>7</v>
      </c>
      <c r="I767" t="b">
        <f t="shared" si="56"/>
        <v>0</v>
      </c>
      <c r="L767" t="str">
        <f t="shared" si="57"/>
        <v>l</v>
      </c>
      <c r="M767" t="str">
        <f t="shared" si="58"/>
        <v>l</v>
      </c>
      <c r="N767" t="b">
        <f t="shared" si="59"/>
        <v>0</v>
      </c>
    </row>
    <row r="768" spans="1:14">
      <c r="A768" s="2" t="s">
        <v>764</v>
      </c>
      <c r="B768" s="2" t="s">
        <v>1634</v>
      </c>
      <c r="C768" s="2"/>
      <c r="D768" s="2">
        <v>4</v>
      </c>
      <c r="E768">
        <v>15</v>
      </c>
      <c r="F768" t="s">
        <v>2778</v>
      </c>
      <c r="G768" t="s">
        <v>2533</v>
      </c>
      <c r="H768">
        <f t="shared" si="55"/>
        <v>4</v>
      </c>
      <c r="I768" t="b">
        <f t="shared" si="56"/>
        <v>1</v>
      </c>
      <c r="L768" t="str">
        <f t="shared" si="57"/>
        <v>q</v>
      </c>
      <c r="M768" t="str">
        <f t="shared" si="58"/>
        <v>x</v>
      </c>
      <c r="N768" t="b">
        <f t="shared" si="59"/>
        <v>0</v>
      </c>
    </row>
    <row r="769" spans="1:14">
      <c r="A769" s="2" t="s">
        <v>765</v>
      </c>
      <c r="B769" s="2" t="s">
        <v>1635</v>
      </c>
      <c r="C769" s="2"/>
      <c r="D769" s="2">
        <v>1</v>
      </c>
      <c r="E769">
        <v>5</v>
      </c>
      <c r="F769" t="s">
        <v>2771</v>
      </c>
      <c r="G769" t="s">
        <v>2534</v>
      </c>
      <c r="H769">
        <f t="shared" si="55"/>
        <v>3</v>
      </c>
      <c r="I769" t="b">
        <f t="shared" si="56"/>
        <v>1</v>
      </c>
      <c r="L769" t="str">
        <f t="shared" si="57"/>
        <v>l</v>
      </c>
      <c r="M769" t="str">
        <f t="shared" si="58"/>
        <v>q</v>
      </c>
      <c r="N769" t="b">
        <f t="shared" si="59"/>
        <v>0</v>
      </c>
    </row>
    <row r="770" spans="1:14">
      <c r="A770" s="2" t="s">
        <v>766</v>
      </c>
      <c r="B770" s="2" t="s">
        <v>1636</v>
      </c>
      <c r="C770" s="2"/>
      <c r="D770" s="2">
        <v>7</v>
      </c>
      <c r="E770">
        <v>9</v>
      </c>
      <c r="F770" t="s">
        <v>2773</v>
      </c>
      <c r="G770" t="s">
        <v>2535</v>
      </c>
      <c r="H770">
        <f t="shared" si="55"/>
        <v>5</v>
      </c>
      <c r="I770" t="b">
        <f t="shared" si="56"/>
        <v>0</v>
      </c>
      <c r="L770" t="str">
        <f t="shared" si="57"/>
        <v>x</v>
      </c>
      <c r="M770" t="str">
        <f t="shared" si="58"/>
        <v>x</v>
      </c>
      <c r="N770" t="b">
        <f t="shared" si="59"/>
        <v>0</v>
      </c>
    </row>
    <row r="771" spans="1:14">
      <c r="A771" s="2" t="s">
        <v>767</v>
      </c>
      <c r="B771" s="2" t="s">
        <v>1358</v>
      </c>
      <c r="C771" s="2"/>
      <c r="D771" s="2">
        <v>6</v>
      </c>
      <c r="E771">
        <v>7</v>
      </c>
      <c r="F771" t="s">
        <v>2779</v>
      </c>
      <c r="G771" t="s">
        <v>2536</v>
      </c>
      <c r="H771">
        <f t="shared" si="55"/>
        <v>9</v>
      </c>
      <c r="I771" t="b">
        <f t="shared" si="56"/>
        <v>0</v>
      </c>
      <c r="L771" t="str">
        <f t="shared" si="57"/>
        <v>w</v>
      </c>
      <c r="M771" t="str">
        <f t="shared" si="58"/>
        <v>w</v>
      </c>
      <c r="N771" t="b">
        <f t="shared" si="59"/>
        <v>0</v>
      </c>
    </row>
    <row r="772" spans="1:14">
      <c r="A772" s="2" t="s">
        <v>768</v>
      </c>
      <c r="B772" s="2" t="s">
        <v>1637</v>
      </c>
      <c r="C772" s="2"/>
      <c r="D772" s="2">
        <v>13</v>
      </c>
      <c r="E772">
        <v>16</v>
      </c>
      <c r="F772" t="s">
        <v>2775</v>
      </c>
      <c r="G772" t="s">
        <v>2537</v>
      </c>
      <c r="H772">
        <f t="shared" si="55"/>
        <v>6</v>
      </c>
      <c r="I772" t="b">
        <f t="shared" si="56"/>
        <v>0</v>
      </c>
      <c r="L772" t="str">
        <f t="shared" si="57"/>
        <v>d</v>
      </c>
      <c r="M772" t="str">
        <f t="shared" si="58"/>
        <v>d</v>
      </c>
      <c r="N772" t="b">
        <f t="shared" si="59"/>
        <v>0</v>
      </c>
    </row>
    <row r="773" spans="1:14">
      <c r="A773" s="2" t="s">
        <v>769</v>
      </c>
      <c r="B773" s="2" t="s">
        <v>1638</v>
      </c>
      <c r="C773" s="2"/>
      <c r="D773" s="2">
        <v>1</v>
      </c>
      <c r="E773">
        <v>17</v>
      </c>
      <c r="F773" t="s">
        <v>2777</v>
      </c>
      <c r="G773" t="s">
        <v>2538</v>
      </c>
      <c r="H773">
        <f t="shared" ref="H773:H836" si="60">LEN(G773)-LEN(SUBSTITUTE(G773,F773,""))</f>
        <v>17</v>
      </c>
      <c r="I773" t="b">
        <f t="shared" ref="I773:I836" si="61">AND(H773&gt;=D773,H773&lt;=E773)</f>
        <v>1</v>
      </c>
      <c r="L773" t="str">
        <f t="shared" ref="L773:L836" si="62">MID(G773,D773,1)</f>
        <v>v</v>
      </c>
      <c r="M773" t="str">
        <f t="shared" ref="M773:M836" si="63">MID(G773,E773,1)</f>
        <v>q</v>
      </c>
      <c r="N773" t="b">
        <f t="shared" ref="N773:N836" si="64">_xlfn.XOR(L773=F773,M773=F773)</f>
        <v>1</v>
      </c>
    </row>
    <row r="774" spans="1:14">
      <c r="A774" s="2" t="s">
        <v>770</v>
      </c>
      <c r="B774" s="2" t="s">
        <v>1128</v>
      </c>
      <c r="C774" s="2"/>
      <c r="D774" s="2">
        <v>3</v>
      </c>
      <c r="E774">
        <v>5</v>
      </c>
      <c r="F774" t="s">
        <v>2784</v>
      </c>
      <c r="G774" t="s">
        <v>2539</v>
      </c>
      <c r="H774">
        <f t="shared" si="60"/>
        <v>2</v>
      </c>
      <c r="I774" t="b">
        <f t="shared" si="61"/>
        <v>0</v>
      </c>
      <c r="L774" t="str">
        <f t="shared" si="62"/>
        <v>f</v>
      </c>
      <c r="M774" t="str">
        <f t="shared" si="63"/>
        <v>s</v>
      </c>
      <c r="N774" t="b">
        <f t="shared" si="64"/>
        <v>1</v>
      </c>
    </row>
    <row r="775" spans="1:14">
      <c r="A775" s="2" t="s">
        <v>771</v>
      </c>
      <c r="B775" s="2" t="s">
        <v>1426</v>
      </c>
      <c r="C775" s="2"/>
      <c r="D775" s="2">
        <v>4</v>
      </c>
      <c r="E775">
        <v>7</v>
      </c>
      <c r="F775" t="s">
        <v>2782</v>
      </c>
      <c r="G775" t="s">
        <v>2540</v>
      </c>
      <c r="H775">
        <f t="shared" si="60"/>
        <v>5</v>
      </c>
      <c r="I775" t="b">
        <f t="shared" si="61"/>
        <v>1</v>
      </c>
      <c r="L775" t="str">
        <f t="shared" si="62"/>
        <v>h</v>
      </c>
      <c r="M775" t="str">
        <f t="shared" si="63"/>
        <v>r</v>
      </c>
      <c r="N775" t="b">
        <f t="shared" si="64"/>
        <v>1</v>
      </c>
    </row>
    <row r="776" spans="1:14">
      <c r="A776" s="2" t="s">
        <v>772</v>
      </c>
      <c r="B776" s="2" t="s">
        <v>1639</v>
      </c>
      <c r="C776" s="2"/>
      <c r="D776" s="2">
        <v>5</v>
      </c>
      <c r="E776">
        <v>11</v>
      </c>
      <c r="F776" t="s">
        <v>2767</v>
      </c>
      <c r="G776" t="s">
        <v>2541</v>
      </c>
      <c r="H776">
        <f t="shared" si="60"/>
        <v>11</v>
      </c>
      <c r="I776" t="b">
        <f t="shared" si="61"/>
        <v>1</v>
      </c>
      <c r="L776" t="str">
        <f t="shared" si="62"/>
        <v>z</v>
      </c>
      <c r="M776" t="str">
        <f t="shared" si="63"/>
        <v>l</v>
      </c>
      <c r="N776" t="b">
        <f t="shared" si="64"/>
        <v>1</v>
      </c>
    </row>
    <row r="777" spans="1:14">
      <c r="A777" s="2" t="s">
        <v>773</v>
      </c>
      <c r="B777" s="2" t="s">
        <v>1141</v>
      </c>
      <c r="C777" s="2"/>
      <c r="D777" s="2">
        <v>4</v>
      </c>
      <c r="E777">
        <v>7</v>
      </c>
      <c r="F777" t="s">
        <v>2770</v>
      </c>
      <c r="G777" t="s">
        <v>2542</v>
      </c>
      <c r="H777">
        <f t="shared" si="60"/>
        <v>7</v>
      </c>
      <c r="I777" t="b">
        <f t="shared" si="61"/>
        <v>1</v>
      </c>
      <c r="L777" t="str">
        <f t="shared" si="62"/>
        <v>k</v>
      </c>
      <c r="M777" t="str">
        <f t="shared" si="63"/>
        <v>k</v>
      </c>
      <c r="N777" t="b">
        <f t="shared" si="64"/>
        <v>0</v>
      </c>
    </row>
    <row r="778" spans="1:14">
      <c r="A778" s="2" t="s">
        <v>774</v>
      </c>
      <c r="B778" s="2" t="s">
        <v>1640</v>
      </c>
      <c r="C778" s="2"/>
      <c r="D778" s="2">
        <v>17</v>
      </c>
      <c r="E778">
        <v>19</v>
      </c>
      <c r="F778" t="s">
        <v>2772</v>
      </c>
      <c r="G778" t="s">
        <v>2543</v>
      </c>
      <c r="H778">
        <f t="shared" si="60"/>
        <v>18</v>
      </c>
      <c r="I778" t="b">
        <f t="shared" si="61"/>
        <v>1</v>
      </c>
      <c r="L778" t="str">
        <f t="shared" si="62"/>
        <v>w</v>
      </c>
      <c r="M778" t="str">
        <f t="shared" si="63"/>
        <v>c</v>
      </c>
      <c r="N778" t="b">
        <f t="shared" si="64"/>
        <v>0</v>
      </c>
    </row>
    <row r="779" spans="1:14">
      <c r="A779" s="2" t="s">
        <v>775</v>
      </c>
      <c r="B779" s="2" t="s">
        <v>1641</v>
      </c>
      <c r="C779" s="2"/>
      <c r="D779" s="2">
        <v>8</v>
      </c>
      <c r="E779">
        <v>16</v>
      </c>
      <c r="F779" t="s">
        <v>2774</v>
      </c>
      <c r="G779" t="s">
        <v>2544</v>
      </c>
      <c r="H779">
        <f t="shared" si="60"/>
        <v>2</v>
      </c>
      <c r="I779" t="b">
        <f t="shared" si="61"/>
        <v>0</v>
      </c>
      <c r="L779" t="str">
        <f t="shared" si="62"/>
        <v>d</v>
      </c>
      <c r="M779" t="str">
        <f t="shared" si="63"/>
        <v>r</v>
      </c>
      <c r="N779" t="b">
        <f t="shared" si="64"/>
        <v>1</v>
      </c>
    </row>
    <row r="780" spans="1:14">
      <c r="A780" s="2" t="s">
        <v>776</v>
      </c>
      <c r="B780" s="2" t="s">
        <v>1642</v>
      </c>
      <c r="C780" s="2"/>
      <c r="D780" s="2">
        <v>2</v>
      </c>
      <c r="E780">
        <v>10</v>
      </c>
      <c r="F780" t="s">
        <v>2783</v>
      </c>
      <c r="G780" t="s">
        <v>2545</v>
      </c>
      <c r="H780">
        <f t="shared" si="60"/>
        <v>10</v>
      </c>
      <c r="I780" t="b">
        <f t="shared" si="61"/>
        <v>1</v>
      </c>
      <c r="L780" t="str">
        <f t="shared" si="62"/>
        <v>b</v>
      </c>
      <c r="M780" t="str">
        <f t="shared" si="63"/>
        <v>d</v>
      </c>
      <c r="N780" t="b">
        <f t="shared" si="64"/>
        <v>1</v>
      </c>
    </row>
    <row r="781" spans="1:14">
      <c r="A781" s="2" t="s">
        <v>777</v>
      </c>
      <c r="B781" s="2" t="s">
        <v>1643</v>
      </c>
      <c r="C781" s="2"/>
      <c r="D781" s="2">
        <v>8</v>
      </c>
      <c r="E781">
        <v>11</v>
      </c>
      <c r="F781" t="s">
        <v>2774</v>
      </c>
      <c r="G781" t="s">
        <v>2546</v>
      </c>
      <c r="H781">
        <f t="shared" si="60"/>
        <v>9</v>
      </c>
      <c r="I781" t="b">
        <f t="shared" si="61"/>
        <v>1</v>
      </c>
      <c r="L781" t="str">
        <f t="shared" si="62"/>
        <v>z</v>
      </c>
      <c r="M781" t="str">
        <f t="shared" si="63"/>
        <v>v</v>
      </c>
      <c r="N781" t="b">
        <f t="shared" si="64"/>
        <v>0</v>
      </c>
    </row>
    <row r="782" spans="1:14">
      <c r="A782" s="2" t="s">
        <v>778</v>
      </c>
      <c r="B782" s="2" t="s">
        <v>1644</v>
      </c>
      <c r="C782" s="2"/>
      <c r="D782" s="2">
        <v>1</v>
      </c>
      <c r="E782">
        <v>2</v>
      </c>
      <c r="F782" t="s">
        <v>2774</v>
      </c>
      <c r="G782" t="s">
        <v>2547</v>
      </c>
      <c r="H782">
        <f t="shared" si="60"/>
        <v>2</v>
      </c>
      <c r="I782" t="b">
        <f t="shared" si="61"/>
        <v>1</v>
      </c>
      <c r="L782" t="str">
        <f t="shared" si="62"/>
        <v>v</v>
      </c>
      <c r="M782" t="str">
        <f t="shared" si="63"/>
        <v>t</v>
      </c>
      <c r="N782" t="b">
        <f t="shared" si="64"/>
        <v>0</v>
      </c>
    </row>
    <row r="783" spans="1:14">
      <c r="A783" s="2" t="s">
        <v>779</v>
      </c>
      <c r="B783" s="2" t="s">
        <v>1420</v>
      </c>
      <c r="C783" s="2"/>
      <c r="D783" s="2">
        <v>2</v>
      </c>
      <c r="E783">
        <v>3</v>
      </c>
      <c r="F783" t="s">
        <v>2769</v>
      </c>
      <c r="G783" t="s">
        <v>2548</v>
      </c>
      <c r="H783">
        <f t="shared" si="60"/>
        <v>6</v>
      </c>
      <c r="I783" t="b">
        <f t="shared" si="61"/>
        <v>0</v>
      </c>
      <c r="L783" t="str">
        <f t="shared" si="62"/>
        <v>m</v>
      </c>
      <c r="M783" t="str">
        <f t="shared" si="63"/>
        <v>c</v>
      </c>
      <c r="N783" t="b">
        <f t="shared" si="64"/>
        <v>1</v>
      </c>
    </row>
    <row r="784" spans="1:14">
      <c r="A784" s="2" t="s">
        <v>780</v>
      </c>
      <c r="B784" s="2" t="s">
        <v>1645</v>
      </c>
      <c r="C784" s="2"/>
      <c r="D784" s="2">
        <v>3</v>
      </c>
      <c r="E784">
        <v>10</v>
      </c>
      <c r="F784" t="s">
        <v>2785</v>
      </c>
      <c r="G784" t="s">
        <v>2549</v>
      </c>
      <c r="H784">
        <f t="shared" si="60"/>
        <v>8</v>
      </c>
      <c r="I784" t="b">
        <f t="shared" si="61"/>
        <v>1</v>
      </c>
      <c r="L784" t="str">
        <f t="shared" si="62"/>
        <v>c</v>
      </c>
      <c r="M784" t="str">
        <f t="shared" si="63"/>
        <v>c</v>
      </c>
      <c r="N784" t="b">
        <f t="shared" si="64"/>
        <v>0</v>
      </c>
    </row>
    <row r="785" spans="1:14">
      <c r="A785" s="2" t="s">
        <v>781</v>
      </c>
      <c r="B785" s="2" t="s">
        <v>1646</v>
      </c>
      <c r="C785" s="2"/>
      <c r="D785" s="2">
        <v>10</v>
      </c>
      <c r="E785">
        <v>11</v>
      </c>
      <c r="F785" t="s">
        <v>2779</v>
      </c>
      <c r="G785" t="s">
        <v>2550</v>
      </c>
      <c r="H785">
        <f t="shared" si="60"/>
        <v>11</v>
      </c>
      <c r="I785" t="b">
        <f t="shared" si="61"/>
        <v>1</v>
      </c>
      <c r="L785" t="str">
        <f t="shared" si="62"/>
        <v>w</v>
      </c>
      <c r="M785" t="str">
        <f t="shared" si="63"/>
        <v>z</v>
      </c>
      <c r="N785" t="b">
        <f t="shared" si="64"/>
        <v>1</v>
      </c>
    </row>
    <row r="786" spans="1:14">
      <c r="A786" s="2" t="s">
        <v>782</v>
      </c>
      <c r="B786" s="2" t="s">
        <v>1647</v>
      </c>
      <c r="C786" s="2"/>
      <c r="D786" s="2">
        <v>3</v>
      </c>
      <c r="E786">
        <v>18</v>
      </c>
      <c r="F786" t="s">
        <v>2784</v>
      </c>
      <c r="G786" t="s">
        <v>2551</v>
      </c>
      <c r="H786">
        <f t="shared" si="60"/>
        <v>14</v>
      </c>
      <c r="I786" t="b">
        <f t="shared" si="61"/>
        <v>1</v>
      </c>
      <c r="L786" t="str">
        <f t="shared" si="62"/>
        <v>p</v>
      </c>
      <c r="M786" t="str">
        <f t="shared" si="63"/>
        <v>f</v>
      </c>
      <c r="N786" t="b">
        <f t="shared" si="64"/>
        <v>1</v>
      </c>
    </row>
    <row r="787" spans="1:14">
      <c r="A787" s="2" t="s">
        <v>783</v>
      </c>
      <c r="B787" s="2" t="s">
        <v>1648</v>
      </c>
      <c r="C787" s="2"/>
      <c r="D787" s="2">
        <v>4</v>
      </c>
      <c r="E787">
        <v>16</v>
      </c>
      <c r="F787" t="s">
        <v>2777</v>
      </c>
      <c r="G787" t="s">
        <v>2552</v>
      </c>
      <c r="H787">
        <f t="shared" si="60"/>
        <v>16</v>
      </c>
      <c r="I787" t="b">
        <f t="shared" si="61"/>
        <v>1</v>
      </c>
      <c r="L787" t="str">
        <f t="shared" si="62"/>
        <v>q</v>
      </c>
      <c r="M787" t="str">
        <f t="shared" si="63"/>
        <v>k</v>
      </c>
      <c r="N787" t="b">
        <f t="shared" si="64"/>
        <v>1</v>
      </c>
    </row>
    <row r="788" spans="1:14">
      <c r="A788" s="2" t="s">
        <v>784</v>
      </c>
      <c r="B788" s="2" t="s">
        <v>1158</v>
      </c>
      <c r="C788" s="2"/>
      <c r="D788" s="2">
        <v>10</v>
      </c>
      <c r="E788">
        <v>11</v>
      </c>
      <c r="F788" t="s">
        <v>2786</v>
      </c>
      <c r="G788" t="s">
        <v>2553</v>
      </c>
      <c r="H788">
        <f t="shared" si="60"/>
        <v>8</v>
      </c>
      <c r="I788" t="b">
        <f t="shared" si="61"/>
        <v>0</v>
      </c>
      <c r="L788" t="str">
        <f t="shared" si="62"/>
        <v>d</v>
      </c>
      <c r="M788" t="str">
        <f t="shared" si="63"/>
        <v>v</v>
      </c>
      <c r="N788" t="b">
        <f t="shared" si="64"/>
        <v>0</v>
      </c>
    </row>
    <row r="789" spans="1:14">
      <c r="A789" s="2" t="s">
        <v>785</v>
      </c>
      <c r="B789" s="2" t="s">
        <v>1649</v>
      </c>
      <c r="C789" s="2"/>
      <c r="D789" s="2">
        <v>13</v>
      </c>
      <c r="E789">
        <v>19</v>
      </c>
      <c r="F789" t="s">
        <v>2778</v>
      </c>
      <c r="G789" t="s">
        <v>2554</v>
      </c>
      <c r="H789">
        <f t="shared" si="60"/>
        <v>19</v>
      </c>
      <c r="I789" t="b">
        <f t="shared" si="61"/>
        <v>1</v>
      </c>
      <c r="L789" t="str">
        <f t="shared" si="62"/>
        <v>t</v>
      </c>
      <c r="M789" t="str">
        <f t="shared" si="63"/>
        <v>t</v>
      </c>
      <c r="N789" t="b">
        <f t="shared" si="64"/>
        <v>0</v>
      </c>
    </row>
    <row r="790" spans="1:14">
      <c r="A790" s="2" t="s">
        <v>786</v>
      </c>
      <c r="B790" s="2" t="s">
        <v>1616</v>
      </c>
      <c r="C790" s="2"/>
      <c r="D790" s="2">
        <v>9</v>
      </c>
      <c r="E790">
        <v>12</v>
      </c>
      <c r="F790" t="s">
        <v>2775</v>
      </c>
      <c r="G790" t="s">
        <v>2555</v>
      </c>
      <c r="H790">
        <f t="shared" si="60"/>
        <v>10</v>
      </c>
      <c r="I790" t="b">
        <f t="shared" si="61"/>
        <v>1</v>
      </c>
      <c r="L790" t="str">
        <f t="shared" si="62"/>
        <v>m</v>
      </c>
      <c r="M790" t="str">
        <f t="shared" si="63"/>
        <v>d</v>
      </c>
      <c r="N790" t="b">
        <f t="shared" si="64"/>
        <v>1</v>
      </c>
    </row>
    <row r="791" spans="1:14">
      <c r="A791" s="2" t="s">
        <v>787</v>
      </c>
      <c r="B791" s="2" t="s">
        <v>1605</v>
      </c>
      <c r="C791" s="2"/>
      <c r="D791" s="2">
        <v>5</v>
      </c>
      <c r="E791">
        <v>6</v>
      </c>
      <c r="F791" t="s">
        <v>2772</v>
      </c>
      <c r="G791" t="s">
        <v>2556</v>
      </c>
      <c r="H791">
        <f t="shared" si="60"/>
        <v>3</v>
      </c>
      <c r="I791" t="b">
        <f t="shared" si="61"/>
        <v>0</v>
      </c>
      <c r="L791" t="str">
        <f t="shared" si="62"/>
        <v>n</v>
      </c>
      <c r="M791" t="str">
        <f t="shared" si="63"/>
        <v>n</v>
      </c>
      <c r="N791" t="b">
        <f t="shared" si="64"/>
        <v>0</v>
      </c>
    </row>
    <row r="792" spans="1:14">
      <c r="A792" s="2" t="s">
        <v>788</v>
      </c>
      <c r="B792" s="2" t="s">
        <v>1111</v>
      </c>
      <c r="C792" s="2"/>
      <c r="D792" s="2">
        <v>5</v>
      </c>
      <c r="E792">
        <v>9</v>
      </c>
      <c r="F792" t="s">
        <v>2773</v>
      </c>
      <c r="G792" t="s">
        <v>2557</v>
      </c>
      <c r="H792">
        <f t="shared" si="60"/>
        <v>6</v>
      </c>
      <c r="I792" t="b">
        <f t="shared" si="61"/>
        <v>1</v>
      </c>
      <c r="L792" t="str">
        <f t="shared" si="62"/>
        <v>x</v>
      </c>
      <c r="M792" t="str">
        <f t="shared" si="63"/>
        <v>p</v>
      </c>
      <c r="N792" t="b">
        <f t="shared" si="64"/>
        <v>1</v>
      </c>
    </row>
    <row r="793" spans="1:14">
      <c r="A793" s="2" t="s">
        <v>789</v>
      </c>
      <c r="B793" s="2" t="s">
        <v>1650</v>
      </c>
      <c r="C793" s="2"/>
      <c r="D793" s="2">
        <v>8</v>
      </c>
      <c r="E793">
        <v>11</v>
      </c>
      <c r="F793" t="s">
        <v>2775</v>
      </c>
      <c r="G793" t="s">
        <v>2558</v>
      </c>
      <c r="H793">
        <f t="shared" si="60"/>
        <v>8</v>
      </c>
      <c r="I793" t="b">
        <f t="shared" si="61"/>
        <v>1</v>
      </c>
      <c r="L793" t="str">
        <f t="shared" si="62"/>
        <v>r</v>
      </c>
      <c r="M793" t="str">
        <f t="shared" si="63"/>
        <v>d</v>
      </c>
      <c r="N793" t="b">
        <f t="shared" si="64"/>
        <v>1</v>
      </c>
    </row>
    <row r="794" spans="1:14">
      <c r="A794" s="2" t="s">
        <v>790</v>
      </c>
      <c r="B794" s="2" t="s">
        <v>1650</v>
      </c>
      <c r="C794" s="2"/>
      <c r="D794" s="2">
        <v>8</v>
      </c>
      <c r="E794">
        <v>11</v>
      </c>
      <c r="F794" t="s">
        <v>2775</v>
      </c>
      <c r="G794" t="s">
        <v>2559</v>
      </c>
      <c r="H794">
        <f t="shared" si="60"/>
        <v>8</v>
      </c>
      <c r="I794" t="b">
        <f t="shared" si="61"/>
        <v>1</v>
      </c>
      <c r="L794" t="str">
        <f t="shared" si="62"/>
        <v>h</v>
      </c>
      <c r="M794" t="str">
        <f t="shared" si="63"/>
        <v>d</v>
      </c>
      <c r="N794" t="b">
        <f t="shared" si="64"/>
        <v>1</v>
      </c>
    </row>
    <row r="795" spans="1:14">
      <c r="A795" s="2" t="s">
        <v>791</v>
      </c>
      <c r="B795" s="2" t="s">
        <v>1181</v>
      </c>
      <c r="C795" s="2"/>
      <c r="D795" s="2">
        <v>4</v>
      </c>
      <c r="E795">
        <v>5</v>
      </c>
      <c r="F795" t="s">
        <v>2786</v>
      </c>
      <c r="G795" t="s">
        <v>2560</v>
      </c>
      <c r="H795">
        <f t="shared" si="60"/>
        <v>3</v>
      </c>
      <c r="I795" t="b">
        <f t="shared" si="61"/>
        <v>0</v>
      </c>
      <c r="L795" t="str">
        <f t="shared" si="62"/>
        <v>l</v>
      </c>
      <c r="M795" t="str">
        <f t="shared" si="63"/>
        <v>l</v>
      </c>
      <c r="N795" t="b">
        <f t="shared" si="64"/>
        <v>0</v>
      </c>
    </row>
    <row r="796" spans="1:14">
      <c r="A796" s="2" t="s">
        <v>792</v>
      </c>
      <c r="B796" s="2" t="s">
        <v>1651</v>
      </c>
      <c r="C796" s="2"/>
      <c r="D796" s="2">
        <v>12</v>
      </c>
      <c r="E796">
        <v>15</v>
      </c>
      <c r="F796" t="s">
        <v>2769</v>
      </c>
      <c r="G796" t="s">
        <v>2561</v>
      </c>
      <c r="H796">
        <f t="shared" si="60"/>
        <v>6</v>
      </c>
      <c r="I796" t="b">
        <f t="shared" si="61"/>
        <v>0</v>
      </c>
      <c r="L796" t="str">
        <f t="shared" si="62"/>
        <v>m</v>
      </c>
      <c r="M796" t="str">
        <f t="shared" si="63"/>
        <v>m</v>
      </c>
      <c r="N796" t="b">
        <f t="shared" si="64"/>
        <v>0</v>
      </c>
    </row>
    <row r="797" spans="1:14">
      <c r="A797" s="2" t="s">
        <v>793</v>
      </c>
      <c r="B797" s="2" t="s">
        <v>1652</v>
      </c>
      <c r="C797" s="2"/>
      <c r="D797" s="2">
        <v>7</v>
      </c>
      <c r="E797">
        <v>9</v>
      </c>
      <c r="F797" t="s">
        <v>2778</v>
      </c>
      <c r="G797" t="s">
        <v>2562</v>
      </c>
      <c r="H797">
        <f t="shared" si="60"/>
        <v>9</v>
      </c>
      <c r="I797" t="b">
        <f t="shared" si="61"/>
        <v>1</v>
      </c>
      <c r="L797" t="str">
        <f t="shared" si="62"/>
        <v>d</v>
      </c>
      <c r="M797" t="str">
        <f t="shared" si="63"/>
        <v>c</v>
      </c>
      <c r="N797" t="b">
        <f t="shared" si="64"/>
        <v>0</v>
      </c>
    </row>
    <row r="798" spans="1:14">
      <c r="A798" s="2" t="s">
        <v>794</v>
      </c>
      <c r="B798" s="2" t="s">
        <v>1653</v>
      </c>
      <c r="C798" s="2"/>
      <c r="D798" s="2">
        <v>3</v>
      </c>
      <c r="E798">
        <v>5</v>
      </c>
      <c r="F798" t="s">
        <v>2772</v>
      </c>
      <c r="G798" t="s">
        <v>2563</v>
      </c>
      <c r="H798">
        <f t="shared" si="60"/>
        <v>1</v>
      </c>
      <c r="I798" t="b">
        <f t="shared" si="61"/>
        <v>0</v>
      </c>
      <c r="L798" t="str">
        <f t="shared" si="62"/>
        <v>f</v>
      </c>
      <c r="M798" t="str">
        <f t="shared" si="63"/>
        <v>c</v>
      </c>
      <c r="N798" t="b">
        <f t="shared" si="64"/>
        <v>0</v>
      </c>
    </row>
    <row r="799" spans="1:14">
      <c r="A799" s="2" t="s">
        <v>795</v>
      </c>
      <c r="B799" s="2" t="s">
        <v>1181</v>
      </c>
      <c r="C799" s="2"/>
      <c r="D799" s="2">
        <v>4</v>
      </c>
      <c r="E799">
        <v>5</v>
      </c>
      <c r="F799" t="s">
        <v>2786</v>
      </c>
      <c r="G799" t="s">
        <v>2564</v>
      </c>
      <c r="H799">
        <f t="shared" si="60"/>
        <v>3</v>
      </c>
      <c r="I799" t="b">
        <f t="shared" si="61"/>
        <v>0</v>
      </c>
      <c r="L799" t="str">
        <f t="shared" si="62"/>
        <v>l</v>
      </c>
      <c r="M799" t="str">
        <f t="shared" si="63"/>
        <v>l</v>
      </c>
      <c r="N799" t="b">
        <f t="shared" si="64"/>
        <v>0</v>
      </c>
    </row>
    <row r="800" spans="1:14">
      <c r="A800" s="2" t="s">
        <v>796</v>
      </c>
      <c r="B800" s="2" t="s">
        <v>1349</v>
      </c>
      <c r="C800" s="2"/>
      <c r="D800" s="2">
        <v>5</v>
      </c>
      <c r="E800">
        <v>10</v>
      </c>
      <c r="F800" t="s">
        <v>2767</v>
      </c>
      <c r="G800" t="s">
        <v>2565</v>
      </c>
      <c r="H800">
        <f t="shared" si="60"/>
        <v>6</v>
      </c>
      <c r="I800" t="b">
        <f t="shared" si="61"/>
        <v>1</v>
      </c>
      <c r="L800" t="str">
        <f t="shared" si="62"/>
        <v>t</v>
      </c>
      <c r="M800" t="str">
        <f t="shared" si="63"/>
        <v>x</v>
      </c>
      <c r="N800" t="b">
        <f t="shared" si="64"/>
        <v>0</v>
      </c>
    </row>
    <row r="801" spans="1:14">
      <c r="A801" s="2" t="s">
        <v>797</v>
      </c>
      <c r="B801" s="2" t="s">
        <v>1654</v>
      </c>
      <c r="C801" s="2"/>
      <c r="D801" s="2">
        <v>13</v>
      </c>
      <c r="E801">
        <v>14</v>
      </c>
      <c r="F801" t="s">
        <v>2775</v>
      </c>
      <c r="G801" t="s">
        <v>2566</v>
      </c>
      <c r="H801">
        <f t="shared" si="60"/>
        <v>7</v>
      </c>
      <c r="I801" t="b">
        <f t="shared" si="61"/>
        <v>0</v>
      </c>
      <c r="L801" t="str">
        <f t="shared" si="62"/>
        <v>d</v>
      </c>
      <c r="M801" t="str">
        <f t="shared" si="63"/>
        <v>j</v>
      </c>
      <c r="N801" t="b">
        <f t="shared" si="64"/>
        <v>1</v>
      </c>
    </row>
    <row r="802" spans="1:14">
      <c r="A802" s="2" t="s">
        <v>798</v>
      </c>
      <c r="B802" s="2" t="s">
        <v>1175</v>
      </c>
      <c r="C802" s="2"/>
      <c r="D802" s="2">
        <v>14</v>
      </c>
      <c r="E802">
        <v>18</v>
      </c>
      <c r="F802" t="s">
        <v>2774</v>
      </c>
      <c r="G802" t="s">
        <v>2567</v>
      </c>
      <c r="H802">
        <f t="shared" si="60"/>
        <v>18</v>
      </c>
      <c r="I802" t="b">
        <f t="shared" si="61"/>
        <v>1</v>
      </c>
      <c r="L802" t="str">
        <f t="shared" si="62"/>
        <v>g</v>
      </c>
      <c r="M802" t="str">
        <f t="shared" si="63"/>
        <v>h</v>
      </c>
      <c r="N802" t="b">
        <f t="shared" si="64"/>
        <v>0</v>
      </c>
    </row>
    <row r="803" spans="1:14">
      <c r="A803" s="2" t="s">
        <v>799</v>
      </c>
      <c r="B803" s="2" t="s">
        <v>1512</v>
      </c>
      <c r="C803" s="2"/>
      <c r="D803" s="2">
        <v>4</v>
      </c>
      <c r="E803">
        <v>6</v>
      </c>
      <c r="F803" t="s">
        <v>2780</v>
      </c>
      <c r="G803" t="s">
        <v>2568</v>
      </c>
      <c r="H803">
        <f t="shared" si="60"/>
        <v>4</v>
      </c>
      <c r="I803" t="b">
        <f t="shared" si="61"/>
        <v>1</v>
      </c>
      <c r="L803" t="str">
        <f t="shared" si="62"/>
        <v>g</v>
      </c>
      <c r="M803" t="str">
        <f t="shared" si="63"/>
        <v>c</v>
      </c>
      <c r="N803" t="b">
        <f t="shared" si="64"/>
        <v>1</v>
      </c>
    </row>
    <row r="804" spans="1:14">
      <c r="A804" s="2" t="s">
        <v>800</v>
      </c>
      <c r="B804" s="2" t="s">
        <v>1655</v>
      </c>
      <c r="C804" s="2"/>
      <c r="D804" s="2">
        <v>9</v>
      </c>
      <c r="E804">
        <v>16</v>
      </c>
      <c r="F804" t="s">
        <v>2769</v>
      </c>
      <c r="G804" t="s">
        <v>2569</v>
      </c>
      <c r="H804">
        <f t="shared" si="60"/>
        <v>14</v>
      </c>
      <c r="I804" t="b">
        <f t="shared" si="61"/>
        <v>1</v>
      </c>
      <c r="L804" t="str">
        <f t="shared" si="62"/>
        <v>m</v>
      </c>
      <c r="M804" t="str">
        <f t="shared" si="63"/>
        <v>m</v>
      </c>
      <c r="N804" t="b">
        <f t="shared" si="64"/>
        <v>0</v>
      </c>
    </row>
    <row r="805" spans="1:14">
      <c r="A805" s="2" t="s">
        <v>801</v>
      </c>
      <c r="B805" s="2" t="s">
        <v>1656</v>
      </c>
      <c r="C805" s="2"/>
      <c r="D805" s="2">
        <v>1</v>
      </c>
      <c r="E805">
        <v>8</v>
      </c>
      <c r="F805" t="s">
        <v>2784</v>
      </c>
      <c r="G805" t="s">
        <v>2570</v>
      </c>
      <c r="H805">
        <f t="shared" si="60"/>
        <v>10</v>
      </c>
      <c r="I805" t="b">
        <f t="shared" si="61"/>
        <v>0</v>
      </c>
      <c r="L805" t="str">
        <f t="shared" si="62"/>
        <v>f</v>
      </c>
      <c r="M805" t="str">
        <f t="shared" si="63"/>
        <v>k</v>
      </c>
      <c r="N805" t="b">
        <f t="shared" si="64"/>
        <v>1</v>
      </c>
    </row>
    <row r="806" spans="1:14">
      <c r="A806" s="2" t="s">
        <v>802</v>
      </c>
      <c r="B806" s="2" t="s">
        <v>1302</v>
      </c>
      <c r="C806" s="2"/>
      <c r="D806" s="2">
        <v>7</v>
      </c>
      <c r="E806">
        <v>8</v>
      </c>
      <c r="F806" t="s">
        <v>2783</v>
      </c>
      <c r="G806" t="s">
        <v>2571</v>
      </c>
      <c r="H806">
        <f t="shared" si="60"/>
        <v>9</v>
      </c>
      <c r="I806" t="b">
        <f t="shared" si="61"/>
        <v>0</v>
      </c>
      <c r="L806" t="str">
        <f t="shared" si="62"/>
        <v>d</v>
      </c>
      <c r="M806" t="str">
        <f t="shared" si="63"/>
        <v>t</v>
      </c>
      <c r="N806" t="b">
        <f t="shared" si="64"/>
        <v>0</v>
      </c>
    </row>
    <row r="807" spans="1:14">
      <c r="A807" s="2" t="s">
        <v>803</v>
      </c>
      <c r="B807" s="2" t="s">
        <v>1657</v>
      </c>
      <c r="C807" s="2"/>
      <c r="D807" s="2">
        <v>5</v>
      </c>
      <c r="E807">
        <v>8</v>
      </c>
      <c r="F807" t="s">
        <v>2770</v>
      </c>
      <c r="G807" t="s">
        <v>2572</v>
      </c>
      <c r="H807">
        <f t="shared" si="60"/>
        <v>9</v>
      </c>
      <c r="I807" t="b">
        <f t="shared" si="61"/>
        <v>0</v>
      </c>
      <c r="L807" t="str">
        <f t="shared" si="62"/>
        <v>k</v>
      </c>
      <c r="M807" t="str">
        <f t="shared" si="63"/>
        <v>k</v>
      </c>
      <c r="N807" t="b">
        <f t="shared" si="64"/>
        <v>0</v>
      </c>
    </row>
    <row r="808" spans="1:14">
      <c r="A808" s="2" t="s">
        <v>804</v>
      </c>
      <c r="B808" s="2" t="s">
        <v>1616</v>
      </c>
      <c r="C808" s="2"/>
      <c r="D808" s="2">
        <v>9</v>
      </c>
      <c r="E808">
        <v>12</v>
      </c>
      <c r="F808" t="s">
        <v>2775</v>
      </c>
      <c r="G808" t="s">
        <v>2573</v>
      </c>
      <c r="H808">
        <f t="shared" si="60"/>
        <v>14</v>
      </c>
      <c r="I808" t="b">
        <f t="shared" si="61"/>
        <v>0</v>
      </c>
      <c r="L808" t="str">
        <f t="shared" si="62"/>
        <v>d</v>
      </c>
      <c r="M808" t="str">
        <f t="shared" si="63"/>
        <v>d</v>
      </c>
      <c r="N808" t="b">
        <f t="shared" si="64"/>
        <v>0</v>
      </c>
    </row>
    <row r="809" spans="1:14">
      <c r="A809" s="2" t="s">
        <v>805</v>
      </c>
      <c r="B809" s="2" t="s">
        <v>1658</v>
      </c>
      <c r="C809" s="2"/>
      <c r="D809" s="2">
        <v>10</v>
      </c>
      <c r="E809">
        <v>12</v>
      </c>
      <c r="F809" t="s">
        <v>2774</v>
      </c>
      <c r="G809" t="s">
        <v>2574</v>
      </c>
      <c r="H809">
        <f t="shared" si="60"/>
        <v>9</v>
      </c>
      <c r="I809" t="b">
        <f t="shared" si="61"/>
        <v>0</v>
      </c>
      <c r="L809" t="str">
        <f t="shared" si="62"/>
        <v>g</v>
      </c>
      <c r="M809" t="str">
        <f t="shared" si="63"/>
        <v>r</v>
      </c>
      <c r="N809" t="b">
        <f t="shared" si="64"/>
        <v>1</v>
      </c>
    </row>
    <row r="810" spans="1:14">
      <c r="A810" s="2" t="s">
        <v>806</v>
      </c>
      <c r="B810" s="2" t="s">
        <v>1659</v>
      </c>
      <c r="C810" s="2"/>
      <c r="D810" s="2">
        <v>6</v>
      </c>
      <c r="E810">
        <v>7</v>
      </c>
      <c r="F810" t="s">
        <v>2774</v>
      </c>
      <c r="G810" t="s">
        <v>2575</v>
      </c>
      <c r="H810">
        <f t="shared" si="60"/>
        <v>9</v>
      </c>
      <c r="I810" t="b">
        <f t="shared" si="61"/>
        <v>0</v>
      </c>
      <c r="L810" t="str">
        <f t="shared" si="62"/>
        <v>r</v>
      </c>
      <c r="M810" t="str">
        <f t="shared" si="63"/>
        <v>r</v>
      </c>
      <c r="N810" t="b">
        <f t="shared" si="64"/>
        <v>0</v>
      </c>
    </row>
    <row r="811" spans="1:14">
      <c r="A811" s="2" t="s">
        <v>807</v>
      </c>
      <c r="B811" s="2" t="s">
        <v>1660</v>
      </c>
      <c r="C811" s="2"/>
      <c r="D811" s="2">
        <v>12</v>
      </c>
      <c r="E811">
        <v>18</v>
      </c>
      <c r="F811" t="s">
        <v>2785</v>
      </c>
      <c r="G811" t="s">
        <v>2576</v>
      </c>
      <c r="H811">
        <f t="shared" si="60"/>
        <v>18</v>
      </c>
      <c r="I811" t="b">
        <f t="shared" si="61"/>
        <v>1</v>
      </c>
      <c r="L811" t="str">
        <f t="shared" si="62"/>
        <v>c</v>
      </c>
      <c r="M811" t="str">
        <f t="shared" si="63"/>
        <v>c</v>
      </c>
      <c r="N811" t="b">
        <f t="shared" si="64"/>
        <v>0</v>
      </c>
    </row>
    <row r="812" spans="1:14">
      <c r="A812" s="2" t="s">
        <v>808</v>
      </c>
      <c r="B812" s="2" t="s">
        <v>1327</v>
      </c>
      <c r="C812" s="2"/>
      <c r="D812" s="2">
        <v>1</v>
      </c>
      <c r="E812">
        <v>3</v>
      </c>
      <c r="F812" t="s">
        <v>2773</v>
      </c>
      <c r="G812" t="s">
        <v>2577</v>
      </c>
      <c r="H812">
        <f t="shared" si="60"/>
        <v>2</v>
      </c>
      <c r="I812" t="b">
        <f t="shared" si="61"/>
        <v>1</v>
      </c>
      <c r="L812" t="str">
        <f t="shared" si="62"/>
        <v>g</v>
      </c>
      <c r="M812" t="str">
        <f t="shared" si="63"/>
        <v>n</v>
      </c>
      <c r="N812" t="b">
        <f t="shared" si="64"/>
        <v>0</v>
      </c>
    </row>
    <row r="813" spans="1:14">
      <c r="A813" s="2" t="s">
        <v>809</v>
      </c>
      <c r="B813" s="2" t="s">
        <v>1661</v>
      </c>
      <c r="C813" s="2"/>
      <c r="D813" s="2">
        <v>4</v>
      </c>
      <c r="E813">
        <v>12</v>
      </c>
      <c r="F813" t="s">
        <v>2771</v>
      </c>
      <c r="G813" t="s">
        <v>2578</v>
      </c>
      <c r="H813">
        <f t="shared" si="60"/>
        <v>3</v>
      </c>
      <c r="I813" t="b">
        <f t="shared" si="61"/>
        <v>0</v>
      </c>
      <c r="L813" t="str">
        <f t="shared" si="62"/>
        <v>s</v>
      </c>
      <c r="M813" t="str">
        <f t="shared" si="63"/>
        <v>s</v>
      </c>
      <c r="N813" t="b">
        <f t="shared" si="64"/>
        <v>0</v>
      </c>
    </row>
    <row r="814" spans="1:14">
      <c r="A814" s="2" t="s">
        <v>810</v>
      </c>
      <c r="B814" s="2" t="s">
        <v>1662</v>
      </c>
      <c r="C814" s="2"/>
      <c r="D814" s="2">
        <v>7</v>
      </c>
      <c r="E814">
        <v>14</v>
      </c>
      <c r="F814" t="s">
        <v>2772</v>
      </c>
      <c r="G814" t="s">
        <v>2579</v>
      </c>
      <c r="H814">
        <f t="shared" si="60"/>
        <v>12</v>
      </c>
      <c r="I814" t="b">
        <f t="shared" si="61"/>
        <v>1</v>
      </c>
      <c r="L814" t="str">
        <f t="shared" si="62"/>
        <v>p</v>
      </c>
      <c r="M814" t="str">
        <f t="shared" si="63"/>
        <v>b</v>
      </c>
      <c r="N814" t="b">
        <f t="shared" si="64"/>
        <v>0</v>
      </c>
    </row>
    <row r="815" spans="1:14">
      <c r="A815" s="2" t="s">
        <v>811</v>
      </c>
      <c r="B815" s="2" t="s">
        <v>1438</v>
      </c>
      <c r="C815" s="2"/>
      <c r="D815" s="2">
        <v>4</v>
      </c>
      <c r="E815">
        <v>8</v>
      </c>
      <c r="F815" t="s">
        <v>2773</v>
      </c>
      <c r="G815" t="s">
        <v>2580</v>
      </c>
      <c r="H815">
        <f t="shared" si="60"/>
        <v>3</v>
      </c>
      <c r="I815" t="b">
        <f t="shared" si="61"/>
        <v>0</v>
      </c>
      <c r="L815" t="str">
        <f t="shared" si="62"/>
        <v>x</v>
      </c>
      <c r="M815" t="str">
        <f t="shared" si="63"/>
        <v>x</v>
      </c>
      <c r="N815" t="b">
        <f t="shared" si="64"/>
        <v>0</v>
      </c>
    </row>
    <row r="816" spans="1:14">
      <c r="A816" s="2" t="s">
        <v>812</v>
      </c>
      <c r="B816" s="2" t="s">
        <v>1519</v>
      </c>
      <c r="C816" s="2"/>
      <c r="D816" s="2">
        <v>11</v>
      </c>
      <c r="E816">
        <v>13</v>
      </c>
      <c r="F816" t="s">
        <v>2778</v>
      </c>
      <c r="G816" t="s">
        <v>2581</v>
      </c>
      <c r="H816">
        <f t="shared" si="60"/>
        <v>11</v>
      </c>
      <c r="I816" t="b">
        <f t="shared" si="61"/>
        <v>1</v>
      </c>
      <c r="L816" t="str">
        <f t="shared" si="62"/>
        <v>k</v>
      </c>
      <c r="M816" t="str">
        <f t="shared" si="63"/>
        <v>v</v>
      </c>
      <c r="N816" t="b">
        <f t="shared" si="64"/>
        <v>0</v>
      </c>
    </row>
    <row r="817" spans="1:14">
      <c r="A817" s="2" t="s">
        <v>813</v>
      </c>
      <c r="B817" s="2" t="s">
        <v>1663</v>
      </c>
      <c r="C817" s="2"/>
      <c r="D817" s="2">
        <v>1</v>
      </c>
      <c r="E817">
        <v>7</v>
      </c>
      <c r="F817" t="s">
        <v>2779</v>
      </c>
      <c r="G817" t="s">
        <v>2582</v>
      </c>
      <c r="H817">
        <f t="shared" si="60"/>
        <v>6</v>
      </c>
      <c r="I817" t="b">
        <f t="shared" si="61"/>
        <v>1</v>
      </c>
      <c r="L817" t="str">
        <f t="shared" si="62"/>
        <v>w</v>
      </c>
      <c r="M817" t="str">
        <f t="shared" si="63"/>
        <v>w</v>
      </c>
      <c r="N817" t="b">
        <f t="shared" si="64"/>
        <v>0</v>
      </c>
    </row>
    <row r="818" spans="1:14">
      <c r="A818" s="2" t="s">
        <v>814</v>
      </c>
      <c r="B818" s="2" t="s">
        <v>1664</v>
      </c>
      <c r="C818" s="2"/>
      <c r="D818" s="2">
        <v>8</v>
      </c>
      <c r="E818">
        <v>13</v>
      </c>
      <c r="F818" t="s">
        <v>2776</v>
      </c>
      <c r="G818" t="s">
        <v>2583</v>
      </c>
      <c r="H818">
        <f t="shared" si="60"/>
        <v>5</v>
      </c>
      <c r="I818" t="b">
        <f t="shared" si="61"/>
        <v>0</v>
      </c>
      <c r="L818" t="str">
        <f t="shared" si="62"/>
        <v>p</v>
      </c>
      <c r="M818" t="str">
        <f t="shared" si="63"/>
        <v>f</v>
      </c>
      <c r="N818" t="b">
        <f t="shared" si="64"/>
        <v>1</v>
      </c>
    </row>
    <row r="819" spans="1:14">
      <c r="A819" s="2" t="s">
        <v>815</v>
      </c>
      <c r="B819" s="2" t="s">
        <v>1174</v>
      </c>
      <c r="C819" s="2"/>
      <c r="D819" s="2">
        <v>6</v>
      </c>
      <c r="E819">
        <v>7</v>
      </c>
      <c r="F819" t="s">
        <v>2777</v>
      </c>
      <c r="G819" t="s">
        <v>2584</v>
      </c>
      <c r="H819">
        <f t="shared" si="60"/>
        <v>6</v>
      </c>
      <c r="I819" t="b">
        <f t="shared" si="61"/>
        <v>1</v>
      </c>
      <c r="L819" t="str">
        <f t="shared" si="62"/>
        <v>q</v>
      </c>
      <c r="M819" t="str">
        <f t="shared" si="63"/>
        <v>q</v>
      </c>
      <c r="N819" t="b">
        <f t="shared" si="64"/>
        <v>0</v>
      </c>
    </row>
    <row r="820" spans="1:14">
      <c r="A820" s="2" t="s">
        <v>816</v>
      </c>
      <c r="B820" s="2" t="s">
        <v>1535</v>
      </c>
      <c r="C820" s="2"/>
      <c r="D820" s="2">
        <v>4</v>
      </c>
      <c r="E820">
        <v>5</v>
      </c>
      <c r="F820" t="s">
        <v>2768</v>
      </c>
      <c r="G820" t="s">
        <v>2585</v>
      </c>
      <c r="H820">
        <f t="shared" si="60"/>
        <v>3</v>
      </c>
      <c r="I820" t="b">
        <f t="shared" si="61"/>
        <v>0</v>
      </c>
      <c r="L820" t="str">
        <f t="shared" si="62"/>
        <v>m</v>
      </c>
      <c r="M820" t="str">
        <f t="shared" si="63"/>
        <v>j</v>
      </c>
      <c r="N820" t="b">
        <f t="shared" si="64"/>
        <v>1</v>
      </c>
    </row>
    <row r="821" spans="1:14">
      <c r="A821" s="2" t="s">
        <v>817</v>
      </c>
      <c r="B821" s="2" t="s">
        <v>1194</v>
      </c>
      <c r="C821" s="2"/>
      <c r="D821" s="2">
        <v>4</v>
      </c>
      <c r="E821">
        <v>6</v>
      </c>
      <c r="F821" t="s">
        <v>2773</v>
      </c>
      <c r="G821" t="s">
        <v>2586</v>
      </c>
      <c r="H821">
        <f t="shared" si="60"/>
        <v>4</v>
      </c>
      <c r="I821" t="b">
        <f t="shared" si="61"/>
        <v>1</v>
      </c>
      <c r="L821" t="str">
        <f t="shared" si="62"/>
        <v>x</v>
      </c>
      <c r="M821" t="str">
        <f t="shared" si="63"/>
        <v>x</v>
      </c>
      <c r="N821" t="b">
        <f t="shared" si="64"/>
        <v>0</v>
      </c>
    </row>
    <row r="822" spans="1:14">
      <c r="A822" s="2" t="s">
        <v>818</v>
      </c>
      <c r="B822" s="2" t="s">
        <v>1665</v>
      </c>
      <c r="C822" s="2"/>
      <c r="D822" s="2">
        <v>2</v>
      </c>
      <c r="E822">
        <v>14</v>
      </c>
      <c r="F822" t="s">
        <v>2768</v>
      </c>
      <c r="G822" t="s">
        <v>2587</v>
      </c>
      <c r="H822">
        <f t="shared" si="60"/>
        <v>14</v>
      </c>
      <c r="I822" t="b">
        <f t="shared" si="61"/>
        <v>1</v>
      </c>
      <c r="L822" t="str">
        <f t="shared" si="62"/>
        <v>j</v>
      </c>
      <c r="M822" t="str">
        <f t="shared" si="63"/>
        <v>j</v>
      </c>
      <c r="N822" t="b">
        <f t="shared" si="64"/>
        <v>0</v>
      </c>
    </row>
    <row r="823" spans="1:14">
      <c r="A823" s="2" t="s">
        <v>819</v>
      </c>
      <c r="B823" s="2" t="s">
        <v>1613</v>
      </c>
      <c r="C823" s="2"/>
      <c r="D823" s="2">
        <v>8</v>
      </c>
      <c r="E823">
        <v>9</v>
      </c>
      <c r="F823" t="s">
        <v>2775</v>
      </c>
      <c r="G823" t="s">
        <v>2588</v>
      </c>
      <c r="H823">
        <f t="shared" si="60"/>
        <v>6</v>
      </c>
      <c r="I823" t="b">
        <f t="shared" si="61"/>
        <v>0</v>
      </c>
      <c r="L823" t="str">
        <f t="shared" si="62"/>
        <v>c</v>
      </c>
      <c r="M823" t="str">
        <f t="shared" si="63"/>
        <v>g</v>
      </c>
      <c r="N823" t="b">
        <f t="shared" si="64"/>
        <v>0</v>
      </c>
    </row>
    <row r="824" spans="1:14">
      <c r="A824" s="2" t="s">
        <v>820</v>
      </c>
      <c r="B824" s="2" t="s">
        <v>1666</v>
      </c>
      <c r="C824" s="2"/>
      <c r="D824" s="2">
        <v>4</v>
      </c>
      <c r="E824">
        <v>7</v>
      </c>
      <c r="F824" t="s">
        <v>2780</v>
      </c>
      <c r="G824" t="s">
        <v>2589</v>
      </c>
      <c r="H824">
        <f t="shared" si="60"/>
        <v>4</v>
      </c>
      <c r="I824" t="b">
        <f t="shared" si="61"/>
        <v>1</v>
      </c>
      <c r="L824" t="str">
        <f t="shared" si="62"/>
        <v>g</v>
      </c>
      <c r="M824" t="str">
        <f t="shared" si="63"/>
        <v>r</v>
      </c>
      <c r="N824" t="b">
        <f t="shared" si="64"/>
        <v>1</v>
      </c>
    </row>
    <row r="825" spans="1:14">
      <c r="A825" s="2" t="s">
        <v>821</v>
      </c>
      <c r="B825" s="2" t="s">
        <v>1234</v>
      </c>
      <c r="C825" s="2"/>
      <c r="D825" s="2">
        <v>7</v>
      </c>
      <c r="E825">
        <v>10</v>
      </c>
      <c r="F825" t="s">
        <v>2775</v>
      </c>
      <c r="G825" t="s">
        <v>2590</v>
      </c>
      <c r="H825">
        <f t="shared" si="60"/>
        <v>8</v>
      </c>
      <c r="I825" t="b">
        <f t="shared" si="61"/>
        <v>1</v>
      </c>
      <c r="L825" t="str">
        <f t="shared" si="62"/>
        <v>s</v>
      </c>
      <c r="M825" t="str">
        <f t="shared" si="63"/>
        <v>d</v>
      </c>
      <c r="N825" t="b">
        <f t="shared" si="64"/>
        <v>1</v>
      </c>
    </row>
    <row r="826" spans="1:14">
      <c r="A826" s="2" t="s">
        <v>822</v>
      </c>
      <c r="B826" s="2" t="s">
        <v>1667</v>
      </c>
      <c r="C826" s="2"/>
      <c r="D826" s="2">
        <v>1</v>
      </c>
      <c r="E826">
        <v>3</v>
      </c>
      <c r="F826" t="s">
        <v>2772</v>
      </c>
      <c r="G826" t="s">
        <v>2591</v>
      </c>
      <c r="H826">
        <f t="shared" si="60"/>
        <v>3</v>
      </c>
      <c r="I826" t="b">
        <f t="shared" si="61"/>
        <v>1</v>
      </c>
      <c r="L826" t="str">
        <f t="shared" si="62"/>
        <v>n</v>
      </c>
      <c r="M826" t="str">
        <f t="shared" si="63"/>
        <v>n</v>
      </c>
      <c r="N826" t="b">
        <f t="shared" si="64"/>
        <v>0</v>
      </c>
    </row>
    <row r="827" spans="1:14">
      <c r="A827" s="2" t="s">
        <v>823</v>
      </c>
      <c r="B827" s="2" t="s">
        <v>1223</v>
      </c>
      <c r="C827" s="2"/>
      <c r="D827" s="2">
        <v>3</v>
      </c>
      <c r="E827">
        <v>4</v>
      </c>
      <c r="F827" t="s">
        <v>2770</v>
      </c>
      <c r="G827" t="s">
        <v>2592</v>
      </c>
      <c r="H827">
        <f t="shared" si="60"/>
        <v>0</v>
      </c>
      <c r="I827" t="b">
        <f t="shared" si="61"/>
        <v>0</v>
      </c>
      <c r="L827" t="str">
        <f t="shared" si="62"/>
        <v>g</v>
      </c>
      <c r="M827" t="str">
        <f t="shared" si="63"/>
        <v>s</v>
      </c>
      <c r="N827" t="b">
        <f t="shared" si="64"/>
        <v>0</v>
      </c>
    </row>
    <row r="828" spans="1:14">
      <c r="A828" s="2" t="s">
        <v>824</v>
      </c>
      <c r="B828" s="2" t="s">
        <v>1668</v>
      </c>
      <c r="C828" s="2"/>
      <c r="D828" s="2">
        <v>6</v>
      </c>
      <c r="E828">
        <v>10</v>
      </c>
      <c r="F828" t="s">
        <v>2778</v>
      </c>
      <c r="G828" t="s">
        <v>2593</v>
      </c>
      <c r="H828">
        <f t="shared" si="60"/>
        <v>4</v>
      </c>
      <c r="I828" t="b">
        <f t="shared" si="61"/>
        <v>0</v>
      </c>
      <c r="L828" t="str">
        <f t="shared" si="62"/>
        <v>n</v>
      </c>
      <c r="M828" t="str">
        <f t="shared" si="63"/>
        <v>t</v>
      </c>
      <c r="N828" t="b">
        <f t="shared" si="64"/>
        <v>1</v>
      </c>
    </row>
    <row r="829" spans="1:14">
      <c r="A829" s="2" t="s">
        <v>825</v>
      </c>
      <c r="B829" s="2" t="s">
        <v>1054</v>
      </c>
      <c r="C829" s="2"/>
      <c r="D829" s="2">
        <v>3</v>
      </c>
      <c r="E829">
        <v>4</v>
      </c>
      <c r="F829" t="s">
        <v>2773</v>
      </c>
      <c r="G829" t="s">
        <v>2128</v>
      </c>
      <c r="H829">
        <f t="shared" si="60"/>
        <v>4</v>
      </c>
      <c r="I829" t="b">
        <f t="shared" si="61"/>
        <v>1</v>
      </c>
      <c r="L829" t="str">
        <f t="shared" si="62"/>
        <v>x</v>
      </c>
      <c r="M829" t="str">
        <f t="shared" si="63"/>
        <v>x</v>
      </c>
      <c r="N829" t="b">
        <f t="shared" si="64"/>
        <v>0</v>
      </c>
    </row>
    <row r="830" spans="1:14">
      <c r="A830" s="2" t="s">
        <v>826</v>
      </c>
      <c r="B830" s="2" t="s">
        <v>1669</v>
      </c>
      <c r="C830" s="2"/>
      <c r="D830" s="2">
        <v>8</v>
      </c>
      <c r="E830">
        <v>12</v>
      </c>
      <c r="F830" t="s">
        <v>2778</v>
      </c>
      <c r="G830" t="s">
        <v>2594</v>
      </c>
      <c r="H830">
        <f t="shared" si="60"/>
        <v>10</v>
      </c>
      <c r="I830" t="b">
        <f t="shared" si="61"/>
        <v>1</v>
      </c>
      <c r="L830" t="str">
        <f t="shared" si="62"/>
        <v>t</v>
      </c>
      <c r="M830" t="str">
        <f t="shared" si="63"/>
        <v>t</v>
      </c>
      <c r="N830" t="b">
        <f t="shared" si="64"/>
        <v>0</v>
      </c>
    </row>
    <row r="831" spans="1:14">
      <c r="A831" s="2" t="s">
        <v>827</v>
      </c>
      <c r="B831" s="2" t="s">
        <v>1670</v>
      </c>
      <c r="C831" s="2"/>
      <c r="D831" s="2">
        <v>8</v>
      </c>
      <c r="E831">
        <v>10</v>
      </c>
      <c r="F831" t="s">
        <v>2778</v>
      </c>
      <c r="G831" t="s">
        <v>2595</v>
      </c>
      <c r="H831">
        <f t="shared" si="60"/>
        <v>9</v>
      </c>
      <c r="I831" t="b">
        <f t="shared" si="61"/>
        <v>1</v>
      </c>
      <c r="L831" t="str">
        <f t="shared" si="62"/>
        <v>z</v>
      </c>
      <c r="M831" t="str">
        <f t="shared" si="63"/>
        <v>t</v>
      </c>
      <c r="N831" t="b">
        <f t="shared" si="64"/>
        <v>1</v>
      </c>
    </row>
    <row r="832" spans="1:14">
      <c r="A832" s="2" t="s">
        <v>828</v>
      </c>
      <c r="B832" s="2" t="s">
        <v>1171</v>
      </c>
      <c r="C832" s="2"/>
      <c r="D832" s="2">
        <v>3</v>
      </c>
      <c r="E832">
        <v>4</v>
      </c>
      <c r="F832" t="s">
        <v>2782</v>
      </c>
      <c r="G832" t="s">
        <v>2596</v>
      </c>
      <c r="H832">
        <f t="shared" si="60"/>
        <v>4</v>
      </c>
      <c r="I832" t="b">
        <f t="shared" si="61"/>
        <v>1</v>
      </c>
      <c r="L832" t="str">
        <f t="shared" si="62"/>
        <v>h</v>
      </c>
      <c r="M832" t="str">
        <f t="shared" si="63"/>
        <v>h</v>
      </c>
      <c r="N832" t="b">
        <f t="shared" si="64"/>
        <v>0</v>
      </c>
    </row>
    <row r="833" spans="1:14">
      <c r="A833" s="2" t="s">
        <v>829</v>
      </c>
      <c r="B833" s="2" t="s">
        <v>1671</v>
      </c>
      <c r="C833" s="2"/>
      <c r="D833" s="2">
        <v>10</v>
      </c>
      <c r="E833">
        <v>18</v>
      </c>
      <c r="F833" t="s">
        <v>2778</v>
      </c>
      <c r="G833" t="s">
        <v>2597</v>
      </c>
      <c r="H833">
        <f t="shared" si="60"/>
        <v>18</v>
      </c>
      <c r="I833" t="b">
        <f t="shared" si="61"/>
        <v>1</v>
      </c>
      <c r="L833" t="str">
        <f t="shared" si="62"/>
        <v>m</v>
      </c>
      <c r="M833" t="str">
        <f t="shared" si="63"/>
        <v>b</v>
      </c>
      <c r="N833" t="b">
        <f t="shared" si="64"/>
        <v>0</v>
      </c>
    </row>
    <row r="834" spans="1:14">
      <c r="A834" s="2" t="s">
        <v>830</v>
      </c>
      <c r="B834" s="2" t="s">
        <v>1653</v>
      </c>
      <c r="C834" s="2"/>
      <c r="D834" s="2">
        <v>3</v>
      </c>
      <c r="E834">
        <v>5</v>
      </c>
      <c r="F834" t="s">
        <v>2772</v>
      </c>
      <c r="G834" t="s">
        <v>2598</v>
      </c>
      <c r="H834">
        <f t="shared" si="60"/>
        <v>6</v>
      </c>
      <c r="I834" t="b">
        <f t="shared" si="61"/>
        <v>0</v>
      </c>
      <c r="L834" t="str">
        <f t="shared" si="62"/>
        <v>n</v>
      </c>
      <c r="M834" t="str">
        <f t="shared" si="63"/>
        <v>n</v>
      </c>
      <c r="N834" t="b">
        <f t="shared" si="64"/>
        <v>0</v>
      </c>
    </row>
    <row r="835" spans="1:14">
      <c r="A835" s="2" t="s">
        <v>831</v>
      </c>
      <c r="B835" s="2" t="s">
        <v>1190</v>
      </c>
      <c r="C835" s="2"/>
      <c r="D835" s="2">
        <v>4</v>
      </c>
      <c r="E835">
        <v>12</v>
      </c>
      <c r="F835" t="s">
        <v>2779</v>
      </c>
      <c r="G835" t="s">
        <v>2599</v>
      </c>
      <c r="H835">
        <f t="shared" si="60"/>
        <v>13</v>
      </c>
      <c r="I835" t="b">
        <f t="shared" si="61"/>
        <v>0</v>
      </c>
      <c r="L835" t="str">
        <f t="shared" si="62"/>
        <v>w</v>
      </c>
      <c r="M835" t="str">
        <f t="shared" si="63"/>
        <v>x</v>
      </c>
      <c r="N835" t="b">
        <f t="shared" si="64"/>
        <v>1</v>
      </c>
    </row>
    <row r="836" spans="1:14">
      <c r="A836" s="2" t="s">
        <v>832</v>
      </c>
      <c r="B836" s="2" t="s">
        <v>1060</v>
      </c>
      <c r="C836" s="2"/>
      <c r="D836" s="2">
        <v>2</v>
      </c>
      <c r="E836">
        <v>4</v>
      </c>
      <c r="F836" t="s">
        <v>2773</v>
      </c>
      <c r="G836" t="s">
        <v>2600</v>
      </c>
      <c r="H836">
        <f t="shared" si="60"/>
        <v>1</v>
      </c>
      <c r="I836" t="b">
        <f t="shared" si="61"/>
        <v>0</v>
      </c>
      <c r="L836" t="str">
        <f t="shared" si="62"/>
        <v>q</v>
      </c>
      <c r="M836" t="str">
        <f t="shared" si="63"/>
        <v>p</v>
      </c>
      <c r="N836" t="b">
        <f t="shared" si="64"/>
        <v>0</v>
      </c>
    </row>
    <row r="837" spans="1:14">
      <c r="A837" s="2" t="s">
        <v>833</v>
      </c>
      <c r="B837" s="2" t="s">
        <v>1672</v>
      </c>
      <c r="C837" s="2"/>
      <c r="D837" s="2">
        <v>9</v>
      </c>
      <c r="E837">
        <v>16</v>
      </c>
      <c r="F837" t="s">
        <v>2770</v>
      </c>
      <c r="G837" t="s">
        <v>2601</v>
      </c>
      <c r="H837">
        <f t="shared" ref="H837:H900" si="65">LEN(G837)-LEN(SUBSTITUTE(G837,F837,""))</f>
        <v>11</v>
      </c>
      <c r="I837" t="b">
        <f t="shared" ref="I837:I900" si="66">AND(H837&gt;=D837,H837&lt;=E837)</f>
        <v>1</v>
      </c>
      <c r="L837" t="str">
        <f t="shared" ref="L837:L900" si="67">MID(G837,D837,1)</f>
        <v>k</v>
      </c>
      <c r="M837" t="str">
        <f t="shared" ref="M837:M900" si="68">MID(G837,E837,1)</f>
        <v>k</v>
      </c>
      <c r="N837" t="b">
        <f t="shared" ref="N837:N900" si="69">_xlfn.XOR(L837=F837,M837=F837)</f>
        <v>0</v>
      </c>
    </row>
    <row r="838" spans="1:14">
      <c r="A838" s="2" t="s">
        <v>834</v>
      </c>
      <c r="B838" s="2" t="s">
        <v>1673</v>
      </c>
      <c r="C838" s="2"/>
      <c r="D838" s="2">
        <v>2</v>
      </c>
      <c r="E838">
        <v>7</v>
      </c>
      <c r="F838" t="s">
        <v>2778</v>
      </c>
      <c r="G838" t="s">
        <v>2602</v>
      </c>
      <c r="H838">
        <f t="shared" si="65"/>
        <v>6</v>
      </c>
      <c r="I838" t="b">
        <f t="shared" si="66"/>
        <v>1</v>
      </c>
      <c r="L838" t="str">
        <f t="shared" si="67"/>
        <v>t</v>
      </c>
      <c r="M838" t="str">
        <f t="shared" si="68"/>
        <v>t</v>
      </c>
      <c r="N838" t="b">
        <f t="shared" si="69"/>
        <v>0</v>
      </c>
    </row>
    <row r="839" spans="1:14">
      <c r="A839" s="2" t="s">
        <v>835</v>
      </c>
      <c r="B839" s="2" t="s">
        <v>1674</v>
      </c>
      <c r="C839" s="2"/>
      <c r="D839" s="2">
        <v>2</v>
      </c>
      <c r="E839">
        <v>4</v>
      </c>
      <c r="F839" t="s">
        <v>2776</v>
      </c>
      <c r="G839" t="s">
        <v>2603</v>
      </c>
      <c r="H839">
        <f t="shared" si="65"/>
        <v>2</v>
      </c>
      <c r="I839" t="b">
        <f t="shared" si="66"/>
        <v>1</v>
      </c>
      <c r="L839" t="str">
        <f t="shared" si="67"/>
        <v>p</v>
      </c>
      <c r="M839" t="str">
        <f t="shared" si="68"/>
        <v>p</v>
      </c>
      <c r="N839" t="b">
        <f t="shared" si="69"/>
        <v>0</v>
      </c>
    </row>
    <row r="840" spans="1:14">
      <c r="A840" s="2" t="s">
        <v>836</v>
      </c>
      <c r="B840" s="2" t="s">
        <v>1675</v>
      </c>
      <c r="C840" s="2"/>
      <c r="D840" s="2">
        <v>5</v>
      </c>
      <c r="E840">
        <v>12</v>
      </c>
      <c r="F840" t="s">
        <v>2785</v>
      </c>
      <c r="G840" t="s">
        <v>2604</v>
      </c>
      <c r="H840">
        <f t="shared" si="65"/>
        <v>12</v>
      </c>
      <c r="I840" t="b">
        <f t="shared" si="66"/>
        <v>1</v>
      </c>
      <c r="L840" t="str">
        <f t="shared" si="67"/>
        <v>c</v>
      </c>
      <c r="M840" t="str">
        <f t="shared" si="68"/>
        <v>x</v>
      </c>
      <c r="N840" t="b">
        <f t="shared" si="69"/>
        <v>1</v>
      </c>
    </row>
    <row r="841" spans="1:14">
      <c r="A841" s="2" t="s">
        <v>837</v>
      </c>
      <c r="B841" s="2" t="s">
        <v>1676</v>
      </c>
      <c r="C841" s="2"/>
      <c r="D841" s="2">
        <v>9</v>
      </c>
      <c r="E841">
        <v>14</v>
      </c>
      <c r="F841" t="s">
        <v>2773</v>
      </c>
      <c r="G841" t="s">
        <v>2605</v>
      </c>
      <c r="H841">
        <f t="shared" si="65"/>
        <v>9</v>
      </c>
      <c r="I841" t="b">
        <f t="shared" si="66"/>
        <v>1</v>
      </c>
      <c r="L841" t="str">
        <f t="shared" si="67"/>
        <v>h</v>
      </c>
      <c r="M841" t="str">
        <f t="shared" si="68"/>
        <v>z</v>
      </c>
      <c r="N841" t="b">
        <f t="shared" si="69"/>
        <v>0</v>
      </c>
    </row>
    <row r="842" spans="1:14">
      <c r="A842" s="2" t="s">
        <v>838</v>
      </c>
      <c r="B842" s="2" t="s">
        <v>1496</v>
      </c>
      <c r="C842" s="2"/>
      <c r="D842" s="2">
        <v>10</v>
      </c>
      <c r="E842">
        <v>11</v>
      </c>
      <c r="F842" t="s">
        <v>2778</v>
      </c>
      <c r="G842" t="s">
        <v>2606</v>
      </c>
      <c r="H842">
        <f t="shared" si="65"/>
        <v>12</v>
      </c>
      <c r="I842" t="b">
        <f t="shared" si="66"/>
        <v>0</v>
      </c>
      <c r="L842" t="str">
        <f t="shared" si="67"/>
        <v>c</v>
      </c>
      <c r="M842" t="str">
        <f t="shared" si="68"/>
        <v>t</v>
      </c>
      <c r="N842" t="b">
        <f t="shared" si="69"/>
        <v>1</v>
      </c>
    </row>
    <row r="843" spans="1:14">
      <c r="A843" s="2" t="s">
        <v>839</v>
      </c>
      <c r="B843" s="2" t="s">
        <v>1677</v>
      </c>
      <c r="C843" s="2"/>
      <c r="D843" s="2">
        <v>9</v>
      </c>
      <c r="E843">
        <v>15</v>
      </c>
      <c r="F843" t="s">
        <v>2785</v>
      </c>
      <c r="G843" t="s">
        <v>2607</v>
      </c>
      <c r="H843">
        <f t="shared" si="65"/>
        <v>8</v>
      </c>
      <c r="I843" t="b">
        <f t="shared" si="66"/>
        <v>0</v>
      </c>
      <c r="L843" t="str">
        <f t="shared" si="67"/>
        <v>w</v>
      </c>
      <c r="M843" t="str">
        <f t="shared" si="68"/>
        <v>f</v>
      </c>
      <c r="N843" t="b">
        <f t="shared" si="69"/>
        <v>0</v>
      </c>
    </row>
    <row r="844" spans="1:14">
      <c r="A844" s="2" t="s">
        <v>840</v>
      </c>
      <c r="B844" s="2" t="s">
        <v>1050</v>
      </c>
      <c r="C844" s="2"/>
      <c r="D844" s="2">
        <v>3</v>
      </c>
      <c r="E844">
        <v>4</v>
      </c>
      <c r="F844" t="s">
        <v>2771</v>
      </c>
      <c r="G844" t="s">
        <v>2608</v>
      </c>
      <c r="H844">
        <f t="shared" si="65"/>
        <v>3</v>
      </c>
      <c r="I844" t="b">
        <f t="shared" si="66"/>
        <v>1</v>
      </c>
      <c r="L844" t="str">
        <f t="shared" si="67"/>
        <v>c</v>
      </c>
      <c r="M844" t="str">
        <f t="shared" si="68"/>
        <v>z</v>
      </c>
      <c r="N844" t="b">
        <f t="shared" si="69"/>
        <v>0</v>
      </c>
    </row>
    <row r="845" spans="1:14">
      <c r="A845" s="2" t="s">
        <v>841</v>
      </c>
      <c r="B845" s="2" t="s">
        <v>1219</v>
      </c>
      <c r="C845" s="2"/>
      <c r="D845" s="2">
        <v>7</v>
      </c>
      <c r="E845">
        <v>11</v>
      </c>
      <c r="F845" t="s">
        <v>2783</v>
      </c>
      <c r="G845" t="s">
        <v>2609</v>
      </c>
      <c r="H845">
        <f t="shared" si="65"/>
        <v>10</v>
      </c>
      <c r="I845" t="b">
        <f t="shared" si="66"/>
        <v>1</v>
      </c>
      <c r="L845" t="str">
        <f t="shared" si="67"/>
        <v>t</v>
      </c>
      <c r="M845" t="str">
        <f t="shared" si="68"/>
        <v>b</v>
      </c>
      <c r="N845" t="b">
        <f t="shared" si="69"/>
        <v>1</v>
      </c>
    </row>
    <row r="846" spans="1:14">
      <c r="A846" s="2" t="s">
        <v>842</v>
      </c>
      <c r="B846" s="2" t="s">
        <v>1678</v>
      </c>
      <c r="C846" s="2"/>
      <c r="D846" s="2">
        <v>4</v>
      </c>
      <c r="E846">
        <v>15</v>
      </c>
      <c r="F846" t="s">
        <v>2777</v>
      </c>
      <c r="G846" t="s">
        <v>2610</v>
      </c>
      <c r="H846">
        <f t="shared" si="65"/>
        <v>19</v>
      </c>
      <c r="I846" t="b">
        <f t="shared" si="66"/>
        <v>0</v>
      </c>
      <c r="L846" t="str">
        <f t="shared" si="67"/>
        <v>z</v>
      </c>
      <c r="M846" t="str">
        <f t="shared" si="68"/>
        <v>q</v>
      </c>
      <c r="N846" t="b">
        <f t="shared" si="69"/>
        <v>1</v>
      </c>
    </row>
    <row r="847" spans="1:14">
      <c r="A847" s="2" t="s">
        <v>843</v>
      </c>
      <c r="B847" s="2" t="s">
        <v>1679</v>
      </c>
      <c r="C847" s="2"/>
      <c r="D847" s="2">
        <v>2</v>
      </c>
      <c r="E847">
        <v>4</v>
      </c>
      <c r="F847" t="s">
        <v>2771</v>
      </c>
      <c r="G847" t="s">
        <v>2611</v>
      </c>
      <c r="H847">
        <f t="shared" si="65"/>
        <v>3</v>
      </c>
      <c r="I847" t="b">
        <f t="shared" si="66"/>
        <v>1</v>
      </c>
      <c r="L847" t="str">
        <f t="shared" si="67"/>
        <v>s</v>
      </c>
      <c r="M847" t="str">
        <f t="shared" si="68"/>
        <v>s</v>
      </c>
      <c r="N847" t="b">
        <f t="shared" si="69"/>
        <v>0</v>
      </c>
    </row>
    <row r="848" spans="1:14">
      <c r="A848" s="2" t="s">
        <v>844</v>
      </c>
      <c r="B848" s="2" t="s">
        <v>1680</v>
      </c>
      <c r="C848" s="2"/>
      <c r="D848" s="2">
        <v>1</v>
      </c>
      <c r="E848">
        <v>8</v>
      </c>
      <c r="F848" t="s">
        <v>2779</v>
      </c>
      <c r="G848" t="s">
        <v>2612</v>
      </c>
      <c r="H848">
        <f t="shared" si="65"/>
        <v>8</v>
      </c>
      <c r="I848" t="b">
        <f t="shared" si="66"/>
        <v>1</v>
      </c>
      <c r="L848" t="str">
        <f t="shared" si="67"/>
        <v>w</v>
      </c>
      <c r="M848" t="str">
        <f t="shared" si="68"/>
        <v>t</v>
      </c>
      <c r="N848" t="b">
        <f t="shared" si="69"/>
        <v>1</v>
      </c>
    </row>
    <row r="849" spans="1:14">
      <c r="A849" s="2" t="s">
        <v>845</v>
      </c>
      <c r="B849" s="2" t="s">
        <v>1681</v>
      </c>
      <c r="C849" s="2"/>
      <c r="D849" s="2">
        <v>8</v>
      </c>
      <c r="E849">
        <v>9</v>
      </c>
      <c r="F849" t="s">
        <v>2779</v>
      </c>
      <c r="G849" t="s">
        <v>2613</v>
      </c>
      <c r="H849">
        <f t="shared" si="65"/>
        <v>2</v>
      </c>
      <c r="I849" t="b">
        <f t="shared" si="66"/>
        <v>0</v>
      </c>
      <c r="L849" t="str">
        <f t="shared" si="67"/>
        <v>w</v>
      </c>
      <c r="M849" t="str">
        <f t="shared" si="68"/>
        <v>w</v>
      </c>
      <c r="N849" t="b">
        <f t="shared" si="69"/>
        <v>0</v>
      </c>
    </row>
    <row r="850" spans="1:14">
      <c r="A850" s="2" t="s">
        <v>846</v>
      </c>
      <c r="B850" s="2" t="s">
        <v>1682</v>
      </c>
      <c r="C850" s="2"/>
      <c r="D850" s="2">
        <v>6</v>
      </c>
      <c r="E850">
        <v>9</v>
      </c>
      <c r="F850" t="s">
        <v>2773</v>
      </c>
      <c r="G850" t="s">
        <v>2614</v>
      </c>
      <c r="H850">
        <f t="shared" si="65"/>
        <v>7</v>
      </c>
      <c r="I850" t="b">
        <f t="shared" si="66"/>
        <v>1</v>
      </c>
      <c r="L850" t="str">
        <f t="shared" si="67"/>
        <v>h</v>
      </c>
      <c r="M850" t="str">
        <f t="shared" si="68"/>
        <v>x</v>
      </c>
      <c r="N850" t="b">
        <f t="shared" si="69"/>
        <v>1</v>
      </c>
    </row>
    <row r="851" spans="1:14">
      <c r="A851" s="2" t="s">
        <v>847</v>
      </c>
      <c r="B851" s="2" t="s">
        <v>1683</v>
      </c>
      <c r="C851" s="2"/>
      <c r="D851" s="2">
        <v>5</v>
      </c>
      <c r="E851">
        <v>9</v>
      </c>
      <c r="F851" t="s">
        <v>2783</v>
      </c>
      <c r="G851" t="s">
        <v>2615</v>
      </c>
      <c r="H851">
        <f t="shared" si="65"/>
        <v>8</v>
      </c>
      <c r="I851" t="b">
        <f t="shared" si="66"/>
        <v>1</v>
      </c>
      <c r="L851" t="str">
        <f t="shared" si="67"/>
        <v>f</v>
      </c>
      <c r="M851" t="str">
        <f t="shared" si="68"/>
        <v>s</v>
      </c>
      <c r="N851" t="b">
        <f t="shared" si="69"/>
        <v>0</v>
      </c>
    </row>
    <row r="852" spans="1:14">
      <c r="A852" s="2" t="s">
        <v>848</v>
      </c>
      <c r="B852" s="2" t="s">
        <v>1684</v>
      </c>
      <c r="C852" s="2"/>
      <c r="D852" s="2">
        <v>12</v>
      </c>
      <c r="E852">
        <v>18</v>
      </c>
      <c r="F852" t="s">
        <v>2769</v>
      </c>
      <c r="G852" t="s">
        <v>2616</v>
      </c>
      <c r="H852">
        <f t="shared" si="65"/>
        <v>16</v>
      </c>
      <c r="I852" t="b">
        <f t="shared" si="66"/>
        <v>1</v>
      </c>
      <c r="L852" t="str">
        <f t="shared" si="67"/>
        <v>r</v>
      </c>
      <c r="M852" t="str">
        <f t="shared" si="68"/>
        <v>m</v>
      </c>
      <c r="N852" t="b">
        <f t="shared" si="69"/>
        <v>1</v>
      </c>
    </row>
    <row r="853" spans="1:14">
      <c r="A853" s="2" t="s">
        <v>849</v>
      </c>
      <c r="B853" s="2" t="s">
        <v>1685</v>
      </c>
      <c r="C853" s="2"/>
      <c r="D853" s="2">
        <v>12</v>
      </c>
      <c r="E853">
        <v>14</v>
      </c>
      <c r="F853" t="s">
        <v>2786</v>
      </c>
      <c r="G853" t="s">
        <v>2617</v>
      </c>
      <c r="H853">
        <f t="shared" si="65"/>
        <v>15</v>
      </c>
      <c r="I853" t="b">
        <f t="shared" si="66"/>
        <v>0</v>
      </c>
      <c r="L853" t="str">
        <f t="shared" si="67"/>
        <v>l</v>
      </c>
      <c r="M853" t="str">
        <f t="shared" si="68"/>
        <v>l</v>
      </c>
      <c r="N853" t="b">
        <f t="shared" si="69"/>
        <v>0</v>
      </c>
    </row>
    <row r="854" spans="1:14">
      <c r="A854" s="2" t="s">
        <v>850</v>
      </c>
      <c r="B854" s="2" t="s">
        <v>1686</v>
      </c>
      <c r="C854" s="2"/>
      <c r="D854" s="2">
        <v>8</v>
      </c>
      <c r="E854">
        <v>11</v>
      </c>
      <c r="F854" t="s">
        <v>2767</v>
      </c>
      <c r="G854" t="s">
        <v>2618</v>
      </c>
      <c r="H854">
        <f t="shared" si="65"/>
        <v>16</v>
      </c>
      <c r="I854" t="b">
        <f t="shared" si="66"/>
        <v>0</v>
      </c>
      <c r="L854" t="str">
        <f t="shared" si="67"/>
        <v>z</v>
      </c>
      <c r="M854" t="str">
        <f t="shared" si="68"/>
        <v>z</v>
      </c>
      <c r="N854" t="b">
        <f t="shared" si="69"/>
        <v>0</v>
      </c>
    </row>
    <row r="855" spans="1:14">
      <c r="A855" s="2" t="s">
        <v>851</v>
      </c>
      <c r="B855" s="2" t="s">
        <v>1456</v>
      </c>
      <c r="C855" s="2"/>
      <c r="D855" s="2">
        <v>2</v>
      </c>
      <c r="E855">
        <v>3</v>
      </c>
      <c r="F855" t="s">
        <v>2775</v>
      </c>
      <c r="G855" t="s">
        <v>2619</v>
      </c>
      <c r="H855">
        <f t="shared" si="65"/>
        <v>2</v>
      </c>
      <c r="I855" t="b">
        <f t="shared" si="66"/>
        <v>1</v>
      </c>
      <c r="L855" t="str">
        <f t="shared" si="67"/>
        <v>l</v>
      </c>
      <c r="M855" t="str">
        <f t="shared" si="68"/>
        <v>l</v>
      </c>
      <c r="N855" t="b">
        <f t="shared" si="69"/>
        <v>0</v>
      </c>
    </row>
    <row r="856" spans="1:14">
      <c r="A856" s="2" t="s">
        <v>852</v>
      </c>
      <c r="B856" s="2" t="s">
        <v>1539</v>
      </c>
      <c r="C856" s="2"/>
      <c r="D856" s="2">
        <v>6</v>
      </c>
      <c r="E856">
        <v>7</v>
      </c>
      <c r="F856" t="s">
        <v>2783</v>
      </c>
      <c r="G856" t="s">
        <v>2620</v>
      </c>
      <c r="H856">
        <f t="shared" si="65"/>
        <v>5</v>
      </c>
      <c r="I856" t="b">
        <f t="shared" si="66"/>
        <v>0</v>
      </c>
      <c r="L856" t="str">
        <f t="shared" si="67"/>
        <v>b</v>
      </c>
      <c r="M856" t="str">
        <f t="shared" si="68"/>
        <v>b</v>
      </c>
      <c r="N856" t="b">
        <f t="shared" si="69"/>
        <v>0</v>
      </c>
    </row>
    <row r="857" spans="1:14">
      <c r="A857" s="2" t="s">
        <v>853</v>
      </c>
      <c r="B857" s="2" t="s">
        <v>1687</v>
      </c>
      <c r="C857" s="2"/>
      <c r="D857" s="2">
        <v>18</v>
      </c>
      <c r="E857">
        <v>19</v>
      </c>
      <c r="F857" t="s">
        <v>2785</v>
      </c>
      <c r="G857" t="s">
        <v>2621</v>
      </c>
      <c r="H857">
        <f t="shared" si="65"/>
        <v>19</v>
      </c>
      <c r="I857" t="b">
        <f t="shared" si="66"/>
        <v>1</v>
      </c>
      <c r="L857" t="str">
        <f t="shared" si="67"/>
        <v>c</v>
      </c>
      <c r="M857" t="str">
        <f t="shared" si="68"/>
        <v>c</v>
      </c>
      <c r="N857" t="b">
        <f t="shared" si="69"/>
        <v>0</v>
      </c>
    </row>
    <row r="858" spans="1:14">
      <c r="A858" s="2" t="s">
        <v>854</v>
      </c>
      <c r="B858" s="2" t="s">
        <v>1688</v>
      </c>
      <c r="C858" s="2"/>
      <c r="D858" s="2">
        <v>6</v>
      </c>
      <c r="E858">
        <v>8</v>
      </c>
      <c r="F858" t="s">
        <v>2769</v>
      </c>
      <c r="G858" t="s">
        <v>2622</v>
      </c>
      <c r="H858">
        <f t="shared" si="65"/>
        <v>8</v>
      </c>
      <c r="I858" t="b">
        <f t="shared" si="66"/>
        <v>1</v>
      </c>
      <c r="L858" t="str">
        <f t="shared" si="67"/>
        <v>m</v>
      </c>
      <c r="M858" t="str">
        <f t="shared" si="68"/>
        <v>m</v>
      </c>
      <c r="N858" t="b">
        <f t="shared" si="69"/>
        <v>0</v>
      </c>
    </row>
    <row r="859" spans="1:14">
      <c r="A859" s="2" t="s">
        <v>855</v>
      </c>
      <c r="B859" s="2" t="s">
        <v>1408</v>
      </c>
      <c r="C859" s="2"/>
      <c r="D859" s="2">
        <v>1</v>
      </c>
      <c r="E859">
        <v>5</v>
      </c>
      <c r="F859" t="s">
        <v>2768</v>
      </c>
      <c r="G859" t="s">
        <v>2623</v>
      </c>
      <c r="H859">
        <f t="shared" si="65"/>
        <v>3</v>
      </c>
      <c r="I859" t="b">
        <f t="shared" si="66"/>
        <v>1</v>
      </c>
      <c r="L859" t="str">
        <f t="shared" si="67"/>
        <v>g</v>
      </c>
      <c r="M859" t="str">
        <f t="shared" si="68"/>
        <v>x</v>
      </c>
      <c r="N859" t="b">
        <f t="shared" si="69"/>
        <v>0</v>
      </c>
    </row>
    <row r="860" spans="1:14">
      <c r="A860" s="2" t="s">
        <v>856</v>
      </c>
      <c r="B860" s="2" t="s">
        <v>1495</v>
      </c>
      <c r="C860" s="2"/>
      <c r="D860" s="2">
        <v>3</v>
      </c>
      <c r="E860">
        <v>4</v>
      </c>
      <c r="F860" t="s">
        <v>2776</v>
      </c>
      <c r="G860" t="s">
        <v>2624</v>
      </c>
      <c r="H860">
        <f t="shared" si="65"/>
        <v>7</v>
      </c>
      <c r="I860" t="b">
        <f t="shared" si="66"/>
        <v>0</v>
      </c>
      <c r="L860" t="str">
        <f t="shared" si="67"/>
        <v>p</v>
      </c>
      <c r="M860" t="str">
        <f t="shared" si="68"/>
        <v>p</v>
      </c>
      <c r="N860" t="b">
        <f t="shared" si="69"/>
        <v>0</v>
      </c>
    </row>
    <row r="861" spans="1:14">
      <c r="A861" s="2" t="s">
        <v>857</v>
      </c>
      <c r="B861" s="2" t="s">
        <v>1689</v>
      </c>
      <c r="C861" s="2"/>
      <c r="D861" s="2">
        <v>12</v>
      </c>
      <c r="E861">
        <v>17</v>
      </c>
      <c r="F861" t="s">
        <v>2767</v>
      </c>
      <c r="G861" t="s">
        <v>2625</v>
      </c>
      <c r="H861">
        <f t="shared" si="65"/>
        <v>15</v>
      </c>
      <c r="I861" t="b">
        <f t="shared" si="66"/>
        <v>1</v>
      </c>
      <c r="L861" t="str">
        <f t="shared" si="67"/>
        <v>n</v>
      </c>
      <c r="M861" t="str">
        <f t="shared" si="68"/>
        <v>z</v>
      </c>
      <c r="N861" t="b">
        <f t="shared" si="69"/>
        <v>1</v>
      </c>
    </row>
    <row r="862" spans="1:14">
      <c r="A862" s="2" t="s">
        <v>858</v>
      </c>
      <c r="B862" s="2" t="s">
        <v>1690</v>
      </c>
      <c r="C862" s="2"/>
      <c r="D862" s="2">
        <v>13</v>
      </c>
      <c r="E862">
        <v>18</v>
      </c>
      <c r="F862" t="s">
        <v>2770</v>
      </c>
      <c r="G862" t="s">
        <v>2626</v>
      </c>
      <c r="H862">
        <f t="shared" si="65"/>
        <v>13</v>
      </c>
      <c r="I862" t="b">
        <f t="shared" si="66"/>
        <v>1</v>
      </c>
      <c r="L862" t="str">
        <f t="shared" si="67"/>
        <v>k</v>
      </c>
      <c r="M862" t="str">
        <f t="shared" si="68"/>
        <v>m</v>
      </c>
      <c r="N862" t="b">
        <f t="shared" si="69"/>
        <v>1</v>
      </c>
    </row>
    <row r="863" spans="1:14">
      <c r="A863" s="2" t="s">
        <v>859</v>
      </c>
      <c r="B863" s="2" t="s">
        <v>1171</v>
      </c>
      <c r="C863" s="2"/>
      <c r="D863" s="2">
        <v>3</v>
      </c>
      <c r="E863">
        <v>4</v>
      </c>
      <c r="F863" t="s">
        <v>2782</v>
      </c>
      <c r="G863" t="s">
        <v>2627</v>
      </c>
      <c r="H863">
        <f t="shared" si="65"/>
        <v>1</v>
      </c>
      <c r="I863" t="b">
        <f t="shared" si="66"/>
        <v>0</v>
      </c>
      <c r="L863" t="str">
        <f t="shared" si="67"/>
        <v>g</v>
      </c>
      <c r="M863" t="str">
        <f t="shared" si="68"/>
        <v>r</v>
      </c>
      <c r="N863" t="b">
        <f t="shared" si="69"/>
        <v>0</v>
      </c>
    </row>
    <row r="864" spans="1:14">
      <c r="A864" s="2" t="s">
        <v>860</v>
      </c>
      <c r="B864" s="2" t="s">
        <v>1691</v>
      </c>
      <c r="C864" s="2"/>
      <c r="D864" s="2">
        <v>2</v>
      </c>
      <c r="E864">
        <v>6</v>
      </c>
      <c r="F864" t="s">
        <v>2767</v>
      </c>
      <c r="G864" t="s">
        <v>2628</v>
      </c>
      <c r="H864">
        <f t="shared" si="65"/>
        <v>9</v>
      </c>
      <c r="I864" t="b">
        <f t="shared" si="66"/>
        <v>0</v>
      </c>
      <c r="L864" t="str">
        <f t="shared" si="67"/>
        <v>z</v>
      </c>
      <c r="M864" t="str">
        <f t="shared" si="68"/>
        <v>z</v>
      </c>
      <c r="N864" t="b">
        <f t="shared" si="69"/>
        <v>0</v>
      </c>
    </row>
    <row r="865" spans="1:14">
      <c r="A865" s="2" t="s">
        <v>861</v>
      </c>
      <c r="B865" s="2" t="s">
        <v>1692</v>
      </c>
      <c r="C865" s="2"/>
      <c r="D865" s="2">
        <v>12</v>
      </c>
      <c r="E865">
        <v>19</v>
      </c>
      <c r="F865" t="s">
        <v>2783</v>
      </c>
      <c r="G865" t="s">
        <v>2629</v>
      </c>
      <c r="H865">
        <f t="shared" si="65"/>
        <v>18</v>
      </c>
      <c r="I865" t="b">
        <f t="shared" si="66"/>
        <v>1</v>
      </c>
      <c r="L865" t="str">
        <f t="shared" si="67"/>
        <v>p</v>
      </c>
      <c r="M865" t="str">
        <f t="shared" si="68"/>
        <v>d</v>
      </c>
      <c r="N865" t="b">
        <f t="shared" si="69"/>
        <v>0</v>
      </c>
    </row>
    <row r="866" spans="1:14">
      <c r="A866" s="2" t="s">
        <v>862</v>
      </c>
      <c r="B866" s="2" t="s">
        <v>1693</v>
      </c>
      <c r="C866" s="2"/>
      <c r="D866" s="2">
        <v>3</v>
      </c>
      <c r="E866">
        <v>11</v>
      </c>
      <c r="F866" t="s">
        <v>2781</v>
      </c>
      <c r="G866" t="s">
        <v>2630</v>
      </c>
      <c r="H866">
        <f t="shared" si="65"/>
        <v>7</v>
      </c>
      <c r="I866" t="b">
        <f t="shared" si="66"/>
        <v>1</v>
      </c>
      <c r="L866" t="str">
        <f t="shared" si="67"/>
        <v>r</v>
      </c>
      <c r="M866" t="str">
        <f t="shared" si="68"/>
        <v>z</v>
      </c>
      <c r="N866" t="b">
        <f t="shared" si="69"/>
        <v>0</v>
      </c>
    </row>
    <row r="867" spans="1:14">
      <c r="A867" s="2" t="s">
        <v>863</v>
      </c>
      <c r="B867" s="2" t="s">
        <v>1237</v>
      </c>
      <c r="C867" s="2"/>
      <c r="D867" s="2">
        <v>7</v>
      </c>
      <c r="E867">
        <v>10</v>
      </c>
      <c r="F867" t="s">
        <v>2774</v>
      </c>
      <c r="G867" t="s">
        <v>2631</v>
      </c>
      <c r="H867">
        <f t="shared" si="65"/>
        <v>10</v>
      </c>
      <c r="I867" t="b">
        <f t="shared" si="66"/>
        <v>1</v>
      </c>
      <c r="L867" t="str">
        <f t="shared" si="67"/>
        <v>r</v>
      </c>
      <c r="M867" t="str">
        <f t="shared" si="68"/>
        <v>r</v>
      </c>
      <c r="N867" t="b">
        <f t="shared" si="69"/>
        <v>0</v>
      </c>
    </row>
    <row r="868" spans="1:14">
      <c r="A868" s="2" t="s">
        <v>864</v>
      </c>
      <c r="B868" s="2" t="s">
        <v>1694</v>
      </c>
      <c r="C868" s="2"/>
      <c r="D868" s="2">
        <v>1</v>
      </c>
      <c r="E868">
        <v>17</v>
      </c>
      <c r="F868" t="s">
        <v>2781</v>
      </c>
      <c r="G868" t="s">
        <v>2632</v>
      </c>
      <c r="H868">
        <f t="shared" si="65"/>
        <v>2</v>
      </c>
      <c r="I868" t="b">
        <f t="shared" si="66"/>
        <v>1</v>
      </c>
      <c r="L868" t="str">
        <f t="shared" si="67"/>
        <v>v</v>
      </c>
      <c r="M868" t="str">
        <f t="shared" si="68"/>
        <v>f</v>
      </c>
      <c r="N868" t="b">
        <f t="shared" si="69"/>
        <v>1</v>
      </c>
    </row>
    <row r="869" spans="1:14">
      <c r="A869" s="2" t="s">
        <v>865</v>
      </c>
      <c r="B869" s="2" t="s">
        <v>1269</v>
      </c>
      <c r="C869" s="2"/>
      <c r="D869" s="2">
        <v>3</v>
      </c>
      <c r="E869">
        <v>8</v>
      </c>
      <c r="F869" t="s">
        <v>2775</v>
      </c>
      <c r="G869" t="s">
        <v>2633</v>
      </c>
      <c r="H869">
        <f t="shared" si="65"/>
        <v>2</v>
      </c>
      <c r="I869" t="b">
        <f t="shared" si="66"/>
        <v>0</v>
      </c>
      <c r="L869" t="str">
        <f t="shared" si="67"/>
        <v>d</v>
      </c>
      <c r="M869" t="str">
        <f t="shared" si="68"/>
        <v>k</v>
      </c>
      <c r="N869" t="b">
        <f t="shared" si="69"/>
        <v>1</v>
      </c>
    </row>
    <row r="870" spans="1:14">
      <c r="A870" s="2" t="s">
        <v>866</v>
      </c>
      <c r="B870" s="2" t="s">
        <v>1274</v>
      </c>
      <c r="C870" s="2"/>
      <c r="D870" s="2">
        <v>5</v>
      </c>
      <c r="E870">
        <v>6</v>
      </c>
      <c r="F870" t="s">
        <v>2784</v>
      </c>
      <c r="G870" t="s">
        <v>2634</v>
      </c>
      <c r="H870">
        <f t="shared" si="65"/>
        <v>4</v>
      </c>
      <c r="I870" t="b">
        <f t="shared" si="66"/>
        <v>0</v>
      </c>
      <c r="L870" t="str">
        <f t="shared" si="67"/>
        <v>z</v>
      </c>
      <c r="M870" t="str">
        <f t="shared" si="68"/>
        <v>f</v>
      </c>
      <c r="N870" t="b">
        <f t="shared" si="69"/>
        <v>1</v>
      </c>
    </row>
    <row r="871" spans="1:14">
      <c r="A871" s="2" t="s">
        <v>867</v>
      </c>
      <c r="B871" s="2" t="s">
        <v>1679</v>
      </c>
      <c r="C871" s="2"/>
      <c r="D871" s="2">
        <v>2</v>
      </c>
      <c r="E871">
        <v>4</v>
      </c>
      <c r="F871" t="s">
        <v>2771</v>
      </c>
      <c r="G871" t="s">
        <v>2635</v>
      </c>
      <c r="H871">
        <f t="shared" si="65"/>
        <v>5</v>
      </c>
      <c r="I871" t="b">
        <f t="shared" si="66"/>
        <v>0</v>
      </c>
      <c r="L871" t="str">
        <f t="shared" si="67"/>
        <v>s</v>
      </c>
      <c r="M871" t="str">
        <f t="shared" si="68"/>
        <v>s</v>
      </c>
      <c r="N871" t="b">
        <f t="shared" si="69"/>
        <v>0</v>
      </c>
    </row>
    <row r="872" spans="1:14">
      <c r="A872" s="2" t="s">
        <v>868</v>
      </c>
      <c r="B872" s="2" t="s">
        <v>1695</v>
      </c>
      <c r="C872" s="2"/>
      <c r="D872" s="2">
        <v>4</v>
      </c>
      <c r="E872">
        <v>5</v>
      </c>
      <c r="F872" t="s">
        <v>2769</v>
      </c>
      <c r="G872" t="s">
        <v>2636</v>
      </c>
      <c r="H872">
        <f t="shared" si="65"/>
        <v>1</v>
      </c>
      <c r="I872" t="b">
        <f t="shared" si="66"/>
        <v>0</v>
      </c>
      <c r="L872" t="str">
        <f t="shared" si="67"/>
        <v>f</v>
      </c>
      <c r="M872" t="str">
        <f t="shared" si="68"/>
        <v>j</v>
      </c>
      <c r="N872" t="b">
        <f t="shared" si="69"/>
        <v>0</v>
      </c>
    </row>
    <row r="873" spans="1:14">
      <c r="A873" s="2" t="s">
        <v>869</v>
      </c>
      <c r="B873" s="2" t="s">
        <v>1318</v>
      </c>
      <c r="C873" s="2"/>
      <c r="D873" s="2">
        <v>6</v>
      </c>
      <c r="E873">
        <v>11</v>
      </c>
      <c r="F873" t="s">
        <v>2767</v>
      </c>
      <c r="G873" t="s">
        <v>2637</v>
      </c>
      <c r="H873">
        <f t="shared" si="65"/>
        <v>7</v>
      </c>
      <c r="I873" t="b">
        <f t="shared" si="66"/>
        <v>1</v>
      </c>
      <c r="L873" t="str">
        <f t="shared" si="67"/>
        <v>t</v>
      </c>
      <c r="M873" t="str">
        <f t="shared" si="68"/>
        <v>z</v>
      </c>
      <c r="N873" t="b">
        <f t="shared" si="69"/>
        <v>1</v>
      </c>
    </row>
    <row r="874" spans="1:14">
      <c r="A874" s="2" t="s">
        <v>870</v>
      </c>
      <c r="B874" s="2" t="s">
        <v>1377</v>
      </c>
      <c r="C874" s="2"/>
      <c r="D874" s="2">
        <v>3</v>
      </c>
      <c r="E874">
        <v>4</v>
      </c>
      <c r="F874" t="s">
        <v>2769</v>
      </c>
      <c r="G874" t="s">
        <v>2638</v>
      </c>
      <c r="H874">
        <f t="shared" si="65"/>
        <v>1</v>
      </c>
      <c r="I874" t="b">
        <f t="shared" si="66"/>
        <v>0</v>
      </c>
      <c r="L874" t="str">
        <f t="shared" si="67"/>
        <v>k</v>
      </c>
      <c r="M874" t="str">
        <f t="shared" si="68"/>
        <v>m</v>
      </c>
      <c r="N874" t="b">
        <f t="shared" si="69"/>
        <v>1</v>
      </c>
    </row>
    <row r="875" spans="1:14">
      <c r="A875" s="2" t="s">
        <v>871</v>
      </c>
      <c r="B875" s="2" t="s">
        <v>1249</v>
      </c>
      <c r="C875" s="2"/>
      <c r="D875" s="2">
        <v>2</v>
      </c>
      <c r="E875">
        <v>4</v>
      </c>
      <c r="F875" t="s">
        <v>2772</v>
      </c>
      <c r="G875" t="s">
        <v>2639</v>
      </c>
      <c r="H875">
        <f t="shared" si="65"/>
        <v>3</v>
      </c>
      <c r="I875" t="b">
        <f t="shared" si="66"/>
        <v>1</v>
      </c>
      <c r="L875" t="str">
        <f t="shared" si="67"/>
        <v>n</v>
      </c>
      <c r="M875" t="str">
        <f t="shared" si="68"/>
        <v>n</v>
      </c>
      <c r="N875" t="b">
        <f t="shared" si="69"/>
        <v>0</v>
      </c>
    </row>
    <row r="876" spans="1:14">
      <c r="A876" s="2" t="s">
        <v>872</v>
      </c>
      <c r="B876" s="2" t="s">
        <v>1037</v>
      </c>
      <c r="C876" s="2"/>
      <c r="D876" s="2">
        <v>4</v>
      </c>
      <c r="E876">
        <v>5</v>
      </c>
      <c r="F876" t="s">
        <v>2771</v>
      </c>
      <c r="G876" t="s">
        <v>2640</v>
      </c>
      <c r="H876">
        <f t="shared" si="65"/>
        <v>0</v>
      </c>
      <c r="I876" t="b">
        <f t="shared" si="66"/>
        <v>0</v>
      </c>
      <c r="L876" t="str">
        <f t="shared" si="67"/>
        <v>c</v>
      </c>
      <c r="M876" t="str">
        <f t="shared" si="68"/>
        <v>k</v>
      </c>
      <c r="N876" t="b">
        <f t="shared" si="69"/>
        <v>0</v>
      </c>
    </row>
    <row r="877" spans="1:14">
      <c r="A877" s="2" t="s">
        <v>873</v>
      </c>
      <c r="B877" s="2" t="s">
        <v>1696</v>
      </c>
      <c r="C877" s="2"/>
      <c r="D877" s="2">
        <v>16</v>
      </c>
      <c r="E877">
        <v>17</v>
      </c>
      <c r="F877" t="s">
        <v>2772</v>
      </c>
      <c r="G877" t="s">
        <v>2641</v>
      </c>
      <c r="H877">
        <f t="shared" si="65"/>
        <v>15</v>
      </c>
      <c r="I877" t="b">
        <f t="shared" si="66"/>
        <v>0</v>
      </c>
      <c r="L877" t="str">
        <f t="shared" si="67"/>
        <v>p</v>
      </c>
      <c r="M877" t="str">
        <f t="shared" si="68"/>
        <v>k</v>
      </c>
      <c r="N877" t="b">
        <f t="shared" si="69"/>
        <v>0</v>
      </c>
    </row>
    <row r="878" spans="1:14">
      <c r="A878" s="2" t="s">
        <v>874</v>
      </c>
      <c r="B878" s="2" t="s">
        <v>1516</v>
      </c>
      <c r="C878" s="2"/>
      <c r="D878" s="2">
        <v>10</v>
      </c>
      <c r="E878">
        <v>12</v>
      </c>
      <c r="F878" t="s">
        <v>2771</v>
      </c>
      <c r="G878" t="s">
        <v>2642</v>
      </c>
      <c r="H878">
        <f t="shared" si="65"/>
        <v>12</v>
      </c>
      <c r="I878" t="b">
        <f t="shared" si="66"/>
        <v>1</v>
      </c>
      <c r="L878" t="str">
        <f t="shared" si="67"/>
        <v>s</v>
      </c>
      <c r="M878" t="str">
        <f t="shared" si="68"/>
        <v>s</v>
      </c>
      <c r="N878" t="b">
        <f t="shared" si="69"/>
        <v>0</v>
      </c>
    </row>
    <row r="879" spans="1:14">
      <c r="A879" s="2" t="s">
        <v>875</v>
      </c>
      <c r="B879" s="2" t="s">
        <v>1697</v>
      </c>
      <c r="C879" s="2"/>
      <c r="D879" s="2">
        <v>2</v>
      </c>
      <c r="E879">
        <v>4</v>
      </c>
      <c r="F879" t="s">
        <v>2780</v>
      </c>
      <c r="G879" t="s">
        <v>2643</v>
      </c>
      <c r="H879">
        <f t="shared" si="65"/>
        <v>2</v>
      </c>
      <c r="I879" t="b">
        <f t="shared" si="66"/>
        <v>1</v>
      </c>
      <c r="L879" t="str">
        <f t="shared" si="67"/>
        <v>w</v>
      </c>
      <c r="M879" t="str">
        <f t="shared" si="68"/>
        <v>h</v>
      </c>
      <c r="N879" t="b">
        <f t="shared" si="69"/>
        <v>0</v>
      </c>
    </row>
    <row r="880" spans="1:14">
      <c r="A880" s="2" t="s">
        <v>876</v>
      </c>
      <c r="B880" s="2" t="s">
        <v>1698</v>
      </c>
      <c r="C880" s="2"/>
      <c r="D880" s="2">
        <v>9</v>
      </c>
      <c r="E880">
        <v>11</v>
      </c>
      <c r="F880" t="s">
        <v>2779</v>
      </c>
      <c r="G880" t="s">
        <v>2644</v>
      </c>
      <c r="H880">
        <f t="shared" si="65"/>
        <v>10</v>
      </c>
      <c r="I880" t="b">
        <f t="shared" si="66"/>
        <v>1</v>
      </c>
      <c r="L880" t="str">
        <f t="shared" si="67"/>
        <v>d</v>
      </c>
      <c r="M880" t="str">
        <f t="shared" si="68"/>
        <v>w</v>
      </c>
      <c r="N880" t="b">
        <f t="shared" si="69"/>
        <v>1</v>
      </c>
    </row>
    <row r="881" spans="1:14">
      <c r="A881" s="2" t="s">
        <v>877</v>
      </c>
      <c r="B881" s="2" t="s">
        <v>1699</v>
      </c>
      <c r="C881" s="2"/>
      <c r="D881" s="2">
        <v>15</v>
      </c>
      <c r="E881">
        <v>18</v>
      </c>
      <c r="F881" t="s">
        <v>2782</v>
      </c>
      <c r="G881" t="s">
        <v>2645</v>
      </c>
      <c r="H881">
        <f t="shared" si="65"/>
        <v>1</v>
      </c>
      <c r="I881" t="b">
        <f t="shared" si="66"/>
        <v>0</v>
      </c>
      <c r="L881" t="str">
        <f t="shared" si="67"/>
        <v>f</v>
      </c>
      <c r="M881" t="str">
        <f t="shared" si="68"/>
        <v>r</v>
      </c>
      <c r="N881" t="b">
        <f t="shared" si="69"/>
        <v>0</v>
      </c>
    </row>
    <row r="882" spans="1:14">
      <c r="A882" s="2" t="s">
        <v>878</v>
      </c>
      <c r="B882" s="2" t="s">
        <v>1700</v>
      </c>
      <c r="C882" s="2"/>
      <c r="D882" s="2">
        <v>9</v>
      </c>
      <c r="E882">
        <v>10</v>
      </c>
      <c r="F882" t="s">
        <v>2776</v>
      </c>
      <c r="G882" t="s">
        <v>2646</v>
      </c>
      <c r="H882">
        <f t="shared" si="65"/>
        <v>8</v>
      </c>
      <c r="I882" t="b">
        <f t="shared" si="66"/>
        <v>0</v>
      </c>
      <c r="L882" t="str">
        <f t="shared" si="67"/>
        <v>t</v>
      </c>
      <c r="M882" t="str">
        <f t="shared" si="68"/>
        <v>p</v>
      </c>
      <c r="N882" t="b">
        <f t="shared" si="69"/>
        <v>1</v>
      </c>
    </row>
    <row r="883" spans="1:14">
      <c r="A883" s="2" t="s">
        <v>879</v>
      </c>
      <c r="B883" s="2" t="s">
        <v>1701</v>
      </c>
      <c r="C883" s="2"/>
      <c r="D883" s="2">
        <v>4</v>
      </c>
      <c r="E883">
        <v>5</v>
      </c>
      <c r="F883" t="s">
        <v>2776</v>
      </c>
      <c r="G883" t="s">
        <v>2647</v>
      </c>
      <c r="H883">
        <f t="shared" si="65"/>
        <v>3</v>
      </c>
      <c r="I883" t="b">
        <f t="shared" si="66"/>
        <v>0</v>
      </c>
      <c r="L883" t="str">
        <f t="shared" si="67"/>
        <v>g</v>
      </c>
      <c r="M883" t="str">
        <f t="shared" si="68"/>
        <v>f</v>
      </c>
      <c r="N883" t="b">
        <f t="shared" si="69"/>
        <v>0</v>
      </c>
    </row>
    <row r="884" spans="1:14">
      <c r="A884" s="2" t="s">
        <v>880</v>
      </c>
      <c r="B884" s="2" t="s">
        <v>1702</v>
      </c>
      <c r="C884" s="2"/>
      <c r="D884" s="2">
        <v>2</v>
      </c>
      <c r="E884">
        <v>11</v>
      </c>
      <c r="F884" t="s">
        <v>2785</v>
      </c>
      <c r="G884" t="s">
        <v>2648</v>
      </c>
      <c r="H884">
        <f t="shared" si="65"/>
        <v>4</v>
      </c>
      <c r="I884" t="b">
        <f t="shared" si="66"/>
        <v>1</v>
      </c>
      <c r="L884" t="str">
        <f t="shared" si="67"/>
        <v>c</v>
      </c>
      <c r="M884" t="str">
        <f t="shared" si="68"/>
        <v>s</v>
      </c>
      <c r="N884" t="b">
        <f t="shared" si="69"/>
        <v>1</v>
      </c>
    </row>
    <row r="885" spans="1:14">
      <c r="A885" s="2" t="s">
        <v>881</v>
      </c>
      <c r="B885" s="2" t="s">
        <v>1309</v>
      </c>
      <c r="C885" s="2"/>
      <c r="D885" s="2">
        <v>8</v>
      </c>
      <c r="E885">
        <v>9</v>
      </c>
      <c r="F885" t="s">
        <v>2786</v>
      </c>
      <c r="G885" t="s">
        <v>2649</v>
      </c>
      <c r="H885">
        <f t="shared" si="65"/>
        <v>8</v>
      </c>
      <c r="I885" t="b">
        <f t="shared" si="66"/>
        <v>1</v>
      </c>
      <c r="L885" t="str">
        <f t="shared" si="67"/>
        <v>v</v>
      </c>
      <c r="M885" t="str">
        <f t="shared" si="68"/>
        <v>l</v>
      </c>
      <c r="N885" t="b">
        <f t="shared" si="69"/>
        <v>1</v>
      </c>
    </row>
    <row r="886" spans="1:14">
      <c r="A886" s="2" t="s">
        <v>882</v>
      </c>
      <c r="B886" s="2" t="s">
        <v>1350</v>
      </c>
      <c r="C886" s="2"/>
      <c r="D886" s="2">
        <v>10</v>
      </c>
      <c r="E886">
        <v>15</v>
      </c>
      <c r="F886" t="s">
        <v>2771</v>
      </c>
      <c r="G886" t="s">
        <v>2650</v>
      </c>
      <c r="H886">
        <f t="shared" si="65"/>
        <v>15</v>
      </c>
      <c r="I886" t="b">
        <f t="shared" si="66"/>
        <v>1</v>
      </c>
      <c r="L886" t="str">
        <f t="shared" si="67"/>
        <v>s</v>
      </c>
      <c r="M886" t="str">
        <f t="shared" si="68"/>
        <v>s</v>
      </c>
      <c r="N886" t="b">
        <f t="shared" si="69"/>
        <v>0</v>
      </c>
    </row>
    <row r="887" spans="1:14">
      <c r="A887" s="2" t="s">
        <v>883</v>
      </c>
      <c r="B887" s="2" t="s">
        <v>1703</v>
      </c>
      <c r="C887" s="2"/>
      <c r="D887" s="2">
        <v>4</v>
      </c>
      <c r="E887">
        <v>8</v>
      </c>
      <c r="F887" t="s">
        <v>2770</v>
      </c>
      <c r="G887" t="s">
        <v>2651</v>
      </c>
      <c r="H887">
        <f t="shared" si="65"/>
        <v>4</v>
      </c>
      <c r="I887" t="b">
        <f t="shared" si="66"/>
        <v>1</v>
      </c>
      <c r="L887" t="str">
        <f t="shared" si="67"/>
        <v>k</v>
      </c>
      <c r="M887" t="str">
        <f t="shared" si="68"/>
        <v>k</v>
      </c>
      <c r="N887" t="b">
        <f t="shared" si="69"/>
        <v>0</v>
      </c>
    </row>
    <row r="888" spans="1:14">
      <c r="A888" s="2" t="s">
        <v>884</v>
      </c>
      <c r="B888" s="2" t="s">
        <v>1704</v>
      </c>
      <c r="C888" s="2"/>
      <c r="D888" s="2">
        <v>5</v>
      </c>
      <c r="E888">
        <v>9</v>
      </c>
      <c r="F888" t="s">
        <v>2778</v>
      </c>
      <c r="G888" t="s">
        <v>2652</v>
      </c>
      <c r="H888">
        <f t="shared" si="65"/>
        <v>4</v>
      </c>
      <c r="I888" t="b">
        <f t="shared" si="66"/>
        <v>0</v>
      </c>
      <c r="L888" t="str">
        <f t="shared" si="67"/>
        <v>d</v>
      </c>
      <c r="M888" t="str">
        <f t="shared" si="68"/>
        <v>q</v>
      </c>
      <c r="N888" t="b">
        <f t="shared" si="69"/>
        <v>0</v>
      </c>
    </row>
    <row r="889" spans="1:14">
      <c r="A889" s="2" t="s">
        <v>885</v>
      </c>
      <c r="B889" s="2" t="s">
        <v>1705</v>
      </c>
      <c r="C889" s="2"/>
      <c r="D889" s="2">
        <v>2</v>
      </c>
      <c r="E889">
        <v>3</v>
      </c>
      <c r="F889" t="s">
        <v>2778</v>
      </c>
      <c r="G889" t="s">
        <v>2653</v>
      </c>
      <c r="H889">
        <f t="shared" si="65"/>
        <v>6</v>
      </c>
      <c r="I889" t="b">
        <f t="shared" si="66"/>
        <v>0</v>
      </c>
      <c r="L889" t="str">
        <f t="shared" si="67"/>
        <v>p</v>
      </c>
      <c r="M889" t="str">
        <f t="shared" si="68"/>
        <v>n</v>
      </c>
      <c r="N889" t="b">
        <f t="shared" si="69"/>
        <v>0</v>
      </c>
    </row>
    <row r="890" spans="1:14">
      <c r="A890" s="2" t="s">
        <v>886</v>
      </c>
      <c r="B890" s="2" t="s">
        <v>1706</v>
      </c>
      <c r="C890" s="2"/>
      <c r="D890" s="2">
        <v>12</v>
      </c>
      <c r="E890">
        <v>16</v>
      </c>
      <c r="F890" t="s">
        <v>2778</v>
      </c>
      <c r="G890" t="s">
        <v>2654</v>
      </c>
      <c r="H890">
        <f t="shared" si="65"/>
        <v>18</v>
      </c>
      <c r="I890" t="b">
        <f t="shared" si="66"/>
        <v>0</v>
      </c>
      <c r="L890" t="str">
        <f t="shared" si="67"/>
        <v>t</v>
      </c>
      <c r="M890" t="str">
        <f t="shared" si="68"/>
        <v>t</v>
      </c>
      <c r="N890" t="b">
        <f t="shared" si="69"/>
        <v>0</v>
      </c>
    </row>
    <row r="891" spans="1:14">
      <c r="A891" s="2" t="s">
        <v>887</v>
      </c>
      <c r="B891" s="2" t="s">
        <v>1707</v>
      </c>
      <c r="C891" s="2"/>
      <c r="D891" s="2">
        <v>19</v>
      </c>
      <c r="E891">
        <v>20</v>
      </c>
      <c r="F891" t="s">
        <v>2768</v>
      </c>
      <c r="G891" t="s">
        <v>2655</v>
      </c>
      <c r="H891">
        <f t="shared" si="65"/>
        <v>12</v>
      </c>
      <c r="I891" t="b">
        <f t="shared" si="66"/>
        <v>0</v>
      </c>
      <c r="L891" t="str">
        <f t="shared" si="67"/>
        <v>d</v>
      </c>
      <c r="M891" t="str">
        <f t="shared" si="68"/>
        <v>j</v>
      </c>
      <c r="N891" t="b">
        <f t="shared" si="69"/>
        <v>1</v>
      </c>
    </row>
    <row r="892" spans="1:14">
      <c r="A892" s="2" t="s">
        <v>888</v>
      </c>
      <c r="B892" s="2" t="s">
        <v>1708</v>
      </c>
      <c r="C892" s="2"/>
      <c r="D892" s="2">
        <v>2</v>
      </c>
      <c r="E892">
        <v>6</v>
      </c>
      <c r="F892" t="s">
        <v>2785</v>
      </c>
      <c r="G892" t="s">
        <v>2656</v>
      </c>
      <c r="H892">
        <f t="shared" si="65"/>
        <v>1</v>
      </c>
      <c r="I892" t="b">
        <f t="shared" si="66"/>
        <v>0</v>
      </c>
      <c r="L892" t="str">
        <f t="shared" si="67"/>
        <v>r</v>
      </c>
      <c r="M892" t="str">
        <f t="shared" si="68"/>
        <v>g</v>
      </c>
      <c r="N892" t="b">
        <f t="shared" si="69"/>
        <v>0</v>
      </c>
    </row>
    <row r="893" spans="1:14">
      <c r="A893" s="2" t="s">
        <v>889</v>
      </c>
      <c r="B893" s="2" t="s">
        <v>1709</v>
      </c>
      <c r="C893" s="2"/>
      <c r="D893" s="2">
        <v>7</v>
      </c>
      <c r="E893">
        <v>13</v>
      </c>
      <c r="F893" t="s">
        <v>2774</v>
      </c>
      <c r="G893" t="s">
        <v>2657</v>
      </c>
      <c r="H893">
        <f t="shared" si="65"/>
        <v>11</v>
      </c>
      <c r="I893" t="b">
        <f t="shared" si="66"/>
        <v>1</v>
      </c>
      <c r="L893" t="str">
        <f t="shared" si="67"/>
        <v>r</v>
      </c>
      <c r="M893" t="str">
        <f t="shared" si="68"/>
        <v>r</v>
      </c>
      <c r="N893" t="b">
        <f t="shared" si="69"/>
        <v>0</v>
      </c>
    </row>
    <row r="894" spans="1:14">
      <c r="A894" s="2" t="s">
        <v>890</v>
      </c>
      <c r="B894" s="2" t="s">
        <v>1710</v>
      </c>
      <c r="C894" s="2"/>
      <c r="D894" s="2">
        <v>2</v>
      </c>
      <c r="E894">
        <v>8</v>
      </c>
      <c r="F894" t="s">
        <v>2784</v>
      </c>
      <c r="G894" t="s">
        <v>2658</v>
      </c>
      <c r="H894">
        <f t="shared" si="65"/>
        <v>2</v>
      </c>
      <c r="I894" t="b">
        <f t="shared" si="66"/>
        <v>1</v>
      </c>
      <c r="L894" t="str">
        <f t="shared" si="67"/>
        <v>f</v>
      </c>
      <c r="M894" t="str">
        <f t="shared" si="68"/>
        <v>f</v>
      </c>
      <c r="N894" t="b">
        <f t="shared" si="69"/>
        <v>0</v>
      </c>
    </row>
    <row r="895" spans="1:14">
      <c r="A895" s="2" t="s">
        <v>891</v>
      </c>
      <c r="B895" s="2" t="s">
        <v>1379</v>
      </c>
      <c r="C895" s="2"/>
      <c r="D895" s="2">
        <v>10</v>
      </c>
      <c r="E895">
        <v>12</v>
      </c>
      <c r="F895" t="s">
        <v>2776</v>
      </c>
      <c r="G895" t="s">
        <v>2659</v>
      </c>
      <c r="H895">
        <f t="shared" si="65"/>
        <v>9</v>
      </c>
      <c r="I895" t="b">
        <f t="shared" si="66"/>
        <v>0</v>
      </c>
      <c r="L895" t="str">
        <f t="shared" si="67"/>
        <v>r</v>
      </c>
      <c r="M895" t="str">
        <f t="shared" si="68"/>
        <v>p</v>
      </c>
      <c r="N895" t="b">
        <f t="shared" si="69"/>
        <v>1</v>
      </c>
    </row>
    <row r="896" spans="1:14">
      <c r="A896" s="2" t="s">
        <v>892</v>
      </c>
      <c r="B896" s="2" t="s">
        <v>1530</v>
      </c>
      <c r="C896" s="2"/>
      <c r="D896" s="2">
        <v>4</v>
      </c>
      <c r="E896">
        <v>6</v>
      </c>
      <c r="F896" t="s">
        <v>2767</v>
      </c>
      <c r="G896" t="s">
        <v>2660</v>
      </c>
      <c r="H896">
        <f t="shared" si="65"/>
        <v>7</v>
      </c>
      <c r="I896" t="b">
        <f t="shared" si="66"/>
        <v>0</v>
      </c>
      <c r="L896" t="str">
        <f t="shared" si="67"/>
        <v>z</v>
      </c>
      <c r="M896" t="str">
        <f t="shared" si="68"/>
        <v>n</v>
      </c>
      <c r="N896" t="b">
        <f t="shared" si="69"/>
        <v>1</v>
      </c>
    </row>
    <row r="897" spans="1:14">
      <c r="A897" s="2" t="s">
        <v>893</v>
      </c>
      <c r="B897" s="2" t="s">
        <v>1711</v>
      </c>
      <c r="C897" s="2"/>
      <c r="D897" s="2">
        <v>2</v>
      </c>
      <c r="E897">
        <v>5</v>
      </c>
      <c r="F897" t="s">
        <v>2781</v>
      </c>
      <c r="G897" t="s">
        <v>2661</v>
      </c>
      <c r="H897">
        <f t="shared" si="65"/>
        <v>4</v>
      </c>
      <c r="I897" t="b">
        <f t="shared" si="66"/>
        <v>1</v>
      </c>
      <c r="L897" t="str">
        <f t="shared" si="67"/>
        <v>m</v>
      </c>
      <c r="M897" t="str">
        <f t="shared" si="68"/>
        <v>v</v>
      </c>
      <c r="N897" t="b">
        <f t="shared" si="69"/>
        <v>1</v>
      </c>
    </row>
    <row r="898" spans="1:14">
      <c r="A898" s="2" t="s">
        <v>894</v>
      </c>
      <c r="B898" s="2" t="s">
        <v>1712</v>
      </c>
      <c r="C898" s="2"/>
      <c r="D898" s="2">
        <v>9</v>
      </c>
      <c r="E898">
        <v>17</v>
      </c>
      <c r="F898" t="s">
        <v>2781</v>
      </c>
      <c r="G898" t="s">
        <v>2662</v>
      </c>
      <c r="H898">
        <f t="shared" si="65"/>
        <v>14</v>
      </c>
      <c r="I898" t="b">
        <f t="shared" si="66"/>
        <v>1</v>
      </c>
      <c r="L898" t="str">
        <f t="shared" si="67"/>
        <v>v</v>
      </c>
      <c r="M898" t="str">
        <f t="shared" si="68"/>
        <v>f</v>
      </c>
      <c r="N898" t="b">
        <f t="shared" si="69"/>
        <v>1</v>
      </c>
    </row>
    <row r="899" spans="1:14">
      <c r="A899" s="2" t="s">
        <v>895</v>
      </c>
      <c r="B899" s="2" t="s">
        <v>1668</v>
      </c>
      <c r="C899" s="2"/>
      <c r="D899" s="2">
        <v>6</v>
      </c>
      <c r="E899">
        <v>10</v>
      </c>
      <c r="F899" t="s">
        <v>2778</v>
      </c>
      <c r="G899" t="s">
        <v>2663</v>
      </c>
      <c r="H899">
        <f t="shared" si="65"/>
        <v>5</v>
      </c>
      <c r="I899" t="b">
        <f t="shared" si="66"/>
        <v>0</v>
      </c>
      <c r="L899" t="str">
        <f t="shared" si="67"/>
        <v>t</v>
      </c>
      <c r="M899" t="str">
        <f t="shared" si="68"/>
        <v>h</v>
      </c>
      <c r="N899" t="b">
        <f t="shared" si="69"/>
        <v>1</v>
      </c>
    </row>
    <row r="900" spans="1:14">
      <c r="A900" s="2" t="s">
        <v>896</v>
      </c>
      <c r="B900" s="2" t="s">
        <v>1713</v>
      </c>
      <c r="C900" s="2"/>
      <c r="D900" s="2">
        <v>10</v>
      </c>
      <c r="E900">
        <v>16</v>
      </c>
      <c r="F900" t="s">
        <v>2775</v>
      </c>
      <c r="G900" t="s">
        <v>2664</v>
      </c>
      <c r="H900">
        <f t="shared" si="65"/>
        <v>2</v>
      </c>
      <c r="I900" t="b">
        <f t="shared" si="66"/>
        <v>0</v>
      </c>
      <c r="L900" t="str">
        <f t="shared" si="67"/>
        <v>x</v>
      </c>
      <c r="M900" t="str">
        <f t="shared" si="68"/>
        <v>k</v>
      </c>
      <c r="N900" t="b">
        <f t="shared" si="69"/>
        <v>0</v>
      </c>
    </row>
    <row r="901" spans="1:14">
      <c r="A901" s="2" t="s">
        <v>897</v>
      </c>
      <c r="B901" s="2" t="s">
        <v>1714</v>
      </c>
      <c r="C901" s="2"/>
      <c r="D901" s="2">
        <v>1</v>
      </c>
      <c r="E901">
        <v>8</v>
      </c>
      <c r="F901" t="s">
        <v>2780</v>
      </c>
      <c r="G901" t="s">
        <v>2665</v>
      </c>
      <c r="H901">
        <f t="shared" ref="H901:H964" si="70">LEN(G901)-LEN(SUBSTITUTE(G901,F901,""))</f>
        <v>10</v>
      </c>
      <c r="I901" t="b">
        <f t="shared" ref="I901:I964" si="71">AND(H901&gt;=D901,H901&lt;=E901)</f>
        <v>0</v>
      </c>
      <c r="L901" t="str">
        <f t="shared" ref="L901:L964" si="72">MID(G901,D901,1)</f>
        <v>g</v>
      </c>
      <c r="M901" t="str">
        <f t="shared" ref="M901:M964" si="73">MID(G901,E901,1)</f>
        <v>g</v>
      </c>
      <c r="N901" t="b">
        <f t="shared" ref="N901:N964" si="74">_xlfn.XOR(L901=F901,M901=F901)</f>
        <v>0</v>
      </c>
    </row>
    <row r="902" spans="1:14">
      <c r="A902" s="2" t="s">
        <v>898</v>
      </c>
      <c r="B902" s="2" t="s">
        <v>1016</v>
      </c>
      <c r="C902" s="2"/>
      <c r="D902" s="2">
        <v>1</v>
      </c>
      <c r="E902">
        <v>2</v>
      </c>
      <c r="F902" t="s">
        <v>2778</v>
      </c>
      <c r="G902" t="s">
        <v>2666</v>
      </c>
      <c r="H902">
        <f t="shared" si="70"/>
        <v>4</v>
      </c>
      <c r="I902" t="b">
        <f t="shared" si="71"/>
        <v>0</v>
      </c>
      <c r="L902" t="str">
        <f t="shared" si="72"/>
        <v>t</v>
      </c>
      <c r="M902" t="str">
        <f t="shared" si="73"/>
        <v>t</v>
      </c>
      <c r="N902" t="b">
        <f t="shared" si="74"/>
        <v>0</v>
      </c>
    </row>
    <row r="903" spans="1:14">
      <c r="A903" s="2" t="s">
        <v>899</v>
      </c>
      <c r="B903" s="2" t="s">
        <v>1184</v>
      </c>
      <c r="C903" s="2"/>
      <c r="D903" s="2">
        <v>9</v>
      </c>
      <c r="E903">
        <v>10</v>
      </c>
      <c r="F903" t="s">
        <v>2770</v>
      </c>
      <c r="G903" t="s">
        <v>2667</v>
      </c>
      <c r="H903">
        <f t="shared" si="70"/>
        <v>9</v>
      </c>
      <c r="I903" t="b">
        <f t="shared" si="71"/>
        <v>1</v>
      </c>
      <c r="L903" t="str">
        <f t="shared" si="72"/>
        <v>k</v>
      </c>
      <c r="M903" t="str">
        <f t="shared" si="73"/>
        <v>k</v>
      </c>
      <c r="N903" t="b">
        <f t="shared" si="74"/>
        <v>0</v>
      </c>
    </row>
    <row r="904" spans="1:14">
      <c r="A904" s="2" t="s">
        <v>900</v>
      </c>
      <c r="B904" s="2" t="s">
        <v>1715</v>
      </c>
      <c r="C904" s="2"/>
      <c r="D904" s="2">
        <v>12</v>
      </c>
      <c r="E904">
        <v>18</v>
      </c>
      <c r="F904" t="s">
        <v>2774</v>
      </c>
      <c r="G904" t="s">
        <v>2668</v>
      </c>
      <c r="H904">
        <f t="shared" si="70"/>
        <v>17</v>
      </c>
      <c r="I904" t="b">
        <f t="shared" si="71"/>
        <v>1</v>
      </c>
      <c r="L904" t="str">
        <f t="shared" si="72"/>
        <v>r</v>
      </c>
      <c r="M904" t="str">
        <f t="shared" si="73"/>
        <v>k</v>
      </c>
      <c r="N904" t="b">
        <f t="shared" si="74"/>
        <v>1</v>
      </c>
    </row>
    <row r="905" spans="1:14">
      <c r="A905" s="2" t="s">
        <v>901</v>
      </c>
      <c r="B905" s="2" t="s">
        <v>1400</v>
      </c>
      <c r="C905" s="2"/>
      <c r="D905" s="2">
        <v>2</v>
      </c>
      <c r="E905">
        <v>5</v>
      </c>
      <c r="F905" t="s">
        <v>2773</v>
      </c>
      <c r="G905" t="s">
        <v>2669</v>
      </c>
      <c r="H905">
        <f t="shared" si="70"/>
        <v>9</v>
      </c>
      <c r="I905" t="b">
        <f t="shared" si="71"/>
        <v>0</v>
      </c>
      <c r="L905" t="str">
        <f t="shared" si="72"/>
        <v>x</v>
      </c>
      <c r="M905" t="str">
        <f t="shared" si="73"/>
        <v>x</v>
      </c>
      <c r="N905" t="b">
        <f t="shared" si="74"/>
        <v>0</v>
      </c>
    </row>
    <row r="906" spans="1:14">
      <c r="A906" s="2" t="s">
        <v>902</v>
      </c>
      <c r="B906" s="2" t="s">
        <v>1000</v>
      </c>
      <c r="C906" s="2"/>
      <c r="D906" s="2">
        <v>6</v>
      </c>
      <c r="E906">
        <v>7</v>
      </c>
      <c r="F906" t="s">
        <v>2767</v>
      </c>
      <c r="G906" t="s">
        <v>2670</v>
      </c>
      <c r="H906">
        <f t="shared" si="70"/>
        <v>5</v>
      </c>
      <c r="I906" t="b">
        <f t="shared" si="71"/>
        <v>0</v>
      </c>
      <c r="L906" t="str">
        <f t="shared" si="72"/>
        <v>z</v>
      </c>
      <c r="M906" t="str">
        <f t="shared" si="73"/>
        <v>z</v>
      </c>
      <c r="N906" t="b">
        <f t="shared" si="74"/>
        <v>0</v>
      </c>
    </row>
    <row r="907" spans="1:14">
      <c r="A907" s="2" t="s">
        <v>903</v>
      </c>
      <c r="B907" s="2" t="s">
        <v>1289</v>
      </c>
      <c r="C907" s="2"/>
      <c r="D907" s="2">
        <v>5</v>
      </c>
      <c r="E907">
        <v>8</v>
      </c>
      <c r="F907" t="s">
        <v>2783</v>
      </c>
      <c r="G907" t="s">
        <v>2671</v>
      </c>
      <c r="H907">
        <f t="shared" si="70"/>
        <v>1</v>
      </c>
      <c r="I907" t="b">
        <f t="shared" si="71"/>
        <v>0</v>
      </c>
      <c r="L907" t="str">
        <f t="shared" si="72"/>
        <v>d</v>
      </c>
      <c r="M907" t="str">
        <f t="shared" si="73"/>
        <v>x</v>
      </c>
      <c r="N907" t="b">
        <f t="shared" si="74"/>
        <v>0</v>
      </c>
    </row>
    <row r="908" spans="1:14">
      <c r="A908" s="2" t="s">
        <v>904</v>
      </c>
      <c r="B908" s="2" t="s">
        <v>1716</v>
      </c>
      <c r="C908" s="2"/>
      <c r="D908" s="2">
        <v>19</v>
      </c>
      <c r="E908">
        <v>20</v>
      </c>
      <c r="F908" t="s">
        <v>2772</v>
      </c>
      <c r="G908" t="s">
        <v>2672</v>
      </c>
      <c r="H908">
        <f t="shared" si="70"/>
        <v>15</v>
      </c>
      <c r="I908" t="b">
        <f t="shared" si="71"/>
        <v>0</v>
      </c>
      <c r="L908" t="str">
        <f t="shared" si="72"/>
        <v>w</v>
      </c>
      <c r="M908" t="str">
        <f t="shared" si="73"/>
        <v>p</v>
      </c>
      <c r="N908" t="b">
        <f t="shared" si="74"/>
        <v>0</v>
      </c>
    </row>
    <row r="909" spans="1:14">
      <c r="A909" s="2" t="s">
        <v>905</v>
      </c>
      <c r="B909" s="2" t="s">
        <v>1717</v>
      </c>
      <c r="C909" s="2"/>
      <c r="D909" s="2">
        <v>3</v>
      </c>
      <c r="E909">
        <v>19</v>
      </c>
      <c r="F909" t="s">
        <v>2780</v>
      </c>
      <c r="G909" t="s">
        <v>2673</v>
      </c>
      <c r="H909">
        <f t="shared" si="70"/>
        <v>8</v>
      </c>
      <c r="I909" t="b">
        <f t="shared" si="71"/>
        <v>1</v>
      </c>
      <c r="L909" t="str">
        <f t="shared" si="72"/>
        <v>g</v>
      </c>
      <c r="M909" t="str">
        <f t="shared" si="73"/>
        <v>n</v>
      </c>
      <c r="N909" t="b">
        <f t="shared" si="74"/>
        <v>1</v>
      </c>
    </row>
    <row r="910" spans="1:14">
      <c r="A910" s="2" t="s">
        <v>906</v>
      </c>
      <c r="B910" s="2" t="s">
        <v>1306</v>
      </c>
      <c r="C910" s="2"/>
      <c r="D910" s="2">
        <v>3</v>
      </c>
      <c r="E910">
        <v>5</v>
      </c>
      <c r="F910" t="s">
        <v>2783</v>
      </c>
      <c r="G910" t="s">
        <v>2674</v>
      </c>
      <c r="H910">
        <f t="shared" si="70"/>
        <v>3</v>
      </c>
      <c r="I910" t="b">
        <f t="shared" si="71"/>
        <v>1</v>
      </c>
      <c r="L910" t="str">
        <f t="shared" si="72"/>
        <v>b</v>
      </c>
      <c r="M910" t="str">
        <f t="shared" si="73"/>
        <v>q</v>
      </c>
      <c r="N910" t="b">
        <f t="shared" si="74"/>
        <v>1</v>
      </c>
    </row>
    <row r="911" spans="1:14">
      <c r="A911" s="2" t="s">
        <v>907</v>
      </c>
      <c r="B911" s="2" t="s">
        <v>1718</v>
      </c>
      <c r="C911" s="2"/>
      <c r="D911" s="2">
        <v>3</v>
      </c>
      <c r="E911">
        <v>8</v>
      </c>
      <c r="F911" t="s">
        <v>2782</v>
      </c>
      <c r="G911" t="s">
        <v>2675</v>
      </c>
      <c r="H911">
        <f t="shared" si="70"/>
        <v>15</v>
      </c>
      <c r="I911" t="b">
        <f t="shared" si="71"/>
        <v>0</v>
      </c>
      <c r="L911" t="str">
        <f t="shared" si="72"/>
        <v>g</v>
      </c>
      <c r="M911" t="str">
        <f t="shared" si="73"/>
        <v>h</v>
      </c>
      <c r="N911" t="b">
        <f t="shared" si="74"/>
        <v>1</v>
      </c>
    </row>
    <row r="912" spans="1:14">
      <c r="A912" s="2" t="s">
        <v>908</v>
      </c>
      <c r="B912" s="2" t="s">
        <v>1060</v>
      </c>
      <c r="C912" s="2"/>
      <c r="D912" s="2">
        <v>2</v>
      </c>
      <c r="E912">
        <v>4</v>
      </c>
      <c r="F912" t="s">
        <v>2773</v>
      </c>
      <c r="G912" t="s">
        <v>2676</v>
      </c>
      <c r="H912">
        <f t="shared" si="70"/>
        <v>4</v>
      </c>
      <c r="I912" t="b">
        <f t="shared" si="71"/>
        <v>1</v>
      </c>
      <c r="L912" t="str">
        <f t="shared" si="72"/>
        <v>x</v>
      </c>
      <c r="M912" t="str">
        <f t="shared" si="73"/>
        <v>x</v>
      </c>
      <c r="N912" t="b">
        <f t="shared" si="74"/>
        <v>0</v>
      </c>
    </row>
    <row r="913" spans="1:14">
      <c r="A913" s="2" t="s">
        <v>909</v>
      </c>
      <c r="B913" s="2" t="s">
        <v>1052</v>
      </c>
      <c r="C913" s="2"/>
      <c r="D913" s="2">
        <v>6</v>
      </c>
      <c r="E913">
        <v>8</v>
      </c>
      <c r="F913" t="s">
        <v>2773</v>
      </c>
      <c r="G913" t="s">
        <v>2677</v>
      </c>
      <c r="H913">
        <f t="shared" si="70"/>
        <v>8</v>
      </c>
      <c r="I913" t="b">
        <f t="shared" si="71"/>
        <v>1</v>
      </c>
      <c r="L913" t="str">
        <f t="shared" si="72"/>
        <v>x</v>
      </c>
      <c r="M913" t="str">
        <f t="shared" si="73"/>
        <v>x</v>
      </c>
      <c r="N913" t="b">
        <f t="shared" si="74"/>
        <v>0</v>
      </c>
    </row>
    <row r="914" spans="1:14">
      <c r="A914" s="2" t="s">
        <v>910</v>
      </c>
      <c r="B914" s="2" t="s">
        <v>1719</v>
      </c>
      <c r="C914" s="2"/>
      <c r="D914" s="2">
        <v>1</v>
      </c>
      <c r="E914">
        <v>4</v>
      </c>
      <c r="F914" t="s">
        <v>2770</v>
      </c>
      <c r="G914" t="s">
        <v>2678</v>
      </c>
      <c r="H914">
        <f t="shared" si="70"/>
        <v>5</v>
      </c>
      <c r="I914" t="b">
        <f t="shared" si="71"/>
        <v>0</v>
      </c>
      <c r="L914" t="str">
        <f t="shared" si="72"/>
        <v>k</v>
      </c>
      <c r="M914" t="str">
        <f t="shared" si="73"/>
        <v>k</v>
      </c>
      <c r="N914" t="b">
        <f t="shared" si="74"/>
        <v>0</v>
      </c>
    </row>
    <row r="915" spans="1:14">
      <c r="A915" s="2" t="s">
        <v>911</v>
      </c>
      <c r="B915" s="2" t="s">
        <v>1336</v>
      </c>
      <c r="C915" s="2"/>
      <c r="D915" s="2">
        <v>17</v>
      </c>
      <c r="E915">
        <v>20</v>
      </c>
      <c r="F915" t="s">
        <v>2782</v>
      </c>
      <c r="G915" t="s">
        <v>2679</v>
      </c>
      <c r="H915">
        <f t="shared" si="70"/>
        <v>17</v>
      </c>
      <c r="I915" t="b">
        <f t="shared" si="71"/>
        <v>1</v>
      </c>
      <c r="L915" t="str">
        <f t="shared" si="72"/>
        <v>p</v>
      </c>
      <c r="M915" t="str">
        <f t="shared" si="73"/>
        <v>h</v>
      </c>
      <c r="N915" t="b">
        <f t="shared" si="74"/>
        <v>1</v>
      </c>
    </row>
    <row r="916" spans="1:14">
      <c r="A916" s="2" t="s">
        <v>912</v>
      </c>
      <c r="B916" s="2" t="s">
        <v>1603</v>
      </c>
      <c r="C916" s="2"/>
      <c r="D916" s="2">
        <v>5</v>
      </c>
      <c r="E916">
        <v>7</v>
      </c>
      <c r="F916" t="s">
        <v>2783</v>
      </c>
      <c r="G916" t="s">
        <v>2680</v>
      </c>
      <c r="H916">
        <f t="shared" si="70"/>
        <v>2</v>
      </c>
      <c r="I916" t="b">
        <f t="shared" si="71"/>
        <v>0</v>
      </c>
      <c r="L916" t="str">
        <f t="shared" si="72"/>
        <v>b</v>
      </c>
      <c r="M916" t="str">
        <f t="shared" si="73"/>
        <v>c</v>
      </c>
      <c r="N916" t="b">
        <f t="shared" si="74"/>
        <v>1</v>
      </c>
    </row>
    <row r="917" spans="1:14">
      <c r="A917" s="2" t="s">
        <v>913</v>
      </c>
      <c r="B917" s="2" t="s">
        <v>1531</v>
      </c>
      <c r="C917" s="2"/>
      <c r="D917" s="2">
        <v>2</v>
      </c>
      <c r="E917">
        <v>4</v>
      </c>
      <c r="F917" t="s">
        <v>2784</v>
      </c>
      <c r="G917" t="s">
        <v>2681</v>
      </c>
      <c r="H917">
        <f t="shared" si="70"/>
        <v>6</v>
      </c>
      <c r="I917" t="b">
        <f t="shared" si="71"/>
        <v>0</v>
      </c>
      <c r="L917" t="str">
        <f t="shared" si="72"/>
        <v>f</v>
      </c>
      <c r="M917" t="str">
        <f t="shared" si="73"/>
        <v>g</v>
      </c>
      <c r="N917" t="b">
        <f t="shared" si="74"/>
        <v>1</v>
      </c>
    </row>
    <row r="918" spans="1:14">
      <c r="A918" s="2" t="s">
        <v>914</v>
      </c>
      <c r="B918" s="2" t="s">
        <v>1720</v>
      </c>
      <c r="C918" s="2"/>
      <c r="D918" s="2">
        <v>18</v>
      </c>
      <c r="E918">
        <v>19</v>
      </c>
      <c r="F918" t="s">
        <v>2778</v>
      </c>
      <c r="G918" t="s">
        <v>2682</v>
      </c>
      <c r="H918">
        <f t="shared" si="70"/>
        <v>6</v>
      </c>
      <c r="I918" t="b">
        <f t="shared" si="71"/>
        <v>0</v>
      </c>
      <c r="L918" t="str">
        <f t="shared" si="72"/>
        <v>g</v>
      </c>
      <c r="M918" t="str">
        <f t="shared" si="73"/>
        <v>n</v>
      </c>
      <c r="N918" t="b">
        <f t="shared" si="74"/>
        <v>0</v>
      </c>
    </row>
    <row r="919" spans="1:14">
      <c r="A919" s="2" t="s">
        <v>915</v>
      </c>
      <c r="B919" s="2" t="s">
        <v>1280</v>
      </c>
      <c r="C919" s="2"/>
      <c r="D919" s="2">
        <v>1</v>
      </c>
      <c r="E919">
        <v>4</v>
      </c>
      <c r="F919" t="s">
        <v>2785</v>
      </c>
      <c r="G919" t="s">
        <v>2683</v>
      </c>
      <c r="H919">
        <f t="shared" si="70"/>
        <v>2</v>
      </c>
      <c r="I919" t="b">
        <f t="shared" si="71"/>
        <v>1</v>
      </c>
      <c r="L919" t="str">
        <f t="shared" si="72"/>
        <v>t</v>
      </c>
      <c r="M919" t="str">
        <f t="shared" si="73"/>
        <v>c</v>
      </c>
      <c r="N919" t="b">
        <f t="shared" si="74"/>
        <v>1</v>
      </c>
    </row>
    <row r="920" spans="1:14">
      <c r="A920" s="2" t="s">
        <v>916</v>
      </c>
      <c r="B920" s="2" t="s">
        <v>1721</v>
      </c>
      <c r="C920" s="2"/>
      <c r="D920" s="2">
        <v>8</v>
      </c>
      <c r="E920">
        <v>18</v>
      </c>
      <c r="F920" t="s">
        <v>2780</v>
      </c>
      <c r="G920" t="s">
        <v>2684</v>
      </c>
      <c r="H920">
        <f t="shared" si="70"/>
        <v>8</v>
      </c>
      <c r="I920" t="b">
        <f t="shared" si="71"/>
        <v>1</v>
      </c>
      <c r="L920" t="str">
        <f t="shared" si="72"/>
        <v>d</v>
      </c>
      <c r="M920" t="str">
        <f t="shared" si="73"/>
        <v>g</v>
      </c>
      <c r="N920" t="b">
        <f t="shared" si="74"/>
        <v>1</v>
      </c>
    </row>
    <row r="921" spans="1:14">
      <c r="A921" s="2" t="s">
        <v>917</v>
      </c>
      <c r="B921" s="2" t="s">
        <v>1722</v>
      </c>
      <c r="C921" s="2"/>
      <c r="D921" s="2">
        <v>11</v>
      </c>
      <c r="E921">
        <v>12</v>
      </c>
      <c r="F921" t="s">
        <v>2783</v>
      </c>
      <c r="G921" t="s">
        <v>2685</v>
      </c>
      <c r="H921">
        <f t="shared" si="70"/>
        <v>12</v>
      </c>
      <c r="I921" t="b">
        <f t="shared" si="71"/>
        <v>1</v>
      </c>
      <c r="L921" t="str">
        <f t="shared" si="72"/>
        <v>b</v>
      </c>
      <c r="M921" t="str">
        <f t="shared" si="73"/>
        <v>p</v>
      </c>
      <c r="N921" t="b">
        <f t="shared" si="74"/>
        <v>1</v>
      </c>
    </row>
    <row r="922" spans="1:14">
      <c r="A922" s="2" t="s">
        <v>918</v>
      </c>
      <c r="B922" s="2" t="s">
        <v>1704</v>
      </c>
      <c r="C922" s="2"/>
      <c r="D922" s="2">
        <v>5</v>
      </c>
      <c r="E922">
        <v>9</v>
      </c>
      <c r="F922" t="s">
        <v>2778</v>
      </c>
      <c r="G922" t="s">
        <v>2686</v>
      </c>
      <c r="H922">
        <f t="shared" si="70"/>
        <v>2</v>
      </c>
      <c r="I922" t="b">
        <f t="shared" si="71"/>
        <v>0</v>
      </c>
      <c r="L922" t="str">
        <f t="shared" si="72"/>
        <v>t</v>
      </c>
      <c r="M922" t="str">
        <f t="shared" si="73"/>
        <v>w</v>
      </c>
      <c r="N922" t="b">
        <f t="shared" si="74"/>
        <v>1</v>
      </c>
    </row>
    <row r="923" spans="1:14">
      <c r="A923" s="2" t="s">
        <v>919</v>
      </c>
      <c r="B923" s="2" t="s">
        <v>1390</v>
      </c>
      <c r="C923" s="2"/>
      <c r="D923" s="2">
        <v>1</v>
      </c>
      <c r="E923">
        <v>5</v>
      </c>
      <c r="F923" t="s">
        <v>2772</v>
      </c>
      <c r="G923" t="s">
        <v>2687</v>
      </c>
      <c r="H923">
        <f t="shared" si="70"/>
        <v>6</v>
      </c>
      <c r="I923" t="b">
        <f t="shared" si="71"/>
        <v>0</v>
      </c>
      <c r="L923" t="str">
        <f t="shared" si="72"/>
        <v>n</v>
      </c>
      <c r="M923" t="str">
        <f t="shared" si="73"/>
        <v>n</v>
      </c>
      <c r="N923" t="b">
        <f t="shared" si="74"/>
        <v>0</v>
      </c>
    </row>
    <row r="924" spans="1:14">
      <c r="A924" s="2" t="s">
        <v>920</v>
      </c>
      <c r="B924" s="2" t="s">
        <v>1140</v>
      </c>
      <c r="C924" s="2"/>
      <c r="D924" s="2">
        <v>1</v>
      </c>
      <c r="E924">
        <v>3</v>
      </c>
      <c r="F924" t="s">
        <v>2785</v>
      </c>
      <c r="G924" t="s">
        <v>2688</v>
      </c>
      <c r="H924">
        <f t="shared" si="70"/>
        <v>7</v>
      </c>
      <c r="I924" t="b">
        <f t="shared" si="71"/>
        <v>0</v>
      </c>
      <c r="L924" t="str">
        <f t="shared" si="72"/>
        <v>b</v>
      </c>
      <c r="M924" t="str">
        <f t="shared" si="73"/>
        <v>c</v>
      </c>
      <c r="N924" t="b">
        <f t="shared" si="74"/>
        <v>1</v>
      </c>
    </row>
    <row r="925" spans="1:14">
      <c r="A925" s="2" t="s">
        <v>921</v>
      </c>
      <c r="B925" s="2" t="s">
        <v>1723</v>
      </c>
      <c r="C925" s="2"/>
      <c r="D925" s="2">
        <v>8</v>
      </c>
      <c r="E925">
        <v>13</v>
      </c>
      <c r="F925" t="s">
        <v>2786</v>
      </c>
      <c r="G925" t="s">
        <v>2689</v>
      </c>
      <c r="H925">
        <f t="shared" si="70"/>
        <v>10</v>
      </c>
      <c r="I925" t="b">
        <f t="shared" si="71"/>
        <v>1</v>
      </c>
      <c r="L925" t="str">
        <f t="shared" si="72"/>
        <v>k</v>
      </c>
      <c r="M925" t="str">
        <f t="shared" si="73"/>
        <v>w</v>
      </c>
      <c r="N925" t="b">
        <f t="shared" si="74"/>
        <v>0</v>
      </c>
    </row>
    <row r="926" spans="1:14">
      <c r="A926" s="2" t="s">
        <v>922</v>
      </c>
      <c r="B926" s="2" t="s">
        <v>1283</v>
      </c>
      <c r="C926" s="2"/>
      <c r="D926" s="2">
        <v>7</v>
      </c>
      <c r="E926">
        <v>10</v>
      </c>
      <c r="F926" t="s">
        <v>2785</v>
      </c>
      <c r="G926" t="s">
        <v>2690</v>
      </c>
      <c r="H926">
        <f t="shared" si="70"/>
        <v>7</v>
      </c>
      <c r="I926" t="b">
        <f t="shared" si="71"/>
        <v>1</v>
      </c>
      <c r="L926" t="str">
        <f t="shared" si="72"/>
        <v>n</v>
      </c>
      <c r="M926" t="str">
        <f t="shared" si="73"/>
        <v>q</v>
      </c>
      <c r="N926" t="b">
        <f t="shared" si="74"/>
        <v>0</v>
      </c>
    </row>
    <row r="927" spans="1:14">
      <c r="A927" s="2" t="s">
        <v>923</v>
      </c>
      <c r="B927" s="2" t="s">
        <v>1724</v>
      </c>
      <c r="C927" s="2"/>
      <c r="D927" s="2">
        <v>3</v>
      </c>
      <c r="E927">
        <v>5</v>
      </c>
      <c r="F927" t="s">
        <v>2782</v>
      </c>
      <c r="G927" t="s">
        <v>2691</v>
      </c>
      <c r="H927">
        <f t="shared" si="70"/>
        <v>3</v>
      </c>
      <c r="I927" t="b">
        <f t="shared" si="71"/>
        <v>1</v>
      </c>
      <c r="L927" t="str">
        <f t="shared" si="72"/>
        <v>h</v>
      </c>
      <c r="M927" t="str">
        <f t="shared" si="73"/>
        <v>j</v>
      </c>
      <c r="N927" t="b">
        <f t="shared" si="74"/>
        <v>1</v>
      </c>
    </row>
    <row r="928" spans="1:14">
      <c r="A928" s="2" t="s">
        <v>924</v>
      </c>
      <c r="B928" s="2" t="s">
        <v>1700</v>
      </c>
      <c r="C928" s="2"/>
      <c r="D928" s="2">
        <v>9</v>
      </c>
      <c r="E928">
        <v>10</v>
      </c>
      <c r="F928" t="s">
        <v>2776</v>
      </c>
      <c r="G928" t="s">
        <v>2692</v>
      </c>
      <c r="H928">
        <f t="shared" si="70"/>
        <v>9</v>
      </c>
      <c r="I928" t="b">
        <f t="shared" si="71"/>
        <v>1</v>
      </c>
      <c r="L928" t="str">
        <f t="shared" si="72"/>
        <v>p</v>
      </c>
      <c r="M928" t="str">
        <f t="shared" si="73"/>
        <v>w</v>
      </c>
      <c r="N928" t="b">
        <f t="shared" si="74"/>
        <v>1</v>
      </c>
    </row>
    <row r="929" spans="1:14">
      <c r="A929" s="2" t="s">
        <v>925</v>
      </c>
      <c r="B929" s="2" t="s">
        <v>1725</v>
      </c>
      <c r="C929" s="2"/>
      <c r="D929" s="2">
        <v>4</v>
      </c>
      <c r="E929">
        <v>5</v>
      </c>
      <c r="F929" t="s">
        <v>2773</v>
      </c>
      <c r="G929" t="s">
        <v>2693</v>
      </c>
      <c r="H929">
        <f t="shared" si="70"/>
        <v>4</v>
      </c>
      <c r="I929" t="b">
        <f t="shared" si="71"/>
        <v>1</v>
      </c>
      <c r="L929" t="str">
        <f t="shared" si="72"/>
        <v>x</v>
      </c>
      <c r="M929" t="str">
        <f t="shared" si="73"/>
        <v>f</v>
      </c>
      <c r="N929" t="b">
        <f t="shared" si="74"/>
        <v>1</v>
      </c>
    </row>
    <row r="930" spans="1:14">
      <c r="A930" s="2" t="s">
        <v>926</v>
      </c>
      <c r="B930" s="2" t="s">
        <v>1726</v>
      </c>
      <c r="C930" s="2"/>
      <c r="D930" s="2">
        <v>1</v>
      </c>
      <c r="E930">
        <v>5</v>
      </c>
      <c r="F930" t="s">
        <v>2782</v>
      </c>
      <c r="G930" t="s">
        <v>2694</v>
      </c>
      <c r="H930">
        <f t="shared" si="70"/>
        <v>6</v>
      </c>
      <c r="I930" t="b">
        <f t="shared" si="71"/>
        <v>0</v>
      </c>
      <c r="L930" t="str">
        <f t="shared" si="72"/>
        <v>m</v>
      </c>
      <c r="M930" t="str">
        <f t="shared" si="73"/>
        <v>h</v>
      </c>
      <c r="N930" t="b">
        <f t="shared" si="74"/>
        <v>1</v>
      </c>
    </row>
    <row r="931" spans="1:14">
      <c r="A931" s="2" t="s">
        <v>927</v>
      </c>
      <c r="B931" s="2" t="s">
        <v>1727</v>
      </c>
      <c r="C931" s="2"/>
      <c r="D931" s="2">
        <v>1</v>
      </c>
      <c r="E931">
        <v>17</v>
      </c>
      <c r="F931" t="s">
        <v>2785</v>
      </c>
      <c r="G931" t="s">
        <v>2695</v>
      </c>
      <c r="H931">
        <f t="shared" si="70"/>
        <v>13</v>
      </c>
      <c r="I931" t="b">
        <f t="shared" si="71"/>
        <v>1</v>
      </c>
      <c r="L931" t="str">
        <f t="shared" si="72"/>
        <v>h</v>
      </c>
      <c r="M931" t="str">
        <f t="shared" si="73"/>
        <v>c</v>
      </c>
      <c r="N931" t="b">
        <f t="shared" si="74"/>
        <v>1</v>
      </c>
    </row>
    <row r="932" spans="1:14">
      <c r="A932" s="2" t="s">
        <v>928</v>
      </c>
      <c r="B932" s="2" t="s">
        <v>1728</v>
      </c>
      <c r="C932" s="2"/>
      <c r="D932" s="2">
        <v>8</v>
      </c>
      <c r="E932">
        <v>9</v>
      </c>
      <c r="F932" t="s">
        <v>2776</v>
      </c>
      <c r="G932" t="s">
        <v>2696</v>
      </c>
      <c r="H932">
        <f t="shared" si="70"/>
        <v>7</v>
      </c>
      <c r="I932" t="b">
        <f t="shared" si="71"/>
        <v>0</v>
      </c>
      <c r="L932" t="str">
        <f t="shared" si="72"/>
        <v>p</v>
      </c>
      <c r="M932" t="str">
        <f t="shared" si="73"/>
        <v>p</v>
      </c>
      <c r="N932" t="b">
        <f t="shared" si="74"/>
        <v>0</v>
      </c>
    </row>
    <row r="933" spans="1:14">
      <c r="A933" s="2" t="s">
        <v>929</v>
      </c>
      <c r="B933" s="2" t="s">
        <v>1729</v>
      </c>
      <c r="C933" s="2"/>
      <c r="D933" s="2">
        <v>1</v>
      </c>
      <c r="E933">
        <v>7</v>
      </c>
      <c r="F933" t="s">
        <v>2774</v>
      </c>
      <c r="G933" t="s">
        <v>2697</v>
      </c>
      <c r="H933">
        <f t="shared" si="70"/>
        <v>8</v>
      </c>
      <c r="I933" t="b">
        <f t="shared" si="71"/>
        <v>0</v>
      </c>
      <c r="L933" t="str">
        <f t="shared" si="72"/>
        <v>r</v>
      </c>
      <c r="M933" t="str">
        <f t="shared" si="73"/>
        <v>m</v>
      </c>
      <c r="N933" t="b">
        <f t="shared" si="74"/>
        <v>1</v>
      </c>
    </row>
    <row r="934" spans="1:14">
      <c r="A934" s="2" t="s">
        <v>930</v>
      </c>
      <c r="B934" s="2" t="s">
        <v>1730</v>
      </c>
      <c r="C934" s="2"/>
      <c r="D934" s="2">
        <v>3</v>
      </c>
      <c r="E934">
        <v>18</v>
      </c>
      <c r="F934" t="s">
        <v>2773</v>
      </c>
      <c r="G934" t="s">
        <v>2698</v>
      </c>
      <c r="H934">
        <f t="shared" si="70"/>
        <v>15</v>
      </c>
      <c r="I934" t="b">
        <f t="shared" si="71"/>
        <v>1</v>
      </c>
      <c r="L934" t="str">
        <f t="shared" si="72"/>
        <v>x</v>
      </c>
      <c r="M934" t="str">
        <f t="shared" si="73"/>
        <v>l</v>
      </c>
      <c r="N934" t="b">
        <f t="shared" si="74"/>
        <v>1</v>
      </c>
    </row>
    <row r="935" spans="1:14">
      <c r="A935" s="2" t="s">
        <v>931</v>
      </c>
      <c r="B935" s="2" t="s">
        <v>1236</v>
      </c>
      <c r="C935" s="2"/>
      <c r="D935" s="2">
        <v>1</v>
      </c>
      <c r="E935">
        <v>4</v>
      </c>
      <c r="F935" t="s">
        <v>2778</v>
      </c>
      <c r="G935" t="s">
        <v>2699</v>
      </c>
      <c r="H935">
        <f t="shared" si="70"/>
        <v>3</v>
      </c>
      <c r="I935" t="b">
        <f t="shared" si="71"/>
        <v>1</v>
      </c>
      <c r="L935" t="str">
        <f t="shared" si="72"/>
        <v>f</v>
      </c>
      <c r="M935" t="str">
        <f t="shared" si="73"/>
        <v>t</v>
      </c>
      <c r="N935" t="b">
        <f t="shared" si="74"/>
        <v>1</v>
      </c>
    </row>
    <row r="936" spans="1:14">
      <c r="A936" s="2" t="s">
        <v>932</v>
      </c>
      <c r="B936" s="2" t="s">
        <v>1676</v>
      </c>
      <c r="C936" s="2"/>
      <c r="D936" s="2">
        <v>9</v>
      </c>
      <c r="E936">
        <v>14</v>
      </c>
      <c r="F936" t="s">
        <v>2773</v>
      </c>
      <c r="G936" t="s">
        <v>2700</v>
      </c>
      <c r="H936">
        <f t="shared" si="70"/>
        <v>3</v>
      </c>
      <c r="I936" t="b">
        <f t="shared" si="71"/>
        <v>0</v>
      </c>
      <c r="L936" t="str">
        <f t="shared" si="72"/>
        <v>g</v>
      </c>
      <c r="M936" t="str">
        <f t="shared" si="73"/>
        <v>t</v>
      </c>
      <c r="N936" t="b">
        <f t="shared" si="74"/>
        <v>0</v>
      </c>
    </row>
    <row r="937" spans="1:14">
      <c r="A937" s="2" t="s">
        <v>933</v>
      </c>
      <c r="B937" s="2" t="s">
        <v>1731</v>
      </c>
      <c r="C937" s="2"/>
      <c r="D937" s="2">
        <v>3</v>
      </c>
      <c r="E937">
        <v>4</v>
      </c>
      <c r="F937" t="s">
        <v>2778</v>
      </c>
      <c r="G937" t="s">
        <v>2701</v>
      </c>
      <c r="H937">
        <f t="shared" si="70"/>
        <v>4</v>
      </c>
      <c r="I937" t="b">
        <f t="shared" si="71"/>
        <v>1</v>
      </c>
      <c r="L937" t="str">
        <f t="shared" si="72"/>
        <v>t</v>
      </c>
      <c r="M937" t="str">
        <f t="shared" si="73"/>
        <v>t</v>
      </c>
      <c r="N937" t="b">
        <f t="shared" si="74"/>
        <v>0</v>
      </c>
    </row>
    <row r="938" spans="1:14">
      <c r="A938" s="2" t="s">
        <v>934</v>
      </c>
      <c r="B938" s="2" t="s">
        <v>1160</v>
      </c>
      <c r="C938" s="2"/>
      <c r="D938" s="2">
        <v>3</v>
      </c>
      <c r="E938">
        <v>5</v>
      </c>
      <c r="F938" t="s">
        <v>2786</v>
      </c>
      <c r="G938" t="s">
        <v>2702</v>
      </c>
      <c r="H938">
        <f t="shared" si="70"/>
        <v>2</v>
      </c>
      <c r="I938" t="b">
        <f t="shared" si="71"/>
        <v>0</v>
      </c>
      <c r="L938" t="str">
        <f t="shared" si="72"/>
        <v>j</v>
      </c>
      <c r="M938" t="str">
        <f t="shared" si="73"/>
        <v>k</v>
      </c>
      <c r="N938" t="b">
        <f t="shared" si="74"/>
        <v>0</v>
      </c>
    </row>
    <row r="939" spans="1:14">
      <c r="A939" s="2" t="s">
        <v>935</v>
      </c>
      <c r="B939" s="2" t="s">
        <v>1196</v>
      </c>
      <c r="C939" s="2"/>
      <c r="D939" s="2">
        <v>1</v>
      </c>
      <c r="E939">
        <v>3</v>
      </c>
      <c r="F939" t="s">
        <v>2780</v>
      </c>
      <c r="G939" t="s">
        <v>2703</v>
      </c>
      <c r="H939">
        <f t="shared" si="70"/>
        <v>0</v>
      </c>
      <c r="I939" t="b">
        <f t="shared" si="71"/>
        <v>0</v>
      </c>
      <c r="L939" t="str">
        <f t="shared" si="72"/>
        <v>d</v>
      </c>
      <c r="M939" t="str">
        <f t="shared" si="73"/>
        <v>w</v>
      </c>
      <c r="N939" t="b">
        <f t="shared" si="74"/>
        <v>0</v>
      </c>
    </row>
    <row r="940" spans="1:14">
      <c r="A940" s="2" t="s">
        <v>936</v>
      </c>
      <c r="B940" s="2" t="s">
        <v>1732</v>
      </c>
      <c r="C940" s="2"/>
      <c r="D940" s="2">
        <v>7</v>
      </c>
      <c r="E940">
        <v>8</v>
      </c>
      <c r="F940" t="s">
        <v>2786</v>
      </c>
      <c r="G940" t="s">
        <v>2704</v>
      </c>
      <c r="H940">
        <f t="shared" si="70"/>
        <v>7</v>
      </c>
      <c r="I940" t="b">
        <f t="shared" si="71"/>
        <v>1</v>
      </c>
      <c r="L940" t="str">
        <f t="shared" si="72"/>
        <v>l</v>
      </c>
      <c r="M940" t="str">
        <f t="shared" si="73"/>
        <v>l</v>
      </c>
      <c r="N940" t="b">
        <f t="shared" si="74"/>
        <v>0</v>
      </c>
    </row>
    <row r="941" spans="1:14">
      <c r="A941" s="2" t="s">
        <v>937</v>
      </c>
      <c r="B941" s="2" t="s">
        <v>1733</v>
      </c>
      <c r="C941" s="2"/>
      <c r="D941" s="2">
        <v>2</v>
      </c>
      <c r="E941">
        <v>4</v>
      </c>
      <c r="F941" t="s">
        <v>2777</v>
      </c>
      <c r="G941" t="s">
        <v>2705</v>
      </c>
      <c r="H941">
        <f t="shared" si="70"/>
        <v>3</v>
      </c>
      <c r="I941" t="b">
        <f t="shared" si="71"/>
        <v>1</v>
      </c>
      <c r="L941" t="str">
        <f t="shared" si="72"/>
        <v>q</v>
      </c>
      <c r="M941" t="str">
        <f t="shared" si="73"/>
        <v>q</v>
      </c>
      <c r="N941" t="b">
        <f t="shared" si="74"/>
        <v>0</v>
      </c>
    </row>
    <row r="942" spans="1:14">
      <c r="A942" s="2" t="s">
        <v>938</v>
      </c>
      <c r="B942" s="2" t="s">
        <v>1734</v>
      </c>
      <c r="C942" s="2"/>
      <c r="D942" s="2">
        <v>2</v>
      </c>
      <c r="E942">
        <v>7</v>
      </c>
      <c r="F942" t="s">
        <v>2774</v>
      </c>
      <c r="G942" t="s">
        <v>2706</v>
      </c>
      <c r="H942">
        <f t="shared" si="70"/>
        <v>6</v>
      </c>
      <c r="I942" t="b">
        <f t="shared" si="71"/>
        <v>1</v>
      </c>
      <c r="L942" t="str">
        <f t="shared" si="72"/>
        <v>r</v>
      </c>
      <c r="M942" t="str">
        <f t="shared" si="73"/>
        <v>r</v>
      </c>
      <c r="N942" t="b">
        <f t="shared" si="74"/>
        <v>0</v>
      </c>
    </row>
    <row r="943" spans="1:14">
      <c r="A943" s="2" t="s">
        <v>939</v>
      </c>
      <c r="B943" s="2" t="s">
        <v>1735</v>
      </c>
      <c r="C943" s="2"/>
      <c r="D943" s="2">
        <v>4</v>
      </c>
      <c r="E943">
        <v>7</v>
      </c>
      <c r="F943" t="s">
        <v>2783</v>
      </c>
      <c r="G943" t="s">
        <v>2707</v>
      </c>
      <c r="H943">
        <f t="shared" si="70"/>
        <v>8</v>
      </c>
      <c r="I943" t="b">
        <f t="shared" si="71"/>
        <v>0</v>
      </c>
      <c r="L943" t="str">
        <f t="shared" si="72"/>
        <v>b</v>
      </c>
      <c r="M943" t="str">
        <f t="shared" si="73"/>
        <v>b</v>
      </c>
      <c r="N943" t="b">
        <f t="shared" si="74"/>
        <v>0</v>
      </c>
    </row>
    <row r="944" spans="1:14">
      <c r="A944" s="2" t="s">
        <v>940</v>
      </c>
      <c r="B944" s="2" t="s">
        <v>1543</v>
      </c>
      <c r="C944" s="2"/>
      <c r="D944" s="2">
        <v>5</v>
      </c>
      <c r="E944">
        <v>6</v>
      </c>
      <c r="F944" t="s">
        <v>2770</v>
      </c>
      <c r="G944" t="s">
        <v>2708</v>
      </c>
      <c r="H944">
        <f t="shared" si="70"/>
        <v>8</v>
      </c>
      <c r="I944" t="b">
        <f t="shared" si="71"/>
        <v>0</v>
      </c>
      <c r="L944" t="str">
        <f t="shared" si="72"/>
        <v>k</v>
      </c>
      <c r="M944" t="str">
        <f t="shared" si="73"/>
        <v>k</v>
      </c>
      <c r="N944" t="b">
        <f t="shared" si="74"/>
        <v>0</v>
      </c>
    </row>
    <row r="945" spans="1:14">
      <c r="A945" s="2" t="s">
        <v>941</v>
      </c>
      <c r="B945" s="2" t="s">
        <v>1736</v>
      </c>
      <c r="C945" s="2"/>
      <c r="D945" s="2">
        <v>2</v>
      </c>
      <c r="E945">
        <v>6</v>
      </c>
      <c r="F945" t="s">
        <v>2773</v>
      </c>
      <c r="G945" t="s">
        <v>2709</v>
      </c>
      <c r="H945">
        <f t="shared" si="70"/>
        <v>7</v>
      </c>
      <c r="I945" t="b">
        <f t="shared" si="71"/>
        <v>0</v>
      </c>
      <c r="L945" t="str">
        <f t="shared" si="72"/>
        <v>x</v>
      </c>
      <c r="M945" t="str">
        <f t="shared" si="73"/>
        <v>x</v>
      </c>
      <c r="N945" t="b">
        <f t="shared" si="74"/>
        <v>0</v>
      </c>
    </row>
    <row r="946" spans="1:14">
      <c r="A946" s="2" t="s">
        <v>942</v>
      </c>
      <c r="B946" s="2" t="s">
        <v>1737</v>
      </c>
      <c r="C946" s="2"/>
      <c r="D946" s="2">
        <v>6</v>
      </c>
      <c r="E946">
        <v>12</v>
      </c>
      <c r="F946" t="s">
        <v>2778</v>
      </c>
      <c r="G946" t="s">
        <v>2710</v>
      </c>
      <c r="H946">
        <f t="shared" si="70"/>
        <v>3</v>
      </c>
      <c r="I946" t="b">
        <f t="shared" si="71"/>
        <v>0</v>
      </c>
      <c r="L946" t="str">
        <f t="shared" si="72"/>
        <v>b</v>
      </c>
      <c r="M946" t="str">
        <f t="shared" si="73"/>
        <v>d</v>
      </c>
      <c r="N946" t="b">
        <f t="shared" si="74"/>
        <v>0</v>
      </c>
    </row>
    <row r="947" spans="1:14">
      <c r="A947" s="2" t="s">
        <v>943</v>
      </c>
      <c r="B947" s="2" t="s">
        <v>1738</v>
      </c>
      <c r="C947" s="2"/>
      <c r="D947" s="2">
        <v>1</v>
      </c>
      <c r="E947">
        <v>8</v>
      </c>
      <c r="F947" t="s">
        <v>2773</v>
      </c>
      <c r="G947" t="s">
        <v>2711</v>
      </c>
      <c r="H947">
        <f t="shared" si="70"/>
        <v>9</v>
      </c>
      <c r="I947" t="b">
        <f t="shared" si="71"/>
        <v>0</v>
      </c>
      <c r="L947" t="str">
        <f t="shared" si="72"/>
        <v>x</v>
      </c>
      <c r="M947" t="str">
        <f t="shared" si="73"/>
        <v>x</v>
      </c>
      <c r="N947" t="b">
        <f t="shared" si="74"/>
        <v>0</v>
      </c>
    </row>
    <row r="948" spans="1:14">
      <c r="A948" s="2" t="s">
        <v>944</v>
      </c>
      <c r="B948" s="2" t="s">
        <v>1487</v>
      </c>
      <c r="C948" s="2"/>
      <c r="D948" s="2">
        <v>7</v>
      </c>
      <c r="E948">
        <v>12</v>
      </c>
      <c r="F948" t="s">
        <v>2774</v>
      </c>
      <c r="G948" t="s">
        <v>2712</v>
      </c>
      <c r="H948">
        <f t="shared" si="70"/>
        <v>10</v>
      </c>
      <c r="I948" t="b">
        <f t="shared" si="71"/>
        <v>1</v>
      </c>
      <c r="L948" t="str">
        <f t="shared" si="72"/>
        <v>z</v>
      </c>
      <c r="M948" t="str">
        <f t="shared" si="73"/>
        <v>q</v>
      </c>
      <c r="N948" t="b">
        <f t="shared" si="74"/>
        <v>0</v>
      </c>
    </row>
    <row r="949" spans="1:14">
      <c r="A949" s="2" t="s">
        <v>945</v>
      </c>
      <c r="B949" s="2" t="s">
        <v>1739</v>
      </c>
      <c r="C949" s="2"/>
      <c r="D949" s="2">
        <v>17</v>
      </c>
      <c r="E949">
        <v>18</v>
      </c>
      <c r="F949" t="s">
        <v>2770</v>
      </c>
      <c r="G949" t="s">
        <v>2713</v>
      </c>
      <c r="H949">
        <f t="shared" si="70"/>
        <v>17</v>
      </c>
      <c r="I949" t="b">
        <f t="shared" si="71"/>
        <v>1</v>
      </c>
      <c r="L949" t="str">
        <f t="shared" si="72"/>
        <v>v</v>
      </c>
      <c r="M949" t="str">
        <f t="shared" si="73"/>
        <v>s</v>
      </c>
      <c r="N949" t="b">
        <f t="shared" si="74"/>
        <v>0</v>
      </c>
    </row>
    <row r="950" spans="1:14">
      <c r="A950" s="2" t="s">
        <v>946</v>
      </c>
      <c r="B950" s="2" t="s">
        <v>1740</v>
      </c>
      <c r="C950" s="2"/>
      <c r="D950" s="2">
        <v>12</v>
      </c>
      <c r="E950">
        <v>15</v>
      </c>
      <c r="F950" t="s">
        <v>2768</v>
      </c>
      <c r="G950" t="s">
        <v>2714</v>
      </c>
      <c r="H950">
        <f t="shared" si="70"/>
        <v>2</v>
      </c>
      <c r="I950" t="b">
        <f t="shared" si="71"/>
        <v>0</v>
      </c>
      <c r="L950" t="str">
        <f t="shared" si="72"/>
        <v>r</v>
      </c>
      <c r="M950" t="str">
        <f t="shared" si="73"/>
        <v>d</v>
      </c>
      <c r="N950" t="b">
        <f t="shared" si="74"/>
        <v>0</v>
      </c>
    </row>
    <row r="951" spans="1:14">
      <c r="A951" s="2" t="s">
        <v>947</v>
      </c>
      <c r="B951" s="2" t="s">
        <v>1741</v>
      </c>
      <c r="C951" s="2"/>
      <c r="D951" s="2">
        <v>9</v>
      </c>
      <c r="E951">
        <v>10</v>
      </c>
      <c r="F951" t="s">
        <v>2767</v>
      </c>
      <c r="G951" t="s">
        <v>2715</v>
      </c>
      <c r="H951">
        <f t="shared" si="70"/>
        <v>11</v>
      </c>
      <c r="I951" t="b">
        <f t="shared" si="71"/>
        <v>0</v>
      </c>
      <c r="L951" t="str">
        <f t="shared" si="72"/>
        <v>z</v>
      </c>
      <c r="M951" t="str">
        <f t="shared" si="73"/>
        <v>m</v>
      </c>
      <c r="N951" t="b">
        <f t="shared" si="74"/>
        <v>1</v>
      </c>
    </row>
    <row r="952" spans="1:14">
      <c r="A952" s="2" t="s">
        <v>948</v>
      </c>
      <c r="B952" s="2" t="s">
        <v>1742</v>
      </c>
      <c r="C952" s="2"/>
      <c r="D952" s="2">
        <v>1</v>
      </c>
      <c r="E952">
        <v>4</v>
      </c>
      <c r="F952" t="s">
        <v>2786</v>
      </c>
      <c r="G952" t="s">
        <v>2716</v>
      </c>
      <c r="H952">
        <f t="shared" si="70"/>
        <v>0</v>
      </c>
      <c r="I952" t="b">
        <f t="shared" si="71"/>
        <v>0</v>
      </c>
      <c r="L952" t="str">
        <f t="shared" si="72"/>
        <v>c</v>
      </c>
      <c r="M952" t="str">
        <f t="shared" si="73"/>
        <v>n</v>
      </c>
      <c r="N952" t="b">
        <f t="shared" si="74"/>
        <v>0</v>
      </c>
    </row>
    <row r="953" spans="1:14">
      <c r="A953" s="2" t="s">
        <v>949</v>
      </c>
      <c r="B953" s="2" t="s">
        <v>1743</v>
      </c>
      <c r="C953" s="2"/>
      <c r="D953" s="2">
        <v>6</v>
      </c>
      <c r="E953">
        <v>15</v>
      </c>
      <c r="F953" t="s">
        <v>2770</v>
      </c>
      <c r="G953" t="s">
        <v>2717</v>
      </c>
      <c r="H953">
        <f t="shared" si="70"/>
        <v>6</v>
      </c>
      <c r="I953" t="b">
        <f t="shared" si="71"/>
        <v>1</v>
      </c>
      <c r="L953" t="str">
        <f t="shared" si="72"/>
        <v>k</v>
      </c>
      <c r="M953" t="str">
        <f t="shared" si="73"/>
        <v>s</v>
      </c>
      <c r="N953" t="b">
        <f t="shared" si="74"/>
        <v>1</v>
      </c>
    </row>
    <row r="954" spans="1:14">
      <c r="A954" s="2" t="s">
        <v>950</v>
      </c>
      <c r="B954" s="2" t="s">
        <v>1366</v>
      </c>
      <c r="C954" s="2"/>
      <c r="D954" s="2">
        <v>3</v>
      </c>
      <c r="E954">
        <v>9</v>
      </c>
      <c r="F954" t="s">
        <v>2767</v>
      </c>
      <c r="G954" t="s">
        <v>2718</v>
      </c>
      <c r="H954">
        <f t="shared" si="70"/>
        <v>10</v>
      </c>
      <c r="I954" t="b">
        <f t="shared" si="71"/>
        <v>0</v>
      </c>
      <c r="L954" t="str">
        <f t="shared" si="72"/>
        <v>z</v>
      </c>
      <c r="M954" t="str">
        <f t="shared" si="73"/>
        <v>z</v>
      </c>
      <c r="N954" t="b">
        <f t="shared" si="74"/>
        <v>0</v>
      </c>
    </row>
    <row r="955" spans="1:14">
      <c r="A955" s="2" t="s">
        <v>951</v>
      </c>
      <c r="B955" s="2" t="s">
        <v>1744</v>
      </c>
      <c r="C955" s="2"/>
      <c r="D955" s="2">
        <v>2</v>
      </c>
      <c r="E955">
        <v>10</v>
      </c>
      <c r="F955" t="s">
        <v>2781</v>
      </c>
      <c r="G955" t="s">
        <v>2719</v>
      </c>
      <c r="H955">
        <f t="shared" si="70"/>
        <v>14</v>
      </c>
      <c r="I955" t="b">
        <f t="shared" si="71"/>
        <v>0</v>
      </c>
      <c r="L955" t="str">
        <f t="shared" si="72"/>
        <v>v</v>
      </c>
      <c r="M955" t="str">
        <f t="shared" si="73"/>
        <v>v</v>
      </c>
      <c r="N955" t="b">
        <f t="shared" si="74"/>
        <v>0</v>
      </c>
    </row>
    <row r="956" spans="1:14">
      <c r="A956" s="2" t="s">
        <v>952</v>
      </c>
      <c r="B956" s="2" t="s">
        <v>1048</v>
      </c>
      <c r="C956" s="2"/>
      <c r="D956" s="2">
        <v>1</v>
      </c>
      <c r="E956">
        <v>2</v>
      </c>
      <c r="F956" t="s">
        <v>2782</v>
      </c>
      <c r="G956" t="s">
        <v>2720</v>
      </c>
      <c r="H956">
        <f t="shared" si="70"/>
        <v>3</v>
      </c>
      <c r="I956" t="b">
        <f t="shared" si="71"/>
        <v>0</v>
      </c>
      <c r="L956" t="str">
        <f t="shared" si="72"/>
        <v>h</v>
      </c>
      <c r="M956" t="str">
        <f t="shared" si="73"/>
        <v>h</v>
      </c>
      <c r="N956" t="b">
        <f t="shared" si="74"/>
        <v>0</v>
      </c>
    </row>
    <row r="957" spans="1:14">
      <c r="A957" s="2" t="s">
        <v>953</v>
      </c>
      <c r="B957" s="2" t="s">
        <v>1674</v>
      </c>
      <c r="C957" s="2"/>
      <c r="D957" s="2">
        <v>2</v>
      </c>
      <c r="E957">
        <v>4</v>
      </c>
      <c r="F957" t="s">
        <v>2776</v>
      </c>
      <c r="G957" t="s">
        <v>2721</v>
      </c>
      <c r="H957">
        <f t="shared" si="70"/>
        <v>2</v>
      </c>
      <c r="I957" t="b">
        <f t="shared" si="71"/>
        <v>1</v>
      </c>
      <c r="L957" t="str">
        <f t="shared" si="72"/>
        <v>g</v>
      </c>
      <c r="M957" t="str">
        <f t="shared" si="73"/>
        <v>g</v>
      </c>
      <c r="N957" t="b">
        <f t="shared" si="74"/>
        <v>0</v>
      </c>
    </row>
    <row r="958" spans="1:14">
      <c r="A958" s="2" t="s">
        <v>954</v>
      </c>
      <c r="B958" s="2" t="s">
        <v>1674</v>
      </c>
      <c r="C958" s="2"/>
      <c r="D958" s="2">
        <v>2</v>
      </c>
      <c r="E958">
        <v>4</v>
      </c>
      <c r="F958" t="s">
        <v>2776</v>
      </c>
      <c r="G958" t="s">
        <v>2722</v>
      </c>
      <c r="H958">
        <f t="shared" si="70"/>
        <v>1</v>
      </c>
      <c r="I958" t="b">
        <f t="shared" si="71"/>
        <v>0</v>
      </c>
      <c r="L958" t="str">
        <f t="shared" si="72"/>
        <v>v</v>
      </c>
      <c r="M958" t="str">
        <f t="shared" si="73"/>
        <v>j</v>
      </c>
      <c r="N958" t="b">
        <f t="shared" si="74"/>
        <v>0</v>
      </c>
    </row>
    <row r="959" spans="1:14">
      <c r="A959" s="2" t="s">
        <v>955</v>
      </c>
      <c r="B959" s="2" t="s">
        <v>1536</v>
      </c>
      <c r="C959" s="2"/>
      <c r="D959" s="2">
        <v>15</v>
      </c>
      <c r="E959">
        <v>16</v>
      </c>
      <c r="F959" t="s">
        <v>2776</v>
      </c>
      <c r="G959" t="s">
        <v>2723</v>
      </c>
      <c r="H959">
        <f t="shared" si="70"/>
        <v>4</v>
      </c>
      <c r="I959" t="b">
        <f t="shared" si="71"/>
        <v>0</v>
      </c>
      <c r="L959" t="str">
        <f t="shared" si="72"/>
        <v>m</v>
      </c>
      <c r="M959" t="str">
        <f t="shared" si="73"/>
        <v>w</v>
      </c>
      <c r="N959" t="b">
        <f t="shared" si="74"/>
        <v>0</v>
      </c>
    </row>
    <row r="960" spans="1:14">
      <c r="A960" s="2" t="s">
        <v>956</v>
      </c>
      <c r="B960" s="2" t="s">
        <v>1745</v>
      </c>
      <c r="C960" s="2"/>
      <c r="D960" s="2">
        <v>16</v>
      </c>
      <c r="E960">
        <v>18</v>
      </c>
      <c r="F960" t="s">
        <v>2783</v>
      </c>
      <c r="G960" t="s">
        <v>2724</v>
      </c>
      <c r="H960">
        <f t="shared" si="70"/>
        <v>14</v>
      </c>
      <c r="I960" t="b">
        <f t="shared" si="71"/>
        <v>0</v>
      </c>
      <c r="L960" t="str">
        <f t="shared" si="72"/>
        <v>n</v>
      </c>
      <c r="M960" t="str">
        <f t="shared" si="73"/>
        <v>d</v>
      </c>
      <c r="N960" t="b">
        <f t="shared" si="74"/>
        <v>0</v>
      </c>
    </row>
    <row r="961" spans="1:14">
      <c r="A961" s="2" t="s">
        <v>957</v>
      </c>
      <c r="B961" s="2" t="s">
        <v>1240</v>
      </c>
      <c r="C961" s="2"/>
      <c r="D961" s="2">
        <v>4</v>
      </c>
      <c r="E961">
        <v>5</v>
      </c>
      <c r="F961" t="s">
        <v>2778</v>
      </c>
      <c r="G961" t="s">
        <v>2725</v>
      </c>
      <c r="H961">
        <f t="shared" si="70"/>
        <v>3</v>
      </c>
      <c r="I961" t="b">
        <f t="shared" si="71"/>
        <v>0</v>
      </c>
      <c r="L961" t="str">
        <f t="shared" si="72"/>
        <v>x</v>
      </c>
      <c r="M961" t="str">
        <f t="shared" si="73"/>
        <v>t</v>
      </c>
      <c r="N961" t="b">
        <f t="shared" si="74"/>
        <v>1</v>
      </c>
    </row>
    <row r="962" spans="1:14">
      <c r="A962" s="2" t="s">
        <v>958</v>
      </c>
      <c r="B962" s="2" t="s">
        <v>1746</v>
      </c>
      <c r="C962" s="2"/>
      <c r="D962" s="2">
        <v>2</v>
      </c>
      <c r="E962">
        <v>7</v>
      </c>
      <c r="F962" t="s">
        <v>2780</v>
      </c>
      <c r="G962" t="s">
        <v>2726</v>
      </c>
      <c r="H962">
        <f t="shared" si="70"/>
        <v>0</v>
      </c>
      <c r="I962" t="b">
        <f t="shared" si="71"/>
        <v>0</v>
      </c>
      <c r="L962" t="str">
        <f t="shared" si="72"/>
        <v>p</v>
      </c>
      <c r="M962" t="str">
        <f t="shared" si="73"/>
        <v>d</v>
      </c>
      <c r="N962" t="b">
        <f t="shared" si="74"/>
        <v>0</v>
      </c>
    </row>
    <row r="963" spans="1:14">
      <c r="A963" s="2" t="s">
        <v>959</v>
      </c>
      <c r="B963" s="2" t="s">
        <v>1747</v>
      </c>
      <c r="C963" s="2"/>
      <c r="D963" s="2">
        <v>6</v>
      </c>
      <c r="E963">
        <v>7</v>
      </c>
      <c r="F963" t="s">
        <v>2770</v>
      </c>
      <c r="G963" t="s">
        <v>2727</v>
      </c>
      <c r="H963">
        <f t="shared" si="70"/>
        <v>3</v>
      </c>
      <c r="I963" t="b">
        <f t="shared" si="71"/>
        <v>0</v>
      </c>
      <c r="L963" t="str">
        <f t="shared" si="72"/>
        <v>k</v>
      </c>
      <c r="M963" t="str">
        <f t="shared" si="73"/>
        <v>g</v>
      </c>
      <c r="N963" t="b">
        <f t="shared" si="74"/>
        <v>1</v>
      </c>
    </row>
    <row r="964" spans="1:14">
      <c r="A964" s="2" t="s">
        <v>960</v>
      </c>
      <c r="B964" s="2" t="s">
        <v>1748</v>
      </c>
      <c r="C964" s="2"/>
      <c r="D964" s="2">
        <v>7</v>
      </c>
      <c r="E964">
        <v>9</v>
      </c>
      <c r="F964" t="s">
        <v>2772</v>
      </c>
      <c r="G964" t="s">
        <v>2728</v>
      </c>
      <c r="H964">
        <f t="shared" si="70"/>
        <v>7</v>
      </c>
      <c r="I964" t="b">
        <f t="shared" si="71"/>
        <v>1</v>
      </c>
      <c r="L964" t="str">
        <f t="shared" si="72"/>
        <v>q</v>
      </c>
      <c r="M964" t="str">
        <f t="shared" si="73"/>
        <v>z</v>
      </c>
      <c r="N964" t="b">
        <f t="shared" si="74"/>
        <v>0</v>
      </c>
    </row>
    <row r="965" spans="1:14">
      <c r="A965" s="2" t="s">
        <v>961</v>
      </c>
      <c r="B965" s="2" t="s">
        <v>1453</v>
      </c>
      <c r="C965" s="2"/>
      <c r="D965" s="2">
        <v>17</v>
      </c>
      <c r="E965">
        <v>18</v>
      </c>
      <c r="F965" t="s">
        <v>2782</v>
      </c>
      <c r="G965" t="s">
        <v>2729</v>
      </c>
      <c r="H965">
        <f t="shared" ref="H965:H1003" si="75">LEN(G965)-LEN(SUBSTITUTE(G965,F965,""))</f>
        <v>3</v>
      </c>
      <c r="I965" t="b">
        <f t="shared" ref="I965:I1003" si="76">AND(H965&gt;=D965,H965&lt;=E965)</f>
        <v>0</v>
      </c>
      <c r="L965" t="str">
        <f t="shared" ref="L965:L1003" si="77">MID(G965,D965,1)</f>
        <v>h</v>
      </c>
      <c r="M965" t="str">
        <f t="shared" ref="M965:M1003" si="78">MID(G965,E965,1)</f>
        <v>h</v>
      </c>
      <c r="N965" t="b">
        <f t="shared" ref="N965:N1003" si="79">_xlfn.XOR(L965=F965,M965=F965)</f>
        <v>0</v>
      </c>
    </row>
    <row r="966" spans="1:14">
      <c r="A966" s="2" t="s">
        <v>962</v>
      </c>
      <c r="B966" s="2" t="s">
        <v>1246</v>
      </c>
      <c r="C966" s="2"/>
      <c r="D966" s="2">
        <v>3</v>
      </c>
      <c r="E966">
        <v>5</v>
      </c>
      <c r="F966" t="s">
        <v>2770</v>
      </c>
      <c r="G966" t="s">
        <v>2730</v>
      </c>
      <c r="H966">
        <f t="shared" si="75"/>
        <v>3</v>
      </c>
      <c r="I966" t="b">
        <f t="shared" si="76"/>
        <v>1</v>
      </c>
      <c r="L966" t="str">
        <f t="shared" si="77"/>
        <v>d</v>
      </c>
      <c r="M966" t="str">
        <f t="shared" si="78"/>
        <v>m</v>
      </c>
      <c r="N966" t="b">
        <f t="shared" si="79"/>
        <v>0</v>
      </c>
    </row>
    <row r="967" spans="1:14">
      <c r="A967" s="2" t="s">
        <v>963</v>
      </c>
      <c r="B967" s="2" t="s">
        <v>1522</v>
      </c>
      <c r="C967" s="2"/>
      <c r="D967" s="2">
        <v>14</v>
      </c>
      <c r="E967">
        <v>15</v>
      </c>
      <c r="F967" t="s">
        <v>2782</v>
      </c>
      <c r="G967" t="s">
        <v>2731</v>
      </c>
      <c r="H967">
        <f t="shared" si="75"/>
        <v>14</v>
      </c>
      <c r="I967" t="b">
        <f t="shared" si="76"/>
        <v>1</v>
      </c>
      <c r="L967" t="str">
        <f t="shared" si="77"/>
        <v>h</v>
      </c>
      <c r="M967" t="str">
        <f t="shared" si="78"/>
        <v>c</v>
      </c>
      <c r="N967" t="b">
        <f t="shared" si="79"/>
        <v>1</v>
      </c>
    </row>
    <row r="968" spans="1:14">
      <c r="A968" s="2" t="s">
        <v>964</v>
      </c>
      <c r="B968" s="2" t="s">
        <v>1749</v>
      </c>
      <c r="C968" s="2"/>
      <c r="D968" s="2">
        <v>6</v>
      </c>
      <c r="E968">
        <v>13</v>
      </c>
      <c r="F968" t="s">
        <v>2768</v>
      </c>
      <c r="G968" t="s">
        <v>2732</v>
      </c>
      <c r="H968">
        <f t="shared" si="75"/>
        <v>13</v>
      </c>
      <c r="I968" t="b">
        <f t="shared" si="76"/>
        <v>1</v>
      </c>
      <c r="L968" t="str">
        <f t="shared" si="77"/>
        <v>j</v>
      </c>
      <c r="M968" t="str">
        <f t="shared" si="78"/>
        <v>j</v>
      </c>
      <c r="N968" t="b">
        <f t="shared" si="79"/>
        <v>0</v>
      </c>
    </row>
    <row r="969" spans="1:14">
      <c r="A969" s="2" t="s">
        <v>965</v>
      </c>
      <c r="B969" s="2" t="s">
        <v>1060</v>
      </c>
      <c r="C969" s="2"/>
      <c r="D969" s="2">
        <v>2</v>
      </c>
      <c r="E969">
        <v>4</v>
      </c>
      <c r="F969" t="s">
        <v>2773</v>
      </c>
      <c r="G969" t="s">
        <v>2733</v>
      </c>
      <c r="H969">
        <f t="shared" si="75"/>
        <v>5</v>
      </c>
      <c r="I969" t="b">
        <f t="shared" si="76"/>
        <v>0</v>
      </c>
      <c r="L969" t="str">
        <f t="shared" si="77"/>
        <v>x</v>
      </c>
      <c r="M969" t="str">
        <f t="shared" si="78"/>
        <v>w</v>
      </c>
      <c r="N969" t="b">
        <f t="shared" si="79"/>
        <v>1</v>
      </c>
    </row>
    <row r="970" spans="1:14">
      <c r="A970" s="2" t="s">
        <v>966</v>
      </c>
      <c r="B970" s="2" t="s">
        <v>1082</v>
      </c>
      <c r="C970" s="2"/>
      <c r="D970" s="2">
        <v>1</v>
      </c>
      <c r="E970">
        <v>2</v>
      </c>
      <c r="F970" t="s">
        <v>2771</v>
      </c>
      <c r="G970" t="s">
        <v>2734</v>
      </c>
      <c r="H970">
        <f t="shared" si="75"/>
        <v>3</v>
      </c>
      <c r="I970" t="b">
        <f t="shared" si="76"/>
        <v>0</v>
      </c>
      <c r="L970" t="str">
        <f t="shared" si="77"/>
        <v>s</v>
      </c>
      <c r="M970" t="str">
        <f t="shared" si="78"/>
        <v>s</v>
      </c>
      <c r="N970" t="b">
        <f t="shared" si="79"/>
        <v>0</v>
      </c>
    </row>
    <row r="971" spans="1:14">
      <c r="A971" s="2" t="s">
        <v>967</v>
      </c>
      <c r="B971" s="2" t="s">
        <v>1695</v>
      </c>
      <c r="C971" s="2"/>
      <c r="D971" s="2">
        <v>4</v>
      </c>
      <c r="E971">
        <v>5</v>
      </c>
      <c r="F971" t="s">
        <v>2769</v>
      </c>
      <c r="G971" t="s">
        <v>2735</v>
      </c>
      <c r="H971">
        <f t="shared" si="75"/>
        <v>1</v>
      </c>
      <c r="I971" t="b">
        <f t="shared" si="76"/>
        <v>0</v>
      </c>
      <c r="L971" t="str">
        <f t="shared" si="77"/>
        <v>t</v>
      </c>
      <c r="M971" t="str">
        <f t="shared" si="78"/>
        <v>q</v>
      </c>
      <c r="N971" t="b">
        <f t="shared" si="79"/>
        <v>0</v>
      </c>
    </row>
    <row r="972" spans="1:14">
      <c r="A972" s="2" t="s">
        <v>968</v>
      </c>
      <c r="B972" s="2" t="s">
        <v>1750</v>
      </c>
      <c r="C972" s="2"/>
      <c r="D972" s="2">
        <v>5</v>
      </c>
      <c r="E972">
        <v>6</v>
      </c>
      <c r="F972" t="s">
        <v>2776</v>
      </c>
      <c r="G972" t="s">
        <v>2736</v>
      </c>
      <c r="H972">
        <f t="shared" si="75"/>
        <v>4</v>
      </c>
      <c r="I972" t="b">
        <f t="shared" si="76"/>
        <v>0</v>
      </c>
      <c r="L972" t="str">
        <f t="shared" si="77"/>
        <v>l</v>
      </c>
      <c r="M972" t="str">
        <f t="shared" si="78"/>
        <v>d</v>
      </c>
      <c r="N972" t="b">
        <f t="shared" si="79"/>
        <v>0</v>
      </c>
    </row>
    <row r="973" spans="1:14">
      <c r="A973" s="2" t="s">
        <v>969</v>
      </c>
      <c r="B973" s="2" t="s">
        <v>1751</v>
      </c>
      <c r="C973" s="2"/>
      <c r="D973" s="2">
        <v>3</v>
      </c>
      <c r="E973">
        <v>7</v>
      </c>
      <c r="F973" t="s">
        <v>2779</v>
      </c>
      <c r="G973" t="s">
        <v>2737</v>
      </c>
      <c r="H973">
        <f t="shared" si="75"/>
        <v>8</v>
      </c>
      <c r="I973" t="b">
        <f t="shared" si="76"/>
        <v>0</v>
      </c>
      <c r="L973" t="str">
        <f t="shared" si="77"/>
        <v>w</v>
      </c>
      <c r="M973" t="str">
        <f t="shared" si="78"/>
        <v>w</v>
      </c>
      <c r="N973" t="b">
        <f t="shared" si="79"/>
        <v>0</v>
      </c>
    </row>
    <row r="974" spans="1:14">
      <c r="A974" s="2" t="s">
        <v>970</v>
      </c>
      <c r="B974" s="2" t="s">
        <v>1475</v>
      </c>
      <c r="C974" s="2"/>
      <c r="D974" s="2">
        <v>5</v>
      </c>
      <c r="E974">
        <v>7</v>
      </c>
      <c r="F974" t="s">
        <v>2775</v>
      </c>
      <c r="G974" t="s">
        <v>2738</v>
      </c>
      <c r="H974">
        <f t="shared" si="75"/>
        <v>5</v>
      </c>
      <c r="I974" t="b">
        <f t="shared" si="76"/>
        <v>1</v>
      </c>
      <c r="L974" t="str">
        <f t="shared" si="77"/>
        <v>d</v>
      </c>
      <c r="M974" t="str">
        <f t="shared" si="78"/>
        <v>d</v>
      </c>
      <c r="N974" t="b">
        <f t="shared" si="79"/>
        <v>0</v>
      </c>
    </row>
    <row r="975" spans="1:14">
      <c r="A975" s="2" t="s">
        <v>971</v>
      </c>
      <c r="B975" s="2" t="s">
        <v>1752</v>
      </c>
      <c r="C975" s="2"/>
      <c r="D975" s="2">
        <v>1</v>
      </c>
      <c r="E975">
        <v>10</v>
      </c>
      <c r="F975" t="s">
        <v>2772</v>
      </c>
      <c r="G975" t="s">
        <v>2739</v>
      </c>
      <c r="H975">
        <f t="shared" si="75"/>
        <v>14</v>
      </c>
      <c r="I975" t="b">
        <f t="shared" si="76"/>
        <v>0</v>
      </c>
      <c r="L975" t="str">
        <f t="shared" si="77"/>
        <v>n</v>
      </c>
      <c r="M975" t="str">
        <f t="shared" si="78"/>
        <v>n</v>
      </c>
      <c r="N975" t="b">
        <f t="shared" si="79"/>
        <v>0</v>
      </c>
    </row>
    <row r="976" spans="1:14">
      <c r="A976" s="2" t="s">
        <v>972</v>
      </c>
      <c r="B976" s="2" t="s">
        <v>1753</v>
      </c>
      <c r="C976" s="2"/>
      <c r="D976" s="2">
        <v>1</v>
      </c>
      <c r="E976">
        <v>9</v>
      </c>
      <c r="F976" t="s">
        <v>2777</v>
      </c>
      <c r="G976" t="s">
        <v>2740</v>
      </c>
      <c r="H976">
        <f t="shared" si="75"/>
        <v>6</v>
      </c>
      <c r="I976" t="b">
        <f t="shared" si="76"/>
        <v>1</v>
      </c>
      <c r="L976" t="str">
        <f t="shared" si="77"/>
        <v>g</v>
      </c>
      <c r="M976" t="str">
        <f t="shared" si="78"/>
        <v>m</v>
      </c>
      <c r="N976" t="b">
        <f t="shared" si="79"/>
        <v>0</v>
      </c>
    </row>
    <row r="977" spans="1:14">
      <c r="A977" s="2" t="s">
        <v>973</v>
      </c>
      <c r="B977" s="2" t="s">
        <v>1754</v>
      </c>
      <c r="C977" s="2"/>
      <c r="D977" s="2">
        <v>2</v>
      </c>
      <c r="E977">
        <v>12</v>
      </c>
      <c r="F977" t="s">
        <v>2771</v>
      </c>
      <c r="G977" t="s">
        <v>2741</v>
      </c>
      <c r="H977">
        <f t="shared" si="75"/>
        <v>2</v>
      </c>
      <c r="I977" t="b">
        <f t="shared" si="76"/>
        <v>1</v>
      </c>
      <c r="L977" t="str">
        <f t="shared" si="77"/>
        <v>q</v>
      </c>
      <c r="M977" t="str">
        <f t="shared" si="78"/>
        <v>g</v>
      </c>
      <c r="N977" t="b">
        <f t="shared" si="79"/>
        <v>0</v>
      </c>
    </row>
    <row r="978" spans="1:14">
      <c r="A978" s="2" t="s">
        <v>974</v>
      </c>
      <c r="B978" s="2" t="s">
        <v>1755</v>
      </c>
      <c r="C978" s="2"/>
      <c r="D978" s="2">
        <v>3</v>
      </c>
      <c r="E978">
        <v>9</v>
      </c>
      <c r="F978" t="s">
        <v>2779</v>
      </c>
      <c r="G978" t="s">
        <v>2742</v>
      </c>
      <c r="H978">
        <f t="shared" si="75"/>
        <v>2</v>
      </c>
      <c r="I978" t="b">
        <f t="shared" si="76"/>
        <v>0</v>
      </c>
      <c r="L978" t="str">
        <f t="shared" si="77"/>
        <v>h</v>
      </c>
      <c r="M978" t="str">
        <f t="shared" si="78"/>
        <v>w</v>
      </c>
      <c r="N978" t="b">
        <f t="shared" si="79"/>
        <v>1</v>
      </c>
    </row>
    <row r="979" spans="1:14">
      <c r="A979" s="2" t="s">
        <v>975</v>
      </c>
      <c r="B979" s="2" t="s">
        <v>1756</v>
      </c>
      <c r="C979" s="2"/>
      <c r="D979" s="2">
        <v>12</v>
      </c>
      <c r="E979">
        <v>13</v>
      </c>
      <c r="F979" t="s">
        <v>2785</v>
      </c>
      <c r="G979" t="s">
        <v>2743</v>
      </c>
      <c r="H979">
        <f t="shared" si="75"/>
        <v>11</v>
      </c>
      <c r="I979" t="b">
        <f t="shared" si="76"/>
        <v>0</v>
      </c>
      <c r="L979" t="str">
        <f t="shared" si="77"/>
        <v>c</v>
      </c>
      <c r="M979" t="str">
        <f t="shared" si="78"/>
        <v>l</v>
      </c>
      <c r="N979" t="b">
        <f t="shared" si="79"/>
        <v>1</v>
      </c>
    </row>
    <row r="980" spans="1:14">
      <c r="A980" s="2" t="s">
        <v>976</v>
      </c>
      <c r="B980" s="2" t="s">
        <v>1757</v>
      </c>
      <c r="C980" s="2"/>
      <c r="D980" s="2">
        <v>2</v>
      </c>
      <c r="E980">
        <v>4</v>
      </c>
      <c r="F980" t="s">
        <v>2775</v>
      </c>
      <c r="G980" t="s">
        <v>2744</v>
      </c>
      <c r="H980">
        <f t="shared" si="75"/>
        <v>10</v>
      </c>
      <c r="I980" t="b">
        <f t="shared" si="76"/>
        <v>0</v>
      </c>
      <c r="L980" t="str">
        <f t="shared" si="77"/>
        <v>p</v>
      </c>
      <c r="M980" t="str">
        <f t="shared" si="78"/>
        <v>t</v>
      </c>
      <c r="N980" t="b">
        <f t="shared" si="79"/>
        <v>0</v>
      </c>
    </row>
    <row r="981" spans="1:14">
      <c r="A981" s="2" t="s">
        <v>977</v>
      </c>
      <c r="B981" s="2" t="s">
        <v>1398</v>
      </c>
      <c r="C981" s="2"/>
      <c r="D981" s="2">
        <v>1</v>
      </c>
      <c r="E981">
        <v>2</v>
      </c>
      <c r="F981" t="s">
        <v>2779</v>
      </c>
      <c r="G981" t="s">
        <v>2745</v>
      </c>
      <c r="H981">
        <f t="shared" si="75"/>
        <v>1</v>
      </c>
      <c r="I981" t="b">
        <f t="shared" si="76"/>
        <v>1</v>
      </c>
      <c r="L981" t="str">
        <f t="shared" si="77"/>
        <v>j</v>
      </c>
      <c r="M981" t="str">
        <f t="shared" si="78"/>
        <v>q</v>
      </c>
      <c r="N981" t="b">
        <f t="shared" si="79"/>
        <v>0</v>
      </c>
    </row>
    <row r="982" spans="1:14">
      <c r="A982" s="2" t="s">
        <v>978</v>
      </c>
      <c r="B982" s="2" t="s">
        <v>1758</v>
      </c>
      <c r="C982" s="2"/>
      <c r="D982" s="2">
        <v>6</v>
      </c>
      <c r="E982">
        <v>14</v>
      </c>
      <c r="F982" t="s">
        <v>2772</v>
      </c>
      <c r="G982" t="s">
        <v>2746</v>
      </c>
      <c r="H982">
        <f t="shared" si="75"/>
        <v>14</v>
      </c>
      <c r="I982" t="b">
        <f t="shared" si="76"/>
        <v>1</v>
      </c>
      <c r="L982" t="str">
        <f t="shared" si="77"/>
        <v>j</v>
      </c>
      <c r="M982" t="str">
        <f t="shared" si="78"/>
        <v>n</v>
      </c>
      <c r="N982" t="b">
        <f t="shared" si="79"/>
        <v>1</v>
      </c>
    </row>
    <row r="983" spans="1:14">
      <c r="A983" s="2" t="s">
        <v>979</v>
      </c>
      <c r="B983" s="2" t="s">
        <v>1539</v>
      </c>
      <c r="C983" s="2"/>
      <c r="D983" s="2">
        <v>6</v>
      </c>
      <c r="E983">
        <v>7</v>
      </c>
      <c r="F983" t="s">
        <v>2783</v>
      </c>
      <c r="G983" t="s">
        <v>2707</v>
      </c>
      <c r="H983">
        <f t="shared" si="75"/>
        <v>8</v>
      </c>
      <c r="I983" t="b">
        <f t="shared" si="76"/>
        <v>0</v>
      </c>
      <c r="L983" t="str">
        <f t="shared" si="77"/>
        <v>b</v>
      </c>
      <c r="M983" t="str">
        <f t="shared" si="78"/>
        <v>b</v>
      </c>
      <c r="N983" t="b">
        <f t="shared" si="79"/>
        <v>0</v>
      </c>
    </row>
    <row r="984" spans="1:14">
      <c r="A984" s="2" t="s">
        <v>980</v>
      </c>
      <c r="B984" s="2" t="s">
        <v>1759</v>
      </c>
      <c r="C984" s="2"/>
      <c r="D984" s="2">
        <v>14</v>
      </c>
      <c r="E984">
        <v>16</v>
      </c>
      <c r="F984" t="s">
        <v>2767</v>
      </c>
      <c r="G984" t="s">
        <v>2747</v>
      </c>
      <c r="H984">
        <f t="shared" si="75"/>
        <v>17</v>
      </c>
      <c r="I984" t="b">
        <f t="shared" si="76"/>
        <v>0</v>
      </c>
      <c r="L984" t="str">
        <f t="shared" si="77"/>
        <v>z</v>
      </c>
      <c r="M984" t="str">
        <f t="shared" si="78"/>
        <v>z</v>
      </c>
      <c r="N984" t="b">
        <f t="shared" si="79"/>
        <v>0</v>
      </c>
    </row>
    <row r="985" spans="1:14">
      <c r="A985" s="2" t="s">
        <v>981</v>
      </c>
      <c r="B985" s="2" t="s">
        <v>1760</v>
      </c>
      <c r="C985" s="2"/>
      <c r="D985" s="2">
        <v>7</v>
      </c>
      <c r="E985">
        <v>12</v>
      </c>
      <c r="F985" t="s">
        <v>2784</v>
      </c>
      <c r="G985" t="s">
        <v>2748</v>
      </c>
      <c r="H985">
        <f t="shared" si="75"/>
        <v>10</v>
      </c>
      <c r="I985" t="b">
        <f t="shared" si="76"/>
        <v>1</v>
      </c>
      <c r="L985" t="str">
        <f t="shared" si="77"/>
        <v>f</v>
      </c>
      <c r="M985" t="str">
        <f t="shared" si="78"/>
        <v>f</v>
      </c>
      <c r="N985" t="b">
        <f t="shared" si="79"/>
        <v>0</v>
      </c>
    </row>
    <row r="986" spans="1:14">
      <c r="A986" s="2" t="s">
        <v>982</v>
      </c>
      <c r="B986" s="2" t="s">
        <v>1016</v>
      </c>
      <c r="C986" s="2"/>
      <c r="D986" s="2">
        <v>1</v>
      </c>
      <c r="E986">
        <v>2</v>
      </c>
      <c r="F986" t="s">
        <v>2778</v>
      </c>
      <c r="G986" t="s">
        <v>2749</v>
      </c>
      <c r="H986">
        <f t="shared" si="75"/>
        <v>4</v>
      </c>
      <c r="I986" t="b">
        <f t="shared" si="76"/>
        <v>0</v>
      </c>
      <c r="L986" t="str">
        <f t="shared" si="77"/>
        <v>f</v>
      </c>
      <c r="M986" t="str">
        <f t="shared" si="78"/>
        <v>t</v>
      </c>
      <c r="N986" t="b">
        <f t="shared" si="79"/>
        <v>1</v>
      </c>
    </row>
    <row r="987" spans="1:14">
      <c r="A987" s="2" t="s">
        <v>983</v>
      </c>
      <c r="B987" s="2" t="s">
        <v>1761</v>
      </c>
      <c r="C987" s="2"/>
      <c r="D987" s="2">
        <v>5</v>
      </c>
      <c r="E987">
        <v>18</v>
      </c>
      <c r="F987" t="s">
        <v>2775</v>
      </c>
      <c r="G987" t="s">
        <v>2750</v>
      </c>
      <c r="H987">
        <f t="shared" si="75"/>
        <v>9</v>
      </c>
      <c r="I987" t="b">
        <f t="shared" si="76"/>
        <v>1</v>
      </c>
      <c r="L987" t="str">
        <f t="shared" si="77"/>
        <v>d</v>
      </c>
      <c r="M987" t="str">
        <f t="shared" si="78"/>
        <v>k</v>
      </c>
      <c r="N987" t="b">
        <f t="shared" si="79"/>
        <v>1</v>
      </c>
    </row>
    <row r="988" spans="1:14">
      <c r="A988" s="2" t="s">
        <v>984</v>
      </c>
      <c r="B988" s="2" t="s">
        <v>1762</v>
      </c>
      <c r="C988" s="2"/>
      <c r="D988" s="2">
        <v>15</v>
      </c>
      <c r="E988">
        <v>18</v>
      </c>
      <c r="F988" t="s">
        <v>2771</v>
      </c>
      <c r="G988" t="s">
        <v>2751</v>
      </c>
      <c r="H988">
        <f t="shared" si="75"/>
        <v>12</v>
      </c>
      <c r="I988" t="b">
        <f t="shared" si="76"/>
        <v>0</v>
      </c>
      <c r="L988" t="str">
        <f t="shared" si="77"/>
        <v>t</v>
      </c>
      <c r="M988" t="str">
        <f t="shared" si="78"/>
        <v>p</v>
      </c>
      <c r="N988" t="b">
        <f t="shared" si="79"/>
        <v>0</v>
      </c>
    </row>
    <row r="989" spans="1:14">
      <c r="A989" s="2" t="s">
        <v>985</v>
      </c>
      <c r="B989" s="2" t="s">
        <v>1763</v>
      </c>
      <c r="C989" s="2"/>
      <c r="D989" s="2">
        <v>6</v>
      </c>
      <c r="E989">
        <v>9</v>
      </c>
      <c r="F989" t="s">
        <v>2769</v>
      </c>
      <c r="G989" t="s">
        <v>2752</v>
      </c>
      <c r="H989">
        <f t="shared" si="75"/>
        <v>8</v>
      </c>
      <c r="I989" t="b">
        <f t="shared" si="76"/>
        <v>1</v>
      </c>
      <c r="L989" t="str">
        <f t="shared" si="77"/>
        <v>m</v>
      </c>
      <c r="M989" t="str">
        <f t="shared" si="78"/>
        <v>g</v>
      </c>
      <c r="N989" t="b">
        <f t="shared" si="79"/>
        <v>1</v>
      </c>
    </row>
    <row r="990" spans="1:14">
      <c r="A990" s="2" t="s">
        <v>986</v>
      </c>
      <c r="B990" s="2" t="s">
        <v>1156</v>
      </c>
      <c r="C990" s="2"/>
      <c r="D990" s="2">
        <v>2</v>
      </c>
      <c r="E990">
        <v>6</v>
      </c>
      <c r="F990" t="s">
        <v>2772</v>
      </c>
      <c r="G990" t="s">
        <v>2753</v>
      </c>
      <c r="H990">
        <f t="shared" si="75"/>
        <v>2</v>
      </c>
      <c r="I990" t="b">
        <f t="shared" si="76"/>
        <v>1</v>
      </c>
      <c r="L990" t="str">
        <f t="shared" si="77"/>
        <v>v</v>
      </c>
      <c r="M990" t="str">
        <f t="shared" si="78"/>
        <v>g</v>
      </c>
      <c r="N990" t="b">
        <f t="shared" si="79"/>
        <v>0</v>
      </c>
    </row>
    <row r="991" spans="1:14">
      <c r="A991" s="2" t="s">
        <v>987</v>
      </c>
      <c r="B991" s="2" t="s">
        <v>1764</v>
      </c>
      <c r="C991" s="2"/>
      <c r="D991" s="2">
        <v>5</v>
      </c>
      <c r="E991">
        <v>6</v>
      </c>
      <c r="F991" t="s">
        <v>2786</v>
      </c>
      <c r="G991" t="s">
        <v>2754</v>
      </c>
      <c r="H991">
        <f t="shared" si="75"/>
        <v>3</v>
      </c>
      <c r="I991" t="b">
        <f t="shared" si="76"/>
        <v>0</v>
      </c>
      <c r="L991" t="str">
        <f t="shared" si="77"/>
        <v>v</v>
      </c>
      <c r="M991" t="str">
        <f t="shared" si="78"/>
        <v>x</v>
      </c>
      <c r="N991" t="b">
        <f t="shared" si="79"/>
        <v>0</v>
      </c>
    </row>
    <row r="992" spans="1:14">
      <c r="A992" s="2" t="s">
        <v>988</v>
      </c>
      <c r="B992" s="2" t="s">
        <v>1765</v>
      </c>
      <c r="C992" s="2"/>
      <c r="D992" s="2">
        <v>16</v>
      </c>
      <c r="E992">
        <v>18</v>
      </c>
      <c r="F992" t="s">
        <v>2774</v>
      </c>
      <c r="G992" t="s">
        <v>2755</v>
      </c>
      <c r="H992">
        <f t="shared" si="75"/>
        <v>17</v>
      </c>
      <c r="I992" t="b">
        <f t="shared" si="76"/>
        <v>1</v>
      </c>
      <c r="L992" t="str">
        <f t="shared" si="77"/>
        <v>h</v>
      </c>
      <c r="M992" t="str">
        <f t="shared" si="78"/>
        <v>r</v>
      </c>
      <c r="N992" t="b">
        <f t="shared" si="79"/>
        <v>1</v>
      </c>
    </row>
    <row r="993" spans="1:14">
      <c r="A993" s="2" t="s">
        <v>989</v>
      </c>
      <c r="B993" s="2" t="s">
        <v>1209</v>
      </c>
      <c r="C993" s="2"/>
      <c r="D993" s="2">
        <v>1</v>
      </c>
      <c r="E993">
        <v>2</v>
      </c>
      <c r="F993" t="s">
        <v>2783</v>
      </c>
      <c r="G993" t="s">
        <v>2756</v>
      </c>
      <c r="H993">
        <f t="shared" si="75"/>
        <v>3</v>
      </c>
      <c r="I993" t="b">
        <f t="shared" si="76"/>
        <v>0</v>
      </c>
      <c r="L993" t="str">
        <f t="shared" si="77"/>
        <v>q</v>
      </c>
      <c r="M993" t="str">
        <f t="shared" si="78"/>
        <v>b</v>
      </c>
      <c r="N993" t="b">
        <f t="shared" si="79"/>
        <v>1</v>
      </c>
    </row>
    <row r="994" spans="1:14">
      <c r="A994" s="2" t="s">
        <v>990</v>
      </c>
      <c r="B994" s="2" t="s">
        <v>1766</v>
      </c>
      <c r="C994" s="2"/>
      <c r="D994" s="2">
        <v>10</v>
      </c>
      <c r="E994">
        <v>18</v>
      </c>
      <c r="F994" t="s">
        <v>2773</v>
      </c>
      <c r="G994" t="s">
        <v>2757</v>
      </c>
      <c r="H994">
        <f t="shared" si="75"/>
        <v>6</v>
      </c>
      <c r="I994" t="b">
        <f t="shared" si="76"/>
        <v>0</v>
      </c>
      <c r="L994" t="str">
        <f t="shared" si="77"/>
        <v>l</v>
      </c>
      <c r="M994" t="str">
        <f t="shared" si="78"/>
        <v>l</v>
      </c>
      <c r="N994" t="b">
        <f t="shared" si="79"/>
        <v>0</v>
      </c>
    </row>
    <row r="995" spans="1:14">
      <c r="A995" s="2" t="s">
        <v>991</v>
      </c>
      <c r="B995" s="2" t="s">
        <v>1767</v>
      </c>
      <c r="C995" s="2"/>
      <c r="D995" s="2">
        <v>2</v>
      </c>
      <c r="E995">
        <v>5</v>
      </c>
      <c r="F995" t="s">
        <v>2785</v>
      </c>
      <c r="G995" t="s">
        <v>2758</v>
      </c>
      <c r="H995">
        <f t="shared" si="75"/>
        <v>1</v>
      </c>
      <c r="I995" t="b">
        <f t="shared" si="76"/>
        <v>0</v>
      </c>
      <c r="L995" t="str">
        <f t="shared" si="77"/>
        <v>d</v>
      </c>
      <c r="M995" t="str">
        <f t="shared" si="78"/>
        <v>m</v>
      </c>
      <c r="N995" t="b">
        <f t="shared" si="79"/>
        <v>0</v>
      </c>
    </row>
    <row r="996" spans="1:14">
      <c r="A996" s="2" t="s">
        <v>992</v>
      </c>
      <c r="B996" s="2" t="s">
        <v>1223</v>
      </c>
      <c r="C996" s="2"/>
      <c r="D996" s="2">
        <v>3</v>
      </c>
      <c r="E996">
        <v>4</v>
      </c>
      <c r="F996" t="s">
        <v>2770</v>
      </c>
      <c r="G996" t="s">
        <v>2759</v>
      </c>
      <c r="H996">
        <f t="shared" si="75"/>
        <v>4</v>
      </c>
      <c r="I996" t="b">
        <f t="shared" si="76"/>
        <v>1</v>
      </c>
      <c r="L996" t="str">
        <f t="shared" si="77"/>
        <v>v</v>
      </c>
      <c r="M996" t="str">
        <f t="shared" si="78"/>
        <v>v</v>
      </c>
      <c r="N996" t="b">
        <f t="shared" si="79"/>
        <v>0</v>
      </c>
    </row>
    <row r="997" spans="1:14">
      <c r="A997" s="2" t="s">
        <v>993</v>
      </c>
      <c r="B997" s="2" t="s">
        <v>1584</v>
      </c>
      <c r="C997" s="2"/>
      <c r="D997" s="2">
        <v>1</v>
      </c>
      <c r="E997">
        <v>3</v>
      </c>
      <c r="F997" t="s">
        <v>2783</v>
      </c>
      <c r="G997" t="s">
        <v>2760</v>
      </c>
      <c r="H997">
        <f t="shared" si="75"/>
        <v>5</v>
      </c>
      <c r="I997" t="b">
        <f t="shared" si="76"/>
        <v>0</v>
      </c>
      <c r="L997" t="str">
        <f t="shared" si="77"/>
        <v>m</v>
      </c>
      <c r="M997" t="str">
        <f t="shared" si="78"/>
        <v>b</v>
      </c>
      <c r="N997" t="b">
        <f t="shared" si="79"/>
        <v>1</v>
      </c>
    </row>
    <row r="998" spans="1:14">
      <c r="A998" s="2" t="s">
        <v>994</v>
      </c>
      <c r="B998" s="2" t="s">
        <v>1113</v>
      </c>
      <c r="C998" s="2"/>
      <c r="D998" s="2">
        <v>3</v>
      </c>
      <c r="E998">
        <v>4</v>
      </c>
      <c r="F998" t="s">
        <v>2785</v>
      </c>
      <c r="G998" t="s">
        <v>2761</v>
      </c>
      <c r="H998">
        <f t="shared" si="75"/>
        <v>5</v>
      </c>
      <c r="I998" t="b">
        <f t="shared" si="76"/>
        <v>0</v>
      </c>
      <c r="L998" t="str">
        <f t="shared" si="77"/>
        <v>c</v>
      </c>
      <c r="M998" t="str">
        <f t="shared" si="78"/>
        <v>c</v>
      </c>
      <c r="N998" t="b">
        <f t="shared" si="79"/>
        <v>0</v>
      </c>
    </row>
    <row r="999" spans="1:14">
      <c r="A999" s="2" t="s">
        <v>995</v>
      </c>
      <c r="B999" s="2" t="s">
        <v>1054</v>
      </c>
      <c r="C999" s="2"/>
      <c r="D999" s="2">
        <v>3</v>
      </c>
      <c r="E999">
        <v>4</v>
      </c>
      <c r="F999" t="s">
        <v>2773</v>
      </c>
      <c r="G999" t="s">
        <v>2762</v>
      </c>
      <c r="H999">
        <f t="shared" si="75"/>
        <v>2</v>
      </c>
      <c r="I999" t="b">
        <f t="shared" si="76"/>
        <v>0</v>
      </c>
      <c r="L999" t="str">
        <f t="shared" si="77"/>
        <v>t</v>
      </c>
      <c r="M999" t="str">
        <f t="shared" si="78"/>
        <v>k</v>
      </c>
      <c r="N999" t="b">
        <f t="shared" si="79"/>
        <v>0</v>
      </c>
    </row>
    <row r="1000" spans="1:14">
      <c r="A1000" s="2" t="s">
        <v>996</v>
      </c>
      <c r="B1000" s="2" t="s">
        <v>1768</v>
      </c>
      <c r="C1000" s="2"/>
      <c r="D1000" s="2">
        <v>2</v>
      </c>
      <c r="E1000">
        <v>10</v>
      </c>
      <c r="F1000" t="s">
        <v>2775</v>
      </c>
      <c r="G1000" t="s">
        <v>2763</v>
      </c>
      <c r="H1000">
        <f t="shared" si="75"/>
        <v>5</v>
      </c>
      <c r="I1000" t="b">
        <f t="shared" si="76"/>
        <v>1</v>
      </c>
      <c r="L1000" t="str">
        <f t="shared" si="77"/>
        <v>b</v>
      </c>
      <c r="M1000" t="str">
        <f t="shared" si="78"/>
        <v>v</v>
      </c>
      <c r="N1000" t="b">
        <f t="shared" si="79"/>
        <v>0</v>
      </c>
    </row>
    <row r="1001" spans="1:14">
      <c r="A1001" s="2" t="s">
        <v>997</v>
      </c>
      <c r="B1001" s="2" t="s">
        <v>1769</v>
      </c>
      <c r="C1001" s="2"/>
      <c r="D1001" s="2">
        <v>8</v>
      </c>
      <c r="E1001">
        <v>11</v>
      </c>
      <c r="F1001" t="s">
        <v>2770</v>
      </c>
      <c r="G1001" t="s">
        <v>2764</v>
      </c>
      <c r="H1001">
        <f t="shared" si="75"/>
        <v>6</v>
      </c>
      <c r="I1001" t="b">
        <f t="shared" si="76"/>
        <v>0</v>
      </c>
      <c r="L1001" t="str">
        <f t="shared" si="77"/>
        <v>b</v>
      </c>
      <c r="M1001" t="str">
        <f t="shared" si="78"/>
        <v>q</v>
      </c>
      <c r="N1001" t="b">
        <f t="shared" si="79"/>
        <v>0</v>
      </c>
    </row>
    <row r="1002" spans="1:14">
      <c r="A1002" s="2" t="s">
        <v>998</v>
      </c>
      <c r="B1002" s="2" t="s">
        <v>1426</v>
      </c>
      <c r="C1002" s="2"/>
      <c r="D1002" s="2">
        <v>4</v>
      </c>
      <c r="E1002">
        <v>7</v>
      </c>
      <c r="F1002" t="s">
        <v>2782</v>
      </c>
      <c r="G1002" t="s">
        <v>2765</v>
      </c>
      <c r="H1002">
        <f t="shared" si="75"/>
        <v>7</v>
      </c>
      <c r="I1002" t="b">
        <f t="shared" si="76"/>
        <v>1</v>
      </c>
      <c r="L1002" t="str">
        <f t="shared" si="77"/>
        <v>h</v>
      </c>
      <c r="M1002" t="str">
        <f t="shared" si="78"/>
        <v>w</v>
      </c>
      <c r="N1002" t="b">
        <f t="shared" si="79"/>
        <v>1</v>
      </c>
    </row>
    <row r="1003" spans="1:14">
      <c r="A1003" s="2" t="s">
        <v>999</v>
      </c>
      <c r="B1003" s="2" t="s">
        <v>1770</v>
      </c>
      <c r="C1003" s="2"/>
      <c r="D1003" s="2">
        <v>11</v>
      </c>
      <c r="E1003">
        <v>16</v>
      </c>
      <c r="F1003" t="s">
        <v>2774</v>
      </c>
      <c r="G1003" t="s">
        <v>2766</v>
      </c>
      <c r="H1003">
        <f t="shared" si="75"/>
        <v>16</v>
      </c>
      <c r="I1003" t="b">
        <f t="shared" si="76"/>
        <v>1</v>
      </c>
      <c r="L1003" t="str">
        <f t="shared" si="77"/>
        <v>r</v>
      </c>
      <c r="M1003" t="str">
        <f t="shared" si="78"/>
        <v>l</v>
      </c>
      <c r="N1003" t="b">
        <f t="shared" si="79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7CD1-43B0-4A14-B8B5-938A5BB2CBA4}">
  <dimension ref="A1:S324"/>
  <sheetViews>
    <sheetView workbookViewId="0"/>
  </sheetViews>
  <sheetFormatPr defaultRowHeight="14.25"/>
  <cols>
    <col min="1" max="1" width="23.53125" bestFit="1" customWidth="1"/>
    <col min="19" max="19" width="10.73046875" bestFit="1" customWidth="1"/>
  </cols>
  <sheetData>
    <row r="1" spans="1:19">
      <c r="A1" t="s">
        <v>2790</v>
      </c>
      <c r="B1" s="4">
        <f>LEN(A2)</f>
        <v>31</v>
      </c>
      <c r="D1" s="6">
        <f>COUNTIF(E:E,"X")</f>
        <v>181</v>
      </c>
      <c r="F1" t="s">
        <v>2791</v>
      </c>
      <c r="G1">
        <f>COUNTIF(H:H,"#")</f>
        <v>63</v>
      </c>
      <c r="J1">
        <f>COUNTIF(K:K,"#")</f>
        <v>55</v>
      </c>
      <c r="M1">
        <f>COUNTIF(N:N,"#")</f>
        <v>67</v>
      </c>
      <c r="P1">
        <f>COUNTIF(Q:Q,"#")</f>
        <v>30</v>
      </c>
      <c r="S1" s="6">
        <f>P1*M1*J1*G1*D1</f>
        <v>1260601650</v>
      </c>
    </row>
    <row r="2" spans="1:19">
      <c r="A2" s="2" t="s">
        <v>3074</v>
      </c>
      <c r="B2" t="s">
        <v>3119</v>
      </c>
      <c r="F2" t="s">
        <v>3120</v>
      </c>
      <c r="I2" t="s">
        <v>3121</v>
      </c>
      <c r="L2" t="s">
        <v>3122</v>
      </c>
      <c r="O2" t="s">
        <v>3123</v>
      </c>
    </row>
    <row r="3" spans="1:19">
      <c r="A3" s="2" t="s">
        <v>3075</v>
      </c>
      <c r="B3">
        <v>4</v>
      </c>
      <c r="C3">
        <f>MOD(B3,B$1)</f>
        <v>4</v>
      </c>
      <c r="D3" t="str">
        <f>MID(A3,IF(C3=0,B$1,C3),1)</f>
        <v>#</v>
      </c>
      <c r="E3" t="str">
        <f>IF(D3=".","O","X")</f>
        <v>X</v>
      </c>
      <c r="F3">
        <v>2</v>
      </c>
      <c r="G3">
        <f>MOD(F3,$B$1)</f>
        <v>2</v>
      </c>
      <c r="H3" t="str">
        <f>MID($A3,IF(G3=0,$B$1,G3),1)</f>
        <v>#</v>
      </c>
      <c r="I3">
        <v>6</v>
      </c>
      <c r="J3">
        <f>MOD(I3,$B$1)</f>
        <v>6</v>
      </c>
      <c r="K3" t="str">
        <f>MID($A3,IF(J3=0,$B$1,J3),1)</f>
        <v>.</v>
      </c>
      <c r="L3">
        <v>8</v>
      </c>
      <c r="M3">
        <f>MOD(L3,$B$1)</f>
        <v>8</v>
      </c>
      <c r="N3" t="str">
        <f>MID($A3,IF(M3=0,$B$1,M3),1)</f>
        <v>.</v>
      </c>
      <c r="O3" t="s">
        <v>3124</v>
      </c>
      <c r="P3" t="e">
        <f>MOD(O3,$B$1)</f>
        <v>#VALUE!</v>
      </c>
      <c r="Q3" t="str">
        <f>IFERROR(MID($A3,IF(P3=0,$B$1,P3),1),"E")</f>
        <v>E</v>
      </c>
    </row>
    <row r="4" spans="1:19">
      <c r="A4" s="2" t="s">
        <v>3076</v>
      </c>
      <c r="B4">
        <f>B3+3</f>
        <v>7</v>
      </c>
      <c r="C4">
        <f>MOD(B4,B$1)</f>
        <v>7</v>
      </c>
      <c r="D4" t="str">
        <f>MID(A4,IF(C4=0,B$1,C4),1)</f>
        <v>.</v>
      </c>
      <c r="E4" t="str">
        <f t="shared" ref="E4:E67" si="0">IF(D4=".","O","X")</f>
        <v>O</v>
      </c>
      <c r="F4">
        <f>F3+1</f>
        <v>3</v>
      </c>
      <c r="G4">
        <f t="shared" ref="G4:G67" si="1">MOD(F4,$B$1)</f>
        <v>3</v>
      </c>
      <c r="H4" t="str">
        <f t="shared" ref="H4:H67" si="2">MID($A4,IF(G4=0,$B$1,G4),1)</f>
        <v>.</v>
      </c>
      <c r="I4">
        <f>I3+5</f>
        <v>11</v>
      </c>
      <c r="J4">
        <f t="shared" ref="J4:J67" si="3">MOD(I4,$B$1)</f>
        <v>11</v>
      </c>
      <c r="K4" t="str">
        <f t="shared" ref="K4:K67" si="4">MID($A4,IF(J4=0,$B$1,J4),1)</f>
        <v>.</v>
      </c>
      <c r="L4">
        <f>L3+7</f>
        <v>15</v>
      </c>
      <c r="M4">
        <f t="shared" ref="M4:M67" si="5">MOD(L4,$B$1)</f>
        <v>15</v>
      </c>
      <c r="N4" t="str">
        <f t="shared" ref="N4:N67" si="6">MID($A4,IF(M4=0,$B$1,M4),1)</f>
        <v>.</v>
      </c>
      <c r="O4">
        <v>2</v>
      </c>
      <c r="P4">
        <f t="shared" ref="P4:P67" si="7">MOD(O4,$B$1)</f>
        <v>2</v>
      </c>
      <c r="Q4" t="str">
        <f t="shared" ref="Q4:Q67" si="8">IFERROR(MID($A4,IF(P4=0,$B$1,P4),1),"E")</f>
        <v>.</v>
      </c>
    </row>
    <row r="5" spans="1:19">
      <c r="A5" s="2" t="s">
        <v>3077</v>
      </c>
      <c r="B5">
        <f t="shared" ref="B5:B68" si="9">B4+3</f>
        <v>10</v>
      </c>
      <c r="C5">
        <f>MOD(B5,B$1)</f>
        <v>10</v>
      </c>
      <c r="D5" t="str">
        <f>MID(A5,IF(C5=0,B$1,C5),1)</f>
        <v>#</v>
      </c>
      <c r="E5" t="str">
        <f t="shared" si="0"/>
        <v>X</v>
      </c>
      <c r="F5">
        <f t="shared" ref="F5:F68" si="10">F4+1</f>
        <v>4</v>
      </c>
      <c r="G5">
        <f t="shared" si="1"/>
        <v>4</v>
      </c>
      <c r="H5" t="str">
        <f t="shared" si="2"/>
        <v>.</v>
      </c>
      <c r="I5">
        <f t="shared" ref="I5:I68" si="11">I4+5</f>
        <v>16</v>
      </c>
      <c r="J5">
        <f t="shared" si="3"/>
        <v>16</v>
      </c>
      <c r="K5" t="str">
        <f t="shared" si="4"/>
        <v>.</v>
      </c>
      <c r="L5">
        <f t="shared" ref="L5:L68" si="12">L4+7</f>
        <v>22</v>
      </c>
      <c r="M5">
        <f t="shared" si="5"/>
        <v>22</v>
      </c>
      <c r="N5" t="str">
        <f t="shared" si="6"/>
        <v>#</v>
      </c>
      <c r="O5" t="s">
        <v>3124</v>
      </c>
      <c r="P5" t="e">
        <f t="shared" si="7"/>
        <v>#VALUE!</v>
      </c>
      <c r="Q5" t="str">
        <f t="shared" si="8"/>
        <v>E</v>
      </c>
    </row>
    <row r="6" spans="1:19">
      <c r="A6" s="2" t="s">
        <v>3078</v>
      </c>
      <c r="B6">
        <f t="shared" si="9"/>
        <v>13</v>
      </c>
      <c r="C6">
        <f>MOD(B6,B$1)</f>
        <v>13</v>
      </c>
      <c r="D6" t="str">
        <f>MID(A6,IF(C6=0,B$1,C6),1)</f>
        <v>#</v>
      </c>
      <c r="E6" t="str">
        <f t="shared" si="0"/>
        <v>X</v>
      </c>
      <c r="F6">
        <f t="shared" si="10"/>
        <v>5</v>
      </c>
      <c r="G6">
        <f t="shared" si="1"/>
        <v>5</v>
      </c>
      <c r="H6" t="str">
        <f t="shared" si="2"/>
        <v>.</v>
      </c>
      <c r="I6">
        <f t="shared" si="11"/>
        <v>21</v>
      </c>
      <c r="J6">
        <f t="shared" si="3"/>
        <v>21</v>
      </c>
      <c r="K6" t="str">
        <f t="shared" si="4"/>
        <v>.</v>
      </c>
      <c r="L6">
        <f t="shared" si="12"/>
        <v>29</v>
      </c>
      <c r="M6">
        <f t="shared" si="5"/>
        <v>29</v>
      </c>
      <c r="N6" t="str">
        <f t="shared" si="6"/>
        <v>.</v>
      </c>
      <c r="O6">
        <f>O4+1</f>
        <v>3</v>
      </c>
      <c r="P6">
        <f t="shared" si="7"/>
        <v>3</v>
      </c>
      <c r="Q6" t="str">
        <f t="shared" si="8"/>
        <v>.</v>
      </c>
    </row>
    <row r="7" spans="1:19">
      <c r="A7" s="2" t="s">
        <v>3079</v>
      </c>
      <c r="B7">
        <f t="shared" si="9"/>
        <v>16</v>
      </c>
      <c r="C7">
        <f>MOD(B7,B$1)</f>
        <v>16</v>
      </c>
      <c r="D7" t="str">
        <f>MID(A7,IF(C7=0,B$1,C7),1)</f>
        <v>#</v>
      </c>
      <c r="E7" t="str">
        <f t="shared" si="0"/>
        <v>X</v>
      </c>
      <c r="F7">
        <f t="shared" si="10"/>
        <v>6</v>
      </c>
      <c r="G7">
        <f t="shared" si="1"/>
        <v>6</v>
      </c>
      <c r="H7" t="str">
        <f t="shared" si="2"/>
        <v>.</v>
      </c>
      <c r="I7">
        <f t="shared" si="11"/>
        <v>26</v>
      </c>
      <c r="J7">
        <f t="shared" si="3"/>
        <v>26</v>
      </c>
      <c r="K7" t="str">
        <f t="shared" si="4"/>
        <v>.</v>
      </c>
      <c r="L7">
        <f t="shared" si="12"/>
        <v>36</v>
      </c>
      <c r="M7">
        <f t="shared" si="5"/>
        <v>5</v>
      </c>
      <c r="N7" t="str">
        <f t="shared" si="6"/>
        <v>#</v>
      </c>
      <c r="O7" t="s">
        <v>3124</v>
      </c>
      <c r="P7" t="e">
        <f t="shared" si="7"/>
        <v>#VALUE!</v>
      </c>
      <c r="Q7" t="str">
        <f t="shared" si="8"/>
        <v>E</v>
      </c>
    </row>
    <row r="8" spans="1:19">
      <c r="A8" s="2" t="s">
        <v>3080</v>
      </c>
      <c r="B8">
        <f t="shared" si="9"/>
        <v>19</v>
      </c>
      <c r="C8">
        <f>MOD(B8,B$1)</f>
        <v>19</v>
      </c>
      <c r="D8" t="str">
        <f>MID(A8,IF(C8=0,B$1,C8),1)</f>
        <v>.</v>
      </c>
      <c r="E8" t="str">
        <f t="shared" si="0"/>
        <v>O</v>
      </c>
      <c r="F8">
        <f t="shared" si="10"/>
        <v>7</v>
      </c>
      <c r="G8">
        <f t="shared" si="1"/>
        <v>7</v>
      </c>
      <c r="H8" t="str">
        <f t="shared" si="2"/>
        <v>.</v>
      </c>
      <c r="I8">
        <f t="shared" si="11"/>
        <v>31</v>
      </c>
      <c r="J8">
        <f t="shared" si="3"/>
        <v>0</v>
      </c>
      <c r="K8" t="str">
        <f t="shared" si="4"/>
        <v>.</v>
      </c>
      <c r="L8">
        <f t="shared" si="12"/>
        <v>43</v>
      </c>
      <c r="M8">
        <f t="shared" si="5"/>
        <v>12</v>
      </c>
      <c r="N8" t="str">
        <f t="shared" si="6"/>
        <v>.</v>
      </c>
      <c r="O8">
        <f t="shared" ref="O8" si="13">O6+1</f>
        <v>4</v>
      </c>
      <c r="P8">
        <f t="shared" si="7"/>
        <v>4</v>
      </c>
      <c r="Q8" t="str">
        <f t="shared" si="8"/>
        <v>.</v>
      </c>
    </row>
    <row r="9" spans="1:19">
      <c r="A9" s="2" t="s">
        <v>3081</v>
      </c>
      <c r="B9">
        <f t="shared" si="9"/>
        <v>22</v>
      </c>
      <c r="C9">
        <f>MOD(B9,B$1)</f>
        <v>22</v>
      </c>
      <c r="D9" t="str">
        <f>MID(A9,IF(C9=0,B$1,C9),1)</f>
        <v>#</v>
      </c>
      <c r="E9" t="str">
        <f t="shared" si="0"/>
        <v>X</v>
      </c>
      <c r="F9">
        <f t="shared" si="10"/>
        <v>8</v>
      </c>
      <c r="G9">
        <f t="shared" si="1"/>
        <v>8</v>
      </c>
      <c r="H9" t="str">
        <f t="shared" si="2"/>
        <v>.</v>
      </c>
      <c r="I9">
        <f t="shared" si="11"/>
        <v>36</v>
      </c>
      <c r="J9">
        <f t="shared" si="3"/>
        <v>5</v>
      </c>
      <c r="K9" t="str">
        <f t="shared" si="4"/>
        <v>.</v>
      </c>
      <c r="L9">
        <f t="shared" si="12"/>
        <v>50</v>
      </c>
      <c r="M9">
        <f t="shared" si="5"/>
        <v>19</v>
      </c>
      <c r="N9" t="str">
        <f t="shared" si="6"/>
        <v>.</v>
      </c>
      <c r="O9" t="s">
        <v>3124</v>
      </c>
      <c r="P9" t="e">
        <f t="shared" si="7"/>
        <v>#VALUE!</v>
      </c>
      <c r="Q9" t="str">
        <f t="shared" si="8"/>
        <v>E</v>
      </c>
    </row>
    <row r="10" spans="1:19">
      <c r="A10" s="2" t="s">
        <v>3082</v>
      </c>
      <c r="B10">
        <f t="shared" si="9"/>
        <v>25</v>
      </c>
      <c r="C10">
        <f>MOD(B10,B$1)</f>
        <v>25</v>
      </c>
      <c r="D10" t="str">
        <f>MID(A10,IF(C10=0,B$1,C10),1)</f>
        <v>#</v>
      </c>
      <c r="E10" t="str">
        <f t="shared" si="0"/>
        <v>X</v>
      </c>
      <c r="F10">
        <f t="shared" si="10"/>
        <v>9</v>
      </c>
      <c r="G10">
        <f t="shared" si="1"/>
        <v>9</v>
      </c>
      <c r="H10" t="str">
        <f t="shared" si="2"/>
        <v>.</v>
      </c>
      <c r="I10">
        <f t="shared" si="11"/>
        <v>41</v>
      </c>
      <c r="J10">
        <f t="shared" si="3"/>
        <v>10</v>
      </c>
      <c r="K10" t="str">
        <f t="shared" si="4"/>
        <v>.</v>
      </c>
      <c r="L10">
        <f t="shared" si="12"/>
        <v>57</v>
      </c>
      <c r="M10">
        <f t="shared" si="5"/>
        <v>26</v>
      </c>
      <c r="N10" t="str">
        <f t="shared" si="6"/>
        <v>.</v>
      </c>
      <c r="O10">
        <f t="shared" ref="O10" si="14">O8+1</f>
        <v>5</v>
      </c>
      <c r="P10">
        <f t="shared" si="7"/>
        <v>5</v>
      </c>
      <c r="Q10" t="str">
        <f t="shared" si="8"/>
        <v>.</v>
      </c>
    </row>
    <row r="11" spans="1:19">
      <c r="A11" s="2" t="s">
        <v>3083</v>
      </c>
      <c r="B11">
        <f t="shared" si="9"/>
        <v>28</v>
      </c>
      <c r="C11">
        <f>MOD(B11,B$1)</f>
        <v>28</v>
      </c>
      <c r="D11" t="str">
        <f>MID(A11,IF(C11=0,B$1,C11),1)</f>
        <v>#</v>
      </c>
      <c r="E11" t="str">
        <f t="shared" si="0"/>
        <v>X</v>
      </c>
      <c r="F11">
        <f t="shared" si="10"/>
        <v>10</v>
      </c>
      <c r="G11">
        <f t="shared" si="1"/>
        <v>10</v>
      </c>
      <c r="H11" t="str">
        <f t="shared" si="2"/>
        <v>.</v>
      </c>
      <c r="I11">
        <f t="shared" si="11"/>
        <v>46</v>
      </c>
      <c r="J11">
        <f t="shared" si="3"/>
        <v>15</v>
      </c>
      <c r="K11" t="str">
        <f t="shared" si="4"/>
        <v>.</v>
      </c>
      <c r="L11">
        <f t="shared" si="12"/>
        <v>64</v>
      </c>
      <c r="M11">
        <f t="shared" si="5"/>
        <v>2</v>
      </c>
      <c r="N11" t="str">
        <f t="shared" si="6"/>
        <v>.</v>
      </c>
      <c r="O11" t="s">
        <v>3124</v>
      </c>
      <c r="P11" t="e">
        <f t="shared" si="7"/>
        <v>#VALUE!</v>
      </c>
      <c r="Q11" t="str">
        <f t="shared" si="8"/>
        <v>E</v>
      </c>
    </row>
    <row r="12" spans="1:19">
      <c r="A12" s="2" t="s">
        <v>3084</v>
      </c>
      <c r="B12">
        <f t="shared" si="9"/>
        <v>31</v>
      </c>
      <c r="C12">
        <f>MOD(B12,B$1)</f>
        <v>0</v>
      </c>
      <c r="D12" t="str">
        <f>MID(A12,IF(C12=0,B$1,C12),1)</f>
        <v>.</v>
      </c>
      <c r="E12" t="str">
        <f t="shared" si="0"/>
        <v>O</v>
      </c>
      <c r="F12">
        <f t="shared" si="10"/>
        <v>11</v>
      </c>
      <c r="G12">
        <f t="shared" si="1"/>
        <v>11</v>
      </c>
      <c r="H12" t="str">
        <f t="shared" si="2"/>
        <v>.</v>
      </c>
      <c r="I12">
        <f t="shared" si="11"/>
        <v>51</v>
      </c>
      <c r="J12">
        <f t="shared" si="3"/>
        <v>20</v>
      </c>
      <c r="K12" t="str">
        <f t="shared" si="4"/>
        <v>.</v>
      </c>
      <c r="L12">
        <f t="shared" si="12"/>
        <v>71</v>
      </c>
      <c r="M12">
        <f t="shared" si="5"/>
        <v>9</v>
      </c>
      <c r="N12" t="str">
        <f t="shared" si="6"/>
        <v>.</v>
      </c>
      <c r="O12">
        <f t="shared" ref="O12" si="15">O10+1</f>
        <v>6</v>
      </c>
      <c r="P12">
        <f t="shared" si="7"/>
        <v>6</v>
      </c>
      <c r="Q12" t="str">
        <f t="shared" si="8"/>
        <v>.</v>
      </c>
    </row>
    <row r="13" spans="1:19">
      <c r="A13" s="2" t="s">
        <v>3085</v>
      </c>
      <c r="B13">
        <f t="shared" si="9"/>
        <v>34</v>
      </c>
      <c r="C13">
        <f>MOD(B13,B$1)</f>
        <v>3</v>
      </c>
      <c r="D13" t="str">
        <f>MID(A13,IF(C13=0,B$1,C13),1)</f>
        <v>#</v>
      </c>
      <c r="E13" t="str">
        <f t="shared" si="0"/>
        <v>X</v>
      </c>
      <c r="F13">
        <f t="shared" si="10"/>
        <v>12</v>
      </c>
      <c r="G13">
        <f t="shared" si="1"/>
        <v>12</v>
      </c>
      <c r="H13" t="str">
        <f t="shared" si="2"/>
        <v>.</v>
      </c>
      <c r="I13">
        <f t="shared" si="11"/>
        <v>56</v>
      </c>
      <c r="J13">
        <f t="shared" si="3"/>
        <v>25</v>
      </c>
      <c r="K13" t="str">
        <f t="shared" si="4"/>
        <v>.</v>
      </c>
      <c r="L13">
        <f t="shared" si="12"/>
        <v>78</v>
      </c>
      <c r="M13">
        <f t="shared" si="5"/>
        <v>16</v>
      </c>
      <c r="N13" t="str">
        <f t="shared" si="6"/>
        <v>#</v>
      </c>
      <c r="O13" t="s">
        <v>3124</v>
      </c>
      <c r="P13" t="e">
        <f t="shared" si="7"/>
        <v>#VALUE!</v>
      </c>
      <c r="Q13" t="str">
        <f t="shared" si="8"/>
        <v>E</v>
      </c>
    </row>
    <row r="14" spans="1:19">
      <c r="A14" s="2" t="s">
        <v>3086</v>
      </c>
      <c r="B14">
        <f t="shared" si="9"/>
        <v>37</v>
      </c>
      <c r="C14">
        <f>MOD(B14,B$1)</f>
        <v>6</v>
      </c>
      <c r="D14" t="str">
        <f>MID(A14,IF(C14=0,B$1,C14),1)</f>
        <v>#</v>
      </c>
      <c r="E14" t="str">
        <f t="shared" si="0"/>
        <v>X</v>
      </c>
      <c r="F14">
        <f t="shared" si="10"/>
        <v>13</v>
      </c>
      <c r="G14">
        <f t="shared" si="1"/>
        <v>13</v>
      </c>
      <c r="H14" t="str">
        <f t="shared" si="2"/>
        <v>.</v>
      </c>
      <c r="I14">
        <f t="shared" si="11"/>
        <v>61</v>
      </c>
      <c r="J14">
        <f t="shared" si="3"/>
        <v>30</v>
      </c>
      <c r="K14" t="str">
        <f t="shared" si="4"/>
        <v>.</v>
      </c>
      <c r="L14">
        <f t="shared" si="12"/>
        <v>85</v>
      </c>
      <c r="M14">
        <f t="shared" si="5"/>
        <v>23</v>
      </c>
      <c r="N14" t="str">
        <f t="shared" si="6"/>
        <v>.</v>
      </c>
      <c r="O14">
        <f t="shared" ref="O14" si="16">O12+1</f>
        <v>7</v>
      </c>
      <c r="P14">
        <f t="shared" si="7"/>
        <v>7</v>
      </c>
      <c r="Q14" t="str">
        <f t="shared" si="8"/>
        <v>.</v>
      </c>
    </row>
    <row r="15" spans="1:19">
      <c r="A15" s="2" t="s">
        <v>3087</v>
      </c>
      <c r="B15">
        <f t="shared" si="9"/>
        <v>40</v>
      </c>
      <c r="C15">
        <f>MOD(B15,B$1)</f>
        <v>9</v>
      </c>
      <c r="D15" t="str">
        <f>MID(A15,IF(C15=0,B$1,C15),1)</f>
        <v>#</v>
      </c>
      <c r="E15" t="str">
        <f t="shared" si="0"/>
        <v>X</v>
      </c>
      <c r="F15">
        <f t="shared" si="10"/>
        <v>14</v>
      </c>
      <c r="G15">
        <f t="shared" si="1"/>
        <v>14</v>
      </c>
      <c r="H15" t="str">
        <f t="shared" si="2"/>
        <v>.</v>
      </c>
      <c r="I15">
        <f t="shared" si="11"/>
        <v>66</v>
      </c>
      <c r="J15">
        <f t="shared" si="3"/>
        <v>4</v>
      </c>
      <c r="K15" t="str">
        <f t="shared" si="4"/>
        <v>.</v>
      </c>
      <c r="L15">
        <f t="shared" si="12"/>
        <v>92</v>
      </c>
      <c r="M15">
        <f t="shared" si="5"/>
        <v>30</v>
      </c>
      <c r="N15" t="str">
        <f t="shared" si="6"/>
        <v>.</v>
      </c>
      <c r="O15" t="s">
        <v>3124</v>
      </c>
      <c r="P15" t="e">
        <f t="shared" si="7"/>
        <v>#VALUE!</v>
      </c>
      <c r="Q15" t="str">
        <f t="shared" si="8"/>
        <v>E</v>
      </c>
    </row>
    <row r="16" spans="1:19">
      <c r="A16" s="2" t="s">
        <v>3088</v>
      </c>
      <c r="B16">
        <f t="shared" si="9"/>
        <v>43</v>
      </c>
      <c r="C16">
        <f>MOD(B16,B$1)</f>
        <v>12</v>
      </c>
      <c r="D16" t="str">
        <f>MID(A16,IF(C16=0,B$1,C16),1)</f>
        <v>.</v>
      </c>
      <c r="E16" t="str">
        <f t="shared" si="0"/>
        <v>O</v>
      </c>
      <c r="F16">
        <f t="shared" si="10"/>
        <v>15</v>
      </c>
      <c r="G16">
        <f t="shared" si="1"/>
        <v>15</v>
      </c>
      <c r="H16" t="str">
        <f t="shared" si="2"/>
        <v>.</v>
      </c>
      <c r="I16">
        <f t="shared" si="11"/>
        <v>71</v>
      </c>
      <c r="J16">
        <f t="shared" si="3"/>
        <v>9</v>
      </c>
      <c r="K16" t="str">
        <f t="shared" si="4"/>
        <v>.</v>
      </c>
      <c r="L16">
        <f t="shared" si="12"/>
        <v>99</v>
      </c>
      <c r="M16">
        <f t="shared" si="5"/>
        <v>6</v>
      </c>
      <c r="N16" t="str">
        <f t="shared" si="6"/>
        <v>.</v>
      </c>
      <c r="O16">
        <f t="shared" ref="O16" si="17">O14+1</f>
        <v>8</v>
      </c>
      <c r="P16">
        <f t="shared" si="7"/>
        <v>8</v>
      </c>
      <c r="Q16" t="str">
        <f t="shared" si="8"/>
        <v>.</v>
      </c>
    </row>
    <row r="17" spans="1:17">
      <c r="A17" s="2" t="s">
        <v>3089</v>
      </c>
      <c r="B17">
        <f t="shared" si="9"/>
        <v>46</v>
      </c>
      <c r="C17">
        <f>MOD(B17,B$1)</f>
        <v>15</v>
      </c>
      <c r="D17" t="str">
        <f>MID(A17,IF(C17=0,B$1,C17),1)</f>
        <v>.</v>
      </c>
      <c r="E17" t="str">
        <f t="shared" si="0"/>
        <v>O</v>
      </c>
      <c r="F17">
        <f t="shared" si="10"/>
        <v>16</v>
      </c>
      <c r="G17">
        <f t="shared" si="1"/>
        <v>16</v>
      </c>
      <c r="H17" t="str">
        <f t="shared" si="2"/>
        <v>.</v>
      </c>
      <c r="I17">
        <f t="shared" si="11"/>
        <v>76</v>
      </c>
      <c r="J17">
        <f t="shared" si="3"/>
        <v>14</v>
      </c>
      <c r="K17" t="str">
        <f t="shared" si="4"/>
        <v>.</v>
      </c>
      <c r="L17">
        <f t="shared" si="12"/>
        <v>106</v>
      </c>
      <c r="M17">
        <f t="shared" si="5"/>
        <v>13</v>
      </c>
      <c r="N17" t="str">
        <f t="shared" si="6"/>
        <v>#</v>
      </c>
      <c r="O17" t="s">
        <v>3124</v>
      </c>
      <c r="P17" t="e">
        <f t="shared" si="7"/>
        <v>#VALUE!</v>
      </c>
      <c r="Q17" t="str">
        <f t="shared" si="8"/>
        <v>E</v>
      </c>
    </row>
    <row r="18" spans="1:17">
      <c r="A18" s="2" t="s">
        <v>3090</v>
      </c>
      <c r="B18">
        <f t="shared" si="9"/>
        <v>49</v>
      </c>
      <c r="C18">
        <f>MOD(B18,B$1)</f>
        <v>18</v>
      </c>
      <c r="D18" t="str">
        <f>MID(A18,IF(C18=0,B$1,C18),1)</f>
        <v>.</v>
      </c>
      <c r="E18" t="str">
        <f t="shared" si="0"/>
        <v>O</v>
      </c>
      <c r="F18">
        <f t="shared" si="10"/>
        <v>17</v>
      </c>
      <c r="G18">
        <f t="shared" si="1"/>
        <v>17</v>
      </c>
      <c r="H18" t="str">
        <f t="shared" si="2"/>
        <v>.</v>
      </c>
      <c r="I18">
        <f t="shared" si="11"/>
        <v>81</v>
      </c>
      <c r="J18">
        <f t="shared" si="3"/>
        <v>19</v>
      </c>
      <c r="K18" t="str">
        <f t="shared" si="4"/>
        <v>.</v>
      </c>
      <c r="L18">
        <f t="shared" si="12"/>
        <v>113</v>
      </c>
      <c r="M18">
        <f t="shared" si="5"/>
        <v>20</v>
      </c>
      <c r="N18" t="str">
        <f t="shared" si="6"/>
        <v>.</v>
      </c>
      <c r="O18">
        <f t="shared" ref="O18" si="18">O16+1</f>
        <v>9</v>
      </c>
      <c r="P18">
        <f t="shared" si="7"/>
        <v>9</v>
      </c>
      <c r="Q18" t="str">
        <f t="shared" si="8"/>
        <v>.</v>
      </c>
    </row>
    <row r="19" spans="1:17">
      <c r="A19" s="2" t="s">
        <v>3091</v>
      </c>
      <c r="B19">
        <f t="shared" si="9"/>
        <v>52</v>
      </c>
      <c r="C19">
        <f>MOD(B19,B$1)</f>
        <v>21</v>
      </c>
      <c r="D19" t="str">
        <f>MID(A19,IF(C19=0,B$1,C19),1)</f>
        <v>#</v>
      </c>
      <c r="E19" t="str">
        <f t="shared" si="0"/>
        <v>X</v>
      </c>
      <c r="F19">
        <f t="shared" si="10"/>
        <v>18</v>
      </c>
      <c r="G19">
        <f t="shared" si="1"/>
        <v>18</v>
      </c>
      <c r="H19" t="str">
        <f t="shared" si="2"/>
        <v>.</v>
      </c>
      <c r="I19">
        <f t="shared" si="11"/>
        <v>86</v>
      </c>
      <c r="J19">
        <f t="shared" si="3"/>
        <v>24</v>
      </c>
      <c r="K19" t="str">
        <f t="shared" si="4"/>
        <v>#</v>
      </c>
      <c r="L19">
        <f t="shared" si="12"/>
        <v>120</v>
      </c>
      <c r="M19">
        <f t="shared" si="5"/>
        <v>27</v>
      </c>
      <c r="N19" t="str">
        <f t="shared" si="6"/>
        <v>.</v>
      </c>
      <c r="O19" t="s">
        <v>3124</v>
      </c>
      <c r="P19" t="e">
        <f t="shared" si="7"/>
        <v>#VALUE!</v>
      </c>
      <c r="Q19" t="str">
        <f t="shared" si="8"/>
        <v>E</v>
      </c>
    </row>
    <row r="20" spans="1:17">
      <c r="A20" s="2" t="s">
        <v>3092</v>
      </c>
      <c r="B20">
        <f t="shared" si="9"/>
        <v>55</v>
      </c>
      <c r="C20">
        <f>MOD(B20,B$1)</f>
        <v>24</v>
      </c>
      <c r="D20" t="str">
        <f>MID(A20,IF(C20=0,B$1,C20),1)</f>
        <v>#</v>
      </c>
      <c r="E20" t="str">
        <f t="shared" si="0"/>
        <v>X</v>
      </c>
      <c r="F20">
        <f t="shared" si="10"/>
        <v>19</v>
      </c>
      <c r="G20">
        <f t="shared" si="1"/>
        <v>19</v>
      </c>
      <c r="H20" t="str">
        <f t="shared" si="2"/>
        <v>#</v>
      </c>
      <c r="I20">
        <f t="shared" si="11"/>
        <v>91</v>
      </c>
      <c r="J20">
        <f t="shared" si="3"/>
        <v>29</v>
      </c>
      <c r="K20" t="str">
        <f t="shared" si="4"/>
        <v>.</v>
      </c>
      <c r="L20">
        <f t="shared" si="12"/>
        <v>127</v>
      </c>
      <c r="M20">
        <f t="shared" si="5"/>
        <v>3</v>
      </c>
      <c r="N20" t="str">
        <f t="shared" si="6"/>
        <v>.</v>
      </c>
      <c r="O20">
        <f t="shared" ref="O20" si="19">O18+1</f>
        <v>10</v>
      </c>
      <c r="P20">
        <f t="shared" si="7"/>
        <v>10</v>
      </c>
      <c r="Q20" t="str">
        <f t="shared" si="8"/>
        <v>#</v>
      </c>
    </row>
    <row r="21" spans="1:17">
      <c r="A21" s="2" t="s">
        <v>3093</v>
      </c>
      <c r="B21">
        <f t="shared" si="9"/>
        <v>58</v>
      </c>
      <c r="C21">
        <f>MOD(B21,B$1)</f>
        <v>27</v>
      </c>
      <c r="D21" t="str">
        <f>MID(A21,IF(C21=0,B$1,C21),1)</f>
        <v>.</v>
      </c>
      <c r="E21" t="str">
        <f t="shared" si="0"/>
        <v>O</v>
      </c>
      <c r="F21">
        <f t="shared" si="10"/>
        <v>20</v>
      </c>
      <c r="G21">
        <f t="shared" si="1"/>
        <v>20</v>
      </c>
      <c r="H21" t="str">
        <f t="shared" si="2"/>
        <v>.</v>
      </c>
      <c r="I21">
        <f t="shared" si="11"/>
        <v>96</v>
      </c>
      <c r="J21">
        <f t="shared" si="3"/>
        <v>3</v>
      </c>
      <c r="K21" t="str">
        <f t="shared" si="4"/>
        <v>.</v>
      </c>
      <c r="L21">
        <f t="shared" si="12"/>
        <v>134</v>
      </c>
      <c r="M21">
        <f t="shared" si="5"/>
        <v>10</v>
      </c>
      <c r="N21" t="str">
        <f t="shared" si="6"/>
        <v>.</v>
      </c>
      <c r="O21" t="s">
        <v>3124</v>
      </c>
      <c r="P21" t="e">
        <f t="shared" si="7"/>
        <v>#VALUE!</v>
      </c>
      <c r="Q21" t="str">
        <f t="shared" si="8"/>
        <v>E</v>
      </c>
    </row>
    <row r="22" spans="1:17">
      <c r="A22" s="2" t="s">
        <v>3094</v>
      </c>
      <c r="B22">
        <f t="shared" si="9"/>
        <v>61</v>
      </c>
      <c r="C22">
        <f>MOD(B22,B$1)</f>
        <v>30</v>
      </c>
      <c r="D22" t="str">
        <f>MID(A22,IF(C22=0,B$1,C22),1)</f>
        <v>#</v>
      </c>
      <c r="E22" t="str">
        <f t="shared" si="0"/>
        <v>X</v>
      </c>
      <c r="F22">
        <f t="shared" si="10"/>
        <v>21</v>
      </c>
      <c r="G22">
        <f t="shared" si="1"/>
        <v>21</v>
      </c>
      <c r="H22" t="str">
        <f t="shared" si="2"/>
        <v>.</v>
      </c>
      <c r="I22">
        <f t="shared" si="11"/>
        <v>101</v>
      </c>
      <c r="J22">
        <f t="shared" si="3"/>
        <v>8</v>
      </c>
      <c r="K22" t="str">
        <f t="shared" si="4"/>
        <v>.</v>
      </c>
      <c r="L22">
        <f t="shared" si="12"/>
        <v>141</v>
      </c>
      <c r="M22">
        <f t="shared" si="5"/>
        <v>17</v>
      </c>
      <c r="N22" t="str">
        <f t="shared" si="6"/>
        <v>.</v>
      </c>
      <c r="O22">
        <f t="shared" ref="O22" si="20">O20+1</f>
        <v>11</v>
      </c>
      <c r="P22">
        <f t="shared" si="7"/>
        <v>11</v>
      </c>
      <c r="Q22" t="str">
        <f t="shared" si="8"/>
        <v>.</v>
      </c>
    </row>
    <row r="23" spans="1:17">
      <c r="A23" s="2" t="s">
        <v>3095</v>
      </c>
      <c r="B23">
        <f t="shared" si="9"/>
        <v>64</v>
      </c>
      <c r="C23">
        <f>MOD(B23,B$1)</f>
        <v>2</v>
      </c>
      <c r="D23" t="str">
        <f>MID(A23,IF(C23=0,B$1,C23),1)</f>
        <v>.</v>
      </c>
      <c r="E23" t="str">
        <f t="shared" si="0"/>
        <v>O</v>
      </c>
      <c r="F23">
        <f t="shared" si="10"/>
        <v>22</v>
      </c>
      <c r="G23">
        <f t="shared" si="1"/>
        <v>22</v>
      </c>
      <c r="H23" t="str">
        <f t="shared" si="2"/>
        <v>.</v>
      </c>
      <c r="I23">
        <f t="shared" si="11"/>
        <v>106</v>
      </c>
      <c r="J23">
        <f t="shared" si="3"/>
        <v>13</v>
      </c>
      <c r="K23" t="str">
        <f t="shared" si="4"/>
        <v>.</v>
      </c>
      <c r="L23">
        <f t="shared" si="12"/>
        <v>148</v>
      </c>
      <c r="M23">
        <f t="shared" si="5"/>
        <v>24</v>
      </c>
      <c r="N23" t="str">
        <f t="shared" si="6"/>
        <v>.</v>
      </c>
      <c r="O23" t="s">
        <v>3124</v>
      </c>
      <c r="P23" t="e">
        <f t="shared" si="7"/>
        <v>#VALUE!</v>
      </c>
      <c r="Q23" t="str">
        <f t="shared" si="8"/>
        <v>E</v>
      </c>
    </row>
    <row r="24" spans="1:17">
      <c r="A24" s="2" t="s">
        <v>3096</v>
      </c>
      <c r="B24">
        <f t="shared" si="9"/>
        <v>67</v>
      </c>
      <c r="C24">
        <f>MOD(B24,B$1)</f>
        <v>5</v>
      </c>
      <c r="D24" t="str">
        <f>MID(A24,IF(C24=0,B$1,C24),1)</f>
        <v>.</v>
      </c>
      <c r="E24" t="str">
        <f t="shared" si="0"/>
        <v>O</v>
      </c>
      <c r="F24">
        <f t="shared" si="10"/>
        <v>23</v>
      </c>
      <c r="G24">
        <f t="shared" si="1"/>
        <v>23</v>
      </c>
      <c r="H24" t="str">
        <f t="shared" si="2"/>
        <v>.</v>
      </c>
      <c r="I24">
        <f t="shared" si="11"/>
        <v>111</v>
      </c>
      <c r="J24">
        <f t="shared" si="3"/>
        <v>18</v>
      </c>
      <c r="K24" t="str">
        <f t="shared" si="4"/>
        <v>.</v>
      </c>
      <c r="L24">
        <f t="shared" si="12"/>
        <v>155</v>
      </c>
      <c r="M24">
        <f t="shared" si="5"/>
        <v>0</v>
      </c>
      <c r="N24" t="str">
        <f t="shared" si="6"/>
        <v>.</v>
      </c>
      <c r="O24">
        <f t="shared" ref="O24" si="21">O22+1</f>
        <v>12</v>
      </c>
      <c r="P24">
        <f t="shared" si="7"/>
        <v>12</v>
      </c>
      <c r="Q24" t="str">
        <f t="shared" si="8"/>
        <v>.</v>
      </c>
    </row>
    <row r="25" spans="1:17">
      <c r="A25" s="2" t="s">
        <v>3097</v>
      </c>
      <c r="B25">
        <f t="shared" si="9"/>
        <v>70</v>
      </c>
      <c r="C25">
        <f>MOD(B25,B$1)</f>
        <v>8</v>
      </c>
      <c r="D25" t="str">
        <f>MID(A25,IF(C25=0,B$1,C25),1)</f>
        <v>#</v>
      </c>
      <c r="E25" t="str">
        <f t="shared" si="0"/>
        <v>X</v>
      </c>
      <c r="F25">
        <f t="shared" si="10"/>
        <v>24</v>
      </c>
      <c r="G25">
        <f t="shared" si="1"/>
        <v>24</v>
      </c>
      <c r="H25" t="str">
        <f t="shared" si="2"/>
        <v>.</v>
      </c>
      <c r="I25">
        <f t="shared" si="11"/>
        <v>116</v>
      </c>
      <c r="J25">
        <f t="shared" si="3"/>
        <v>23</v>
      </c>
      <c r="K25" t="str">
        <f t="shared" si="4"/>
        <v>.</v>
      </c>
      <c r="L25">
        <f t="shared" si="12"/>
        <v>162</v>
      </c>
      <c r="M25">
        <f t="shared" si="5"/>
        <v>7</v>
      </c>
      <c r="N25" t="str">
        <f t="shared" si="6"/>
        <v>.</v>
      </c>
      <c r="O25" t="s">
        <v>3124</v>
      </c>
      <c r="P25" t="e">
        <f t="shared" si="7"/>
        <v>#VALUE!</v>
      </c>
      <c r="Q25" t="str">
        <f t="shared" si="8"/>
        <v>E</v>
      </c>
    </row>
    <row r="26" spans="1:17">
      <c r="A26" s="2" t="s">
        <v>3098</v>
      </c>
      <c r="B26">
        <f t="shared" si="9"/>
        <v>73</v>
      </c>
      <c r="C26">
        <f>MOD(B26,B$1)</f>
        <v>11</v>
      </c>
      <c r="D26" t="str">
        <f>MID(A26,IF(C26=0,B$1,C26),1)</f>
        <v>#</v>
      </c>
      <c r="E26" t="str">
        <f t="shared" si="0"/>
        <v>X</v>
      </c>
      <c r="F26">
        <f t="shared" si="10"/>
        <v>25</v>
      </c>
      <c r="G26">
        <f t="shared" si="1"/>
        <v>25</v>
      </c>
      <c r="H26" t="str">
        <f t="shared" si="2"/>
        <v>#</v>
      </c>
      <c r="I26">
        <f t="shared" si="11"/>
        <v>121</v>
      </c>
      <c r="J26">
        <f t="shared" si="3"/>
        <v>28</v>
      </c>
      <c r="K26" t="str">
        <f t="shared" si="4"/>
        <v>.</v>
      </c>
      <c r="L26">
        <f t="shared" si="12"/>
        <v>169</v>
      </c>
      <c r="M26">
        <f t="shared" si="5"/>
        <v>14</v>
      </c>
      <c r="N26" t="str">
        <f t="shared" si="6"/>
        <v>.</v>
      </c>
      <c r="O26">
        <f t="shared" ref="O26" si="22">O24+1</f>
        <v>13</v>
      </c>
      <c r="P26">
        <f t="shared" si="7"/>
        <v>13</v>
      </c>
      <c r="Q26" t="str">
        <f t="shared" si="8"/>
        <v>.</v>
      </c>
    </row>
    <row r="27" spans="1:17">
      <c r="A27" s="2" t="s">
        <v>3099</v>
      </c>
      <c r="B27">
        <f t="shared" si="9"/>
        <v>76</v>
      </c>
      <c r="C27">
        <f>MOD(B27,B$1)</f>
        <v>14</v>
      </c>
      <c r="D27" t="str">
        <f>MID(A27,IF(C27=0,B$1,C27),1)</f>
        <v>#</v>
      </c>
      <c r="E27" t="str">
        <f t="shared" si="0"/>
        <v>X</v>
      </c>
      <c r="F27">
        <f t="shared" si="10"/>
        <v>26</v>
      </c>
      <c r="G27">
        <f t="shared" si="1"/>
        <v>26</v>
      </c>
      <c r="H27" t="str">
        <f t="shared" si="2"/>
        <v>.</v>
      </c>
      <c r="I27">
        <f t="shared" si="11"/>
        <v>126</v>
      </c>
      <c r="J27">
        <f t="shared" si="3"/>
        <v>2</v>
      </c>
      <c r="K27" t="str">
        <f t="shared" si="4"/>
        <v>#</v>
      </c>
      <c r="L27">
        <f t="shared" si="12"/>
        <v>176</v>
      </c>
      <c r="M27">
        <f t="shared" si="5"/>
        <v>21</v>
      </c>
      <c r="N27" t="str">
        <f t="shared" si="6"/>
        <v>.</v>
      </c>
      <c r="O27" t="s">
        <v>3124</v>
      </c>
      <c r="P27" t="e">
        <f t="shared" si="7"/>
        <v>#VALUE!</v>
      </c>
      <c r="Q27" t="str">
        <f t="shared" si="8"/>
        <v>E</v>
      </c>
    </row>
    <row r="28" spans="1:17">
      <c r="A28" s="2" t="s">
        <v>3100</v>
      </c>
      <c r="B28">
        <f t="shared" si="9"/>
        <v>79</v>
      </c>
      <c r="C28">
        <f>MOD(B28,B$1)</f>
        <v>17</v>
      </c>
      <c r="D28" t="str">
        <f>MID(A28,IF(C28=0,B$1,C28),1)</f>
        <v>.</v>
      </c>
      <c r="E28" t="str">
        <f t="shared" si="0"/>
        <v>O</v>
      </c>
      <c r="F28">
        <f t="shared" si="10"/>
        <v>27</v>
      </c>
      <c r="G28">
        <f t="shared" si="1"/>
        <v>27</v>
      </c>
      <c r="H28" t="str">
        <f t="shared" si="2"/>
        <v>.</v>
      </c>
      <c r="I28">
        <f t="shared" si="11"/>
        <v>131</v>
      </c>
      <c r="J28">
        <f t="shared" si="3"/>
        <v>7</v>
      </c>
      <c r="K28" t="str">
        <f t="shared" si="4"/>
        <v>.</v>
      </c>
      <c r="L28">
        <f t="shared" si="12"/>
        <v>183</v>
      </c>
      <c r="M28">
        <f t="shared" si="5"/>
        <v>28</v>
      </c>
      <c r="N28" t="str">
        <f t="shared" si="6"/>
        <v>#</v>
      </c>
      <c r="O28">
        <f t="shared" ref="O28" si="23">O26+1</f>
        <v>14</v>
      </c>
      <c r="P28">
        <f t="shared" si="7"/>
        <v>14</v>
      </c>
      <c r="Q28" t="str">
        <f t="shared" si="8"/>
        <v>.</v>
      </c>
    </row>
    <row r="29" spans="1:17">
      <c r="A29" s="2" t="s">
        <v>3101</v>
      </c>
      <c r="B29">
        <f t="shared" si="9"/>
        <v>82</v>
      </c>
      <c r="C29">
        <f>MOD(B29,B$1)</f>
        <v>20</v>
      </c>
      <c r="D29" t="str">
        <f>MID(A29,IF(C29=0,B$1,C29),1)</f>
        <v>.</v>
      </c>
      <c r="E29" t="str">
        <f t="shared" si="0"/>
        <v>O</v>
      </c>
      <c r="F29">
        <f t="shared" si="10"/>
        <v>28</v>
      </c>
      <c r="G29">
        <f t="shared" si="1"/>
        <v>28</v>
      </c>
      <c r="H29" t="str">
        <f t="shared" si="2"/>
        <v>.</v>
      </c>
      <c r="I29">
        <f t="shared" si="11"/>
        <v>136</v>
      </c>
      <c r="J29">
        <f t="shared" si="3"/>
        <v>12</v>
      </c>
      <c r="K29" t="str">
        <f t="shared" si="4"/>
        <v>#</v>
      </c>
      <c r="L29">
        <f t="shared" si="12"/>
        <v>190</v>
      </c>
      <c r="M29">
        <f t="shared" si="5"/>
        <v>4</v>
      </c>
      <c r="N29" t="str">
        <f t="shared" si="6"/>
        <v>.</v>
      </c>
      <c r="O29" t="s">
        <v>3124</v>
      </c>
      <c r="P29" t="e">
        <f t="shared" si="7"/>
        <v>#VALUE!</v>
      </c>
      <c r="Q29" t="str">
        <f t="shared" si="8"/>
        <v>E</v>
      </c>
    </row>
    <row r="30" spans="1:17">
      <c r="A30" s="2" t="s">
        <v>3102</v>
      </c>
      <c r="B30">
        <f t="shared" si="9"/>
        <v>85</v>
      </c>
      <c r="C30">
        <f>MOD(B30,B$1)</f>
        <v>23</v>
      </c>
      <c r="D30" t="str">
        <f>MID(A30,IF(C30=0,B$1,C30),1)</f>
        <v>#</v>
      </c>
      <c r="E30" t="str">
        <f t="shared" si="0"/>
        <v>X</v>
      </c>
      <c r="F30">
        <f t="shared" si="10"/>
        <v>29</v>
      </c>
      <c r="G30">
        <f t="shared" si="1"/>
        <v>29</v>
      </c>
      <c r="H30" t="str">
        <f t="shared" si="2"/>
        <v>.</v>
      </c>
      <c r="I30">
        <f t="shared" si="11"/>
        <v>141</v>
      </c>
      <c r="J30">
        <f t="shared" si="3"/>
        <v>17</v>
      </c>
      <c r="K30" t="str">
        <f t="shared" si="4"/>
        <v>#</v>
      </c>
      <c r="L30">
        <f t="shared" si="12"/>
        <v>197</v>
      </c>
      <c r="M30">
        <f t="shared" si="5"/>
        <v>11</v>
      </c>
      <c r="N30" t="str">
        <f t="shared" si="6"/>
        <v>.</v>
      </c>
      <c r="O30">
        <f t="shared" ref="O30" si="24">O28+1</f>
        <v>15</v>
      </c>
      <c r="P30">
        <f t="shared" si="7"/>
        <v>15</v>
      </c>
      <c r="Q30" t="str">
        <f t="shared" si="8"/>
        <v>#</v>
      </c>
    </row>
    <row r="31" spans="1:17">
      <c r="A31" s="2" t="s">
        <v>3103</v>
      </c>
      <c r="B31">
        <f t="shared" si="9"/>
        <v>88</v>
      </c>
      <c r="C31">
        <f>MOD(B31,B$1)</f>
        <v>26</v>
      </c>
      <c r="D31" t="str">
        <f>MID(A31,IF(C31=0,B$1,C31),1)</f>
        <v>#</v>
      </c>
      <c r="E31" t="str">
        <f t="shared" si="0"/>
        <v>X</v>
      </c>
      <c r="F31">
        <f t="shared" si="10"/>
        <v>30</v>
      </c>
      <c r="G31">
        <f t="shared" si="1"/>
        <v>30</v>
      </c>
      <c r="H31" t="str">
        <f t="shared" si="2"/>
        <v>.</v>
      </c>
      <c r="I31">
        <f t="shared" si="11"/>
        <v>146</v>
      </c>
      <c r="J31">
        <f t="shared" si="3"/>
        <v>22</v>
      </c>
      <c r="K31" t="str">
        <f t="shared" si="4"/>
        <v>.</v>
      </c>
      <c r="L31">
        <f t="shared" si="12"/>
        <v>204</v>
      </c>
      <c r="M31">
        <f t="shared" si="5"/>
        <v>18</v>
      </c>
      <c r="N31" t="str">
        <f t="shared" si="6"/>
        <v>.</v>
      </c>
      <c r="O31" t="s">
        <v>3124</v>
      </c>
      <c r="P31" t="e">
        <f t="shared" si="7"/>
        <v>#VALUE!</v>
      </c>
      <c r="Q31" t="str">
        <f t="shared" si="8"/>
        <v>E</v>
      </c>
    </row>
    <row r="32" spans="1:17">
      <c r="A32" s="2" t="s">
        <v>3104</v>
      </c>
      <c r="B32">
        <f t="shared" si="9"/>
        <v>91</v>
      </c>
      <c r="C32">
        <f>MOD(B32,B$1)</f>
        <v>29</v>
      </c>
      <c r="D32" t="str">
        <f>MID(A32,IF(C32=0,B$1,C32),1)</f>
        <v>#</v>
      </c>
      <c r="E32" t="str">
        <f t="shared" si="0"/>
        <v>X</v>
      </c>
      <c r="F32">
        <f t="shared" si="10"/>
        <v>31</v>
      </c>
      <c r="G32">
        <f t="shared" si="1"/>
        <v>0</v>
      </c>
      <c r="H32" t="str">
        <f t="shared" si="2"/>
        <v>.</v>
      </c>
      <c r="I32">
        <f t="shared" si="11"/>
        <v>151</v>
      </c>
      <c r="J32">
        <f t="shared" si="3"/>
        <v>27</v>
      </c>
      <c r="K32" t="str">
        <f t="shared" si="4"/>
        <v>.</v>
      </c>
      <c r="L32">
        <f t="shared" si="12"/>
        <v>211</v>
      </c>
      <c r="M32">
        <f t="shared" si="5"/>
        <v>25</v>
      </c>
      <c r="N32" t="str">
        <f t="shared" si="6"/>
        <v>.</v>
      </c>
      <c r="O32">
        <f t="shared" ref="O32" si="25">O30+1</f>
        <v>16</v>
      </c>
      <c r="P32">
        <f t="shared" si="7"/>
        <v>16</v>
      </c>
      <c r="Q32" t="str">
        <f t="shared" si="8"/>
        <v>#</v>
      </c>
    </row>
    <row r="33" spans="1:17">
      <c r="A33" s="2" t="s">
        <v>3105</v>
      </c>
      <c r="B33">
        <f t="shared" si="9"/>
        <v>94</v>
      </c>
      <c r="C33">
        <f>MOD(B33,B$1)</f>
        <v>1</v>
      </c>
      <c r="D33" t="str">
        <f>MID(A33,IF(C33=0,B$1,C33),1)</f>
        <v>.</v>
      </c>
      <c r="E33" t="str">
        <f t="shared" si="0"/>
        <v>O</v>
      </c>
      <c r="F33">
        <f t="shared" si="10"/>
        <v>32</v>
      </c>
      <c r="G33">
        <f t="shared" si="1"/>
        <v>1</v>
      </c>
      <c r="H33" t="str">
        <f t="shared" si="2"/>
        <v>.</v>
      </c>
      <c r="I33">
        <f t="shared" si="11"/>
        <v>156</v>
      </c>
      <c r="J33">
        <f t="shared" si="3"/>
        <v>1</v>
      </c>
      <c r="K33" t="str">
        <f t="shared" si="4"/>
        <v>.</v>
      </c>
      <c r="L33">
        <f t="shared" si="12"/>
        <v>218</v>
      </c>
      <c r="M33">
        <f t="shared" si="5"/>
        <v>1</v>
      </c>
      <c r="N33" t="str">
        <f t="shared" si="6"/>
        <v>.</v>
      </c>
      <c r="O33" t="s">
        <v>3124</v>
      </c>
      <c r="P33" t="e">
        <f t="shared" si="7"/>
        <v>#VALUE!</v>
      </c>
      <c r="Q33" t="str">
        <f t="shared" si="8"/>
        <v>E</v>
      </c>
    </row>
    <row r="34" spans="1:17">
      <c r="A34" s="2" t="s">
        <v>3106</v>
      </c>
      <c r="B34">
        <f t="shared" si="9"/>
        <v>97</v>
      </c>
      <c r="C34">
        <f>MOD(B34,B$1)</f>
        <v>4</v>
      </c>
      <c r="D34" t="str">
        <f>MID(A34,IF(C34=0,B$1,C34),1)</f>
        <v>.</v>
      </c>
      <c r="E34" t="str">
        <f t="shared" si="0"/>
        <v>O</v>
      </c>
      <c r="F34">
        <f t="shared" si="10"/>
        <v>33</v>
      </c>
      <c r="G34">
        <f t="shared" si="1"/>
        <v>2</v>
      </c>
      <c r="H34" t="str">
        <f t="shared" si="2"/>
        <v>.</v>
      </c>
      <c r="I34">
        <f t="shared" si="11"/>
        <v>161</v>
      </c>
      <c r="J34">
        <f t="shared" si="3"/>
        <v>6</v>
      </c>
      <c r="K34" t="str">
        <f t="shared" si="4"/>
        <v>.</v>
      </c>
      <c r="L34">
        <f t="shared" si="12"/>
        <v>225</v>
      </c>
      <c r="M34">
        <f t="shared" si="5"/>
        <v>8</v>
      </c>
      <c r="N34" t="str">
        <f t="shared" si="6"/>
        <v>.</v>
      </c>
      <c r="O34">
        <f t="shared" ref="O34" si="26">O32+1</f>
        <v>17</v>
      </c>
      <c r="P34">
        <f t="shared" si="7"/>
        <v>17</v>
      </c>
      <c r="Q34" t="str">
        <f t="shared" si="8"/>
        <v>.</v>
      </c>
    </row>
    <row r="35" spans="1:17">
      <c r="A35" s="2" t="s">
        <v>3107</v>
      </c>
      <c r="B35">
        <f t="shared" si="9"/>
        <v>100</v>
      </c>
      <c r="C35">
        <f>MOD(B35,B$1)</f>
        <v>7</v>
      </c>
      <c r="D35" t="str">
        <f>MID(A35,IF(C35=0,B$1,C35),1)</f>
        <v>#</v>
      </c>
      <c r="E35" t="str">
        <f t="shared" si="0"/>
        <v>X</v>
      </c>
      <c r="F35">
        <f t="shared" si="10"/>
        <v>34</v>
      </c>
      <c r="G35">
        <f t="shared" si="1"/>
        <v>3</v>
      </c>
      <c r="H35" t="str">
        <f t="shared" si="2"/>
        <v>.</v>
      </c>
      <c r="I35">
        <f t="shared" si="11"/>
        <v>166</v>
      </c>
      <c r="J35">
        <f t="shared" si="3"/>
        <v>11</v>
      </c>
      <c r="K35" t="str">
        <f t="shared" si="4"/>
        <v>#</v>
      </c>
      <c r="L35">
        <f t="shared" si="12"/>
        <v>232</v>
      </c>
      <c r="M35">
        <f t="shared" si="5"/>
        <v>15</v>
      </c>
      <c r="N35" t="str">
        <f t="shared" si="6"/>
        <v>#</v>
      </c>
      <c r="O35" t="s">
        <v>3124</v>
      </c>
      <c r="P35" t="e">
        <f t="shared" si="7"/>
        <v>#VALUE!</v>
      </c>
      <c r="Q35" t="str">
        <f t="shared" si="8"/>
        <v>E</v>
      </c>
    </row>
    <row r="36" spans="1:17">
      <c r="A36" s="2" t="s">
        <v>3108</v>
      </c>
      <c r="B36">
        <f t="shared" si="9"/>
        <v>103</v>
      </c>
      <c r="C36">
        <f>MOD(B36,B$1)</f>
        <v>10</v>
      </c>
      <c r="D36" t="str">
        <f>MID(A36,IF(C36=0,B$1,C36),1)</f>
        <v>.</v>
      </c>
      <c r="E36" t="str">
        <f t="shared" si="0"/>
        <v>O</v>
      </c>
      <c r="F36">
        <f t="shared" si="10"/>
        <v>35</v>
      </c>
      <c r="G36">
        <f t="shared" si="1"/>
        <v>4</v>
      </c>
      <c r="H36" t="str">
        <f t="shared" si="2"/>
        <v>.</v>
      </c>
      <c r="I36">
        <f t="shared" si="11"/>
        <v>171</v>
      </c>
      <c r="J36">
        <f t="shared" si="3"/>
        <v>16</v>
      </c>
      <c r="K36" t="str">
        <f t="shared" si="4"/>
        <v>.</v>
      </c>
      <c r="L36">
        <f t="shared" si="12"/>
        <v>239</v>
      </c>
      <c r="M36">
        <f t="shared" si="5"/>
        <v>22</v>
      </c>
      <c r="N36" t="str">
        <f t="shared" si="6"/>
        <v>.</v>
      </c>
      <c r="O36">
        <f t="shared" ref="O36" si="27">O34+1</f>
        <v>18</v>
      </c>
      <c r="P36">
        <f t="shared" si="7"/>
        <v>18</v>
      </c>
      <c r="Q36" t="str">
        <f t="shared" si="8"/>
        <v>.</v>
      </c>
    </row>
    <row r="37" spans="1:17">
      <c r="A37" s="2" t="s">
        <v>3109</v>
      </c>
      <c r="B37">
        <f t="shared" si="9"/>
        <v>106</v>
      </c>
      <c r="C37">
        <f>MOD(B37,B$1)</f>
        <v>13</v>
      </c>
      <c r="D37" t="str">
        <f>MID(A37,IF(C37=0,B$1,C37),1)</f>
        <v>#</v>
      </c>
      <c r="E37" t="str">
        <f t="shared" si="0"/>
        <v>X</v>
      </c>
      <c r="F37">
        <f t="shared" si="10"/>
        <v>36</v>
      </c>
      <c r="G37">
        <f t="shared" si="1"/>
        <v>5</v>
      </c>
      <c r="H37" t="str">
        <f t="shared" si="2"/>
        <v>.</v>
      </c>
      <c r="I37">
        <f t="shared" si="11"/>
        <v>176</v>
      </c>
      <c r="J37">
        <f t="shared" si="3"/>
        <v>21</v>
      </c>
      <c r="K37" t="str">
        <f t="shared" si="4"/>
        <v>.</v>
      </c>
      <c r="L37">
        <f t="shared" si="12"/>
        <v>246</v>
      </c>
      <c r="M37">
        <f t="shared" si="5"/>
        <v>29</v>
      </c>
      <c r="N37" t="str">
        <f t="shared" si="6"/>
        <v>#</v>
      </c>
      <c r="O37" t="s">
        <v>3124</v>
      </c>
      <c r="P37" t="e">
        <f t="shared" si="7"/>
        <v>#VALUE!</v>
      </c>
      <c r="Q37" t="str">
        <f t="shared" si="8"/>
        <v>E</v>
      </c>
    </row>
    <row r="38" spans="1:17">
      <c r="A38" s="2" t="s">
        <v>3110</v>
      </c>
      <c r="B38">
        <f t="shared" si="9"/>
        <v>109</v>
      </c>
      <c r="C38">
        <f>MOD(B38,B$1)</f>
        <v>16</v>
      </c>
      <c r="D38" t="str">
        <f>MID(A38,IF(C38=0,B$1,C38),1)</f>
        <v>.</v>
      </c>
      <c r="E38" t="str">
        <f t="shared" si="0"/>
        <v>O</v>
      </c>
      <c r="F38">
        <f t="shared" si="10"/>
        <v>37</v>
      </c>
      <c r="G38">
        <f t="shared" si="1"/>
        <v>6</v>
      </c>
      <c r="H38" t="str">
        <f t="shared" si="2"/>
        <v>.</v>
      </c>
      <c r="I38">
        <f t="shared" si="11"/>
        <v>181</v>
      </c>
      <c r="J38">
        <f t="shared" si="3"/>
        <v>26</v>
      </c>
      <c r="K38" t="str">
        <f t="shared" si="4"/>
        <v>.</v>
      </c>
      <c r="L38">
        <f t="shared" si="12"/>
        <v>253</v>
      </c>
      <c r="M38">
        <f t="shared" si="5"/>
        <v>5</v>
      </c>
      <c r="N38" t="str">
        <f t="shared" si="6"/>
        <v>.</v>
      </c>
      <c r="O38">
        <f t="shared" ref="O38" si="28">O36+1</f>
        <v>19</v>
      </c>
      <c r="P38">
        <f t="shared" si="7"/>
        <v>19</v>
      </c>
      <c r="Q38" t="str">
        <f t="shared" si="8"/>
        <v>.</v>
      </c>
    </row>
    <row r="39" spans="1:17">
      <c r="A39" s="2" t="s">
        <v>3111</v>
      </c>
      <c r="B39">
        <f t="shared" si="9"/>
        <v>112</v>
      </c>
      <c r="C39">
        <f>MOD(B39,B$1)</f>
        <v>19</v>
      </c>
      <c r="D39" t="str">
        <f>MID(A39,IF(C39=0,B$1,C39),1)</f>
        <v>.</v>
      </c>
      <c r="E39" t="str">
        <f t="shared" si="0"/>
        <v>O</v>
      </c>
      <c r="F39">
        <f t="shared" si="10"/>
        <v>38</v>
      </c>
      <c r="G39">
        <f t="shared" si="1"/>
        <v>7</v>
      </c>
      <c r="H39" t="str">
        <f t="shared" si="2"/>
        <v>.</v>
      </c>
      <c r="I39">
        <f t="shared" si="11"/>
        <v>186</v>
      </c>
      <c r="J39">
        <f t="shared" si="3"/>
        <v>0</v>
      </c>
      <c r="K39" t="str">
        <f t="shared" si="4"/>
        <v>.</v>
      </c>
      <c r="L39">
        <f t="shared" si="12"/>
        <v>260</v>
      </c>
      <c r="M39">
        <f t="shared" si="5"/>
        <v>12</v>
      </c>
      <c r="N39" t="str">
        <f t="shared" si="6"/>
        <v>.</v>
      </c>
      <c r="O39" t="s">
        <v>3124</v>
      </c>
      <c r="P39" t="e">
        <f t="shared" si="7"/>
        <v>#VALUE!</v>
      </c>
      <c r="Q39" t="str">
        <f t="shared" si="8"/>
        <v>E</v>
      </c>
    </row>
    <row r="40" spans="1:17">
      <c r="A40" s="2" t="s">
        <v>3112</v>
      </c>
      <c r="B40">
        <f t="shared" si="9"/>
        <v>115</v>
      </c>
      <c r="C40">
        <f>MOD(B40,B$1)</f>
        <v>22</v>
      </c>
      <c r="D40" t="str">
        <f>MID(A40,IF(C40=0,B$1,C40),1)</f>
        <v>#</v>
      </c>
      <c r="E40" t="str">
        <f t="shared" si="0"/>
        <v>X</v>
      </c>
      <c r="F40">
        <f t="shared" si="10"/>
        <v>39</v>
      </c>
      <c r="G40">
        <f t="shared" si="1"/>
        <v>8</v>
      </c>
      <c r="H40" t="str">
        <f t="shared" si="2"/>
        <v>.</v>
      </c>
      <c r="I40">
        <f t="shared" si="11"/>
        <v>191</v>
      </c>
      <c r="J40">
        <f t="shared" si="3"/>
        <v>5</v>
      </c>
      <c r="K40" t="str">
        <f t="shared" si="4"/>
        <v>.</v>
      </c>
      <c r="L40">
        <f t="shared" si="12"/>
        <v>267</v>
      </c>
      <c r="M40">
        <f t="shared" si="5"/>
        <v>19</v>
      </c>
      <c r="N40" t="str">
        <f t="shared" si="6"/>
        <v>.</v>
      </c>
      <c r="O40">
        <f t="shared" ref="O40" si="29">O38+1</f>
        <v>20</v>
      </c>
      <c r="P40">
        <f t="shared" si="7"/>
        <v>20</v>
      </c>
      <c r="Q40" t="str">
        <f t="shared" si="8"/>
        <v>.</v>
      </c>
    </row>
    <row r="41" spans="1:17">
      <c r="A41" s="2" t="s">
        <v>3113</v>
      </c>
      <c r="B41">
        <f t="shared" si="9"/>
        <v>118</v>
      </c>
      <c r="C41">
        <f>MOD(B41,B$1)</f>
        <v>25</v>
      </c>
      <c r="D41" t="str">
        <f>MID(A41,IF(C41=0,B$1,C41),1)</f>
        <v>#</v>
      </c>
      <c r="E41" t="str">
        <f t="shared" si="0"/>
        <v>X</v>
      </c>
      <c r="F41">
        <f t="shared" si="10"/>
        <v>40</v>
      </c>
      <c r="G41">
        <f t="shared" si="1"/>
        <v>9</v>
      </c>
      <c r="H41" t="str">
        <f t="shared" si="2"/>
        <v>.</v>
      </c>
      <c r="I41">
        <f t="shared" si="11"/>
        <v>196</v>
      </c>
      <c r="J41">
        <f t="shared" si="3"/>
        <v>10</v>
      </c>
      <c r="K41" t="str">
        <f t="shared" si="4"/>
        <v>.</v>
      </c>
      <c r="L41">
        <f t="shared" si="12"/>
        <v>274</v>
      </c>
      <c r="M41">
        <f t="shared" si="5"/>
        <v>26</v>
      </c>
      <c r="N41" t="str">
        <f t="shared" si="6"/>
        <v>.</v>
      </c>
      <c r="O41" t="s">
        <v>3124</v>
      </c>
      <c r="P41" t="e">
        <f t="shared" si="7"/>
        <v>#VALUE!</v>
      </c>
      <c r="Q41" t="str">
        <f t="shared" si="8"/>
        <v>E</v>
      </c>
    </row>
    <row r="42" spans="1:17">
      <c r="A42" s="2" t="s">
        <v>3114</v>
      </c>
      <c r="B42">
        <f t="shared" si="9"/>
        <v>121</v>
      </c>
      <c r="C42">
        <f>MOD(B42,B$1)</f>
        <v>28</v>
      </c>
      <c r="D42" t="str">
        <f>MID(A42,IF(C42=0,B$1,C42),1)</f>
        <v>.</v>
      </c>
      <c r="E42" t="str">
        <f t="shared" si="0"/>
        <v>O</v>
      </c>
      <c r="F42">
        <f t="shared" si="10"/>
        <v>41</v>
      </c>
      <c r="G42">
        <f t="shared" si="1"/>
        <v>10</v>
      </c>
      <c r="H42" t="str">
        <f t="shared" si="2"/>
        <v>.</v>
      </c>
      <c r="I42">
        <f t="shared" si="11"/>
        <v>201</v>
      </c>
      <c r="J42">
        <f t="shared" si="3"/>
        <v>15</v>
      </c>
      <c r="K42" t="str">
        <f t="shared" si="4"/>
        <v>.</v>
      </c>
      <c r="L42">
        <f t="shared" si="12"/>
        <v>281</v>
      </c>
      <c r="M42">
        <f t="shared" si="5"/>
        <v>2</v>
      </c>
      <c r="N42" t="str">
        <f t="shared" si="6"/>
        <v>.</v>
      </c>
      <c r="O42">
        <f t="shared" ref="O42" si="30">O40+1</f>
        <v>21</v>
      </c>
      <c r="P42">
        <f t="shared" si="7"/>
        <v>21</v>
      </c>
      <c r="Q42" t="str">
        <f t="shared" si="8"/>
        <v>.</v>
      </c>
    </row>
    <row r="43" spans="1:17">
      <c r="A43" s="2" t="s">
        <v>3115</v>
      </c>
      <c r="B43">
        <f t="shared" si="9"/>
        <v>124</v>
      </c>
      <c r="C43">
        <f>MOD(B43,B$1)</f>
        <v>0</v>
      </c>
      <c r="D43" t="str">
        <f>MID(A43,IF(C43=0,B$1,C43),1)</f>
        <v>.</v>
      </c>
      <c r="E43" t="str">
        <f t="shared" si="0"/>
        <v>O</v>
      </c>
      <c r="F43">
        <f t="shared" si="10"/>
        <v>42</v>
      </c>
      <c r="G43">
        <f t="shared" si="1"/>
        <v>11</v>
      </c>
      <c r="H43" t="str">
        <f t="shared" si="2"/>
        <v>.</v>
      </c>
      <c r="I43">
        <f t="shared" si="11"/>
        <v>206</v>
      </c>
      <c r="J43">
        <f t="shared" si="3"/>
        <v>20</v>
      </c>
      <c r="K43" t="str">
        <f t="shared" si="4"/>
        <v>.</v>
      </c>
      <c r="L43">
        <f t="shared" si="12"/>
        <v>288</v>
      </c>
      <c r="M43">
        <f t="shared" si="5"/>
        <v>9</v>
      </c>
      <c r="N43" t="str">
        <f t="shared" si="6"/>
        <v>.</v>
      </c>
      <c r="O43" t="s">
        <v>3124</v>
      </c>
      <c r="P43" t="e">
        <f t="shared" si="7"/>
        <v>#VALUE!</v>
      </c>
      <c r="Q43" t="str">
        <f t="shared" si="8"/>
        <v>E</v>
      </c>
    </row>
    <row r="44" spans="1:17">
      <c r="A44" s="2" t="s">
        <v>3116</v>
      </c>
      <c r="B44">
        <f t="shared" si="9"/>
        <v>127</v>
      </c>
      <c r="C44">
        <f>MOD(B44,B$1)</f>
        <v>3</v>
      </c>
      <c r="D44" t="str">
        <f>MID(A44,IF(C44=0,B$1,C44),1)</f>
        <v>#</v>
      </c>
      <c r="E44" t="str">
        <f t="shared" si="0"/>
        <v>X</v>
      </c>
      <c r="F44">
        <f t="shared" si="10"/>
        <v>43</v>
      </c>
      <c r="G44">
        <f t="shared" si="1"/>
        <v>12</v>
      </c>
      <c r="H44" t="str">
        <f t="shared" si="2"/>
        <v>.</v>
      </c>
      <c r="I44">
        <f t="shared" si="11"/>
        <v>211</v>
      </c>
      <c r="J44">
        <f t="shared" si="3"/>
        <v>25</v>
      </c>
      <c r="K44" t="str">
        <f t="shared" si="4"/>
        <v>.</v>
      </c>
      <c r="L44">
        <f t="shared" si="12"/>
        <v>295</v>
      </c>
      <c r="M44">
        <f t="shared" si="5"/>
        <v>16</v>
      </c>
      <c r="N44" t="str">
        <f t="shared" si="6"/>
        <v>.</v>
      </c>
      <c r="O44">
        <f t="shared" ref="O44" si="31">O42+1</f>
        <v>22</v>
      </c>
      <c r="P44">
        <f t="shared" si="7"/>
        <v>22</v>
      </c>
      <c r="Q44" t="str">
        <f t="shared" si="8"/>
        <v>.</v>
      </c>
    </row>
    <row r="45" spans="1:17">
      <c r="A45" s="2" t="s">
        <v>3117</v>
      </c>
      <c r="B45">
        <f t="shared" si="9"/>
        <v>130</v>
      </c>
      <c r="C45">
        <f>MOD(B45,B$1)</f>
        <v>6</v>
      </c>
      <c r="D45" t="str">
        <f>MID(A45,IF(C45=0,B$1,C45),1)</f>
        <v>#</v>
      </c>
      <c r="E45" t="str">
        <f t="shared" si="0"/>
        <v>X</v>
      </c>
      <c r="F45">
        <f t="shared" si="10"/>
        <v>44</v>
      </c>
      <c r="G45">
        <f t="shared" si="1"/>
        <v>13</v>
      </c>
      <c r="H45" t="str">
        <f t="shared" si="2"/>
        <v>.</v>
      </c>
      <c r="I45">
        <f t="shared" si="11"/>
        <v>216</v>
      </c>
      <c r="J45">
        <f t="shared" si="3"/>
        <v>30</v>
      </c>
      <c r="K45" t="str">
        <f t="shared" si="4"/>
        <v>.</v>
      </c>
      <c r="L45">
        <f t="shared" si="12"/>
        <v>302</v>
      </c>
      <c r="M45">
        <f t="shared" si="5"/>
        <v>23</v>
      </c>
      <c r="N45" t="str">
        <f t="shared" si="6"/>
        <v>.</v>
      </c>
      <c r="O45" t="s">
        <v>3124</v>
      </c>
      <c r="P45" t="e">
        <f t="shared" si="7"/>
        <v>#VALUE!</v>
      </c>
      <c r="Q45" t="str">
        <f t="shared" si="8"/>
        <v>E</v>
      </c>
    </row>
    <row r="46" spans="1:17">
      <c r="A46" s="2" t="s">
        <v>3118</v>
      </c>
      <c r="B46">
        <f t="shared" si="9"/>
        <v>133</v>
      </c>
      <c r="C46">
        <f>MOD(B46,B$1)</f>
        <v>9</v>
      </c>
      <c r="D46" t="str">
        <f>MID(A46,IF(C46=0,B$1,C46),1)</f>
        <v>#</v>
      </c>
      <c r="E46" t="str">
        <f t="shared" si="0"/>
        <v>X</v>
      </c>
      <c r="F46">
        <f t="shared" si="10"/>
        <v>45</v>
      </c>
      <c r="G46">
        <f t="shared" si="1"/>
        <v>14</v>
      </c>
      <c r="H46" t="str">
        <f t="shared" si="2"/>
        <v>.</v>
      </c>
      <c r="I46">
        <f t="shared" si="11"/>
        <v>221</v>
      </c>
      <c r="J46">
        <f t="shared" si="3"/>
        <v>4</v>
      </c>
      <c r="K46" t="str">
        <f t="shared" si="4"/>
        <v>.</v>
      </c>
      <c r="L46">
        <f t="shared" si="12"/>
        <v>309</v>
      </c>
      <c r="M46">
        <f t="shared" si="5"/>
        <v>30</v>
      </c>
      <c r="N46" t="str">
        <f t="shared" si="6"/>
        <v>.</v>
      </c>
      <c r="O46">
        <f t="shared" ref="O46" si="32">O44+1</f>
        <v>23</v>
      </c>
      <c r="P46">
        <f t="shared" si="7"/>
        <v>23</v>
      </c>
      <c r="Q46" t="str">
        <f t="shared" si="8"/>
        <v>.</v>
      </c>
    </row>
    <row r="47" spans="1:17">
      <c r="A47" s="2" t="s">
        <v>2796</v>
      </c>
      <c r="B47">
        <f t="shared" si="9"/>
        <v>136</v>
      </c>
      <c r="C47">
        <f>MOD(B47,B$1)</f>
        <v>12</v>
      </c>
      <c r="D47" t="str">
        <f>MID(A47,IF(C47=0,B$1,C47),1)</f>
        <v>#</v>
      </c>
      <c r="E47" t="str">
        <f t="shared" si="0"/>
        <v>X</v>
      </c>
      <c r="F47">
        <f t="shared" si="10"/>
        <v>46</v>
      </c>
      <c r="G47">
        <f t="shared" si="1"/>
        <v>15</v>
      </c>
      <c r="H47" t="str">
        <f t="shared" si="2"/>
        <v>#</v>
      </c>
      <c r="I47">
        <f t="shared" si="11"/>
        <v>226</v>
      </c>
      <c r="J47">
        <f t="shared" si="3"/>
        <v>9</v>
      </c>
      <c r="K47" t="str">
        <f t="shared" si="4"/>
        <v>.</v>
      </c>
      <c r="L47">
        <f t="shared" si="12"/>
        <v>316</v>
      </c>
      <c r="M47">
        <f t="shared" si="5"/>
        <v>6</v>
      </c>
      <c r="N47" t="str">
        <f t="shared" si="6"/>
        <v>.</v>
      </c>
      <c r="O47" t="s">
        <v>3124</v>
      </c>
      <c r="P47" t="e">
        <f t="shared" si="7"/>
        <v>#VALUE!</v>
      </c>
      <c r="Q47" t="str">
        <f t="shared" si="8"/>
        <v>E</v>
      </c>
    </row>
    <row r="48" spans="1:17">
      <c r="A48" s="2" t="s">
        <v>2797</v>
      </c>
      <c r="B48">
        <f t="shared" si="9"/>
        <v>139</v>
      </c>
      <c r="C48">
        <f>MOD(B48,B$1)</f>
        <v>15</v>
      </c>
      <c r="D48" t="str">
        <f>MID(A48,IF(C48=0,B$1,C48),1)</f>
        <v>#</v>
      </c>
      <c r="E48" t="str">
        <f t="shared" si="0"/>
        <v>X</v>
      </c>
      <c r="F48">
        <f t="shared" si="10"/>
        <v>47</v>
      </c>
      <c r="G48">
        <f t="shared" si="1"/>
        <v>16</v>
      </c>
      <c r="H48" t="str">
        <f t="shared" si="2"/>
        <v>.</v>
      </c>
      <c r="I48">
        <f t="shared" si="11"/>
        <v>231</v>
      </c>
      <c r="J48">
        <f t="shared" si="3"/>
        <v>14</v>
      </c>
      <c r="K48" t="str">
        <f t="shared" si="4"/>
        <v>.</v>
      </c>
      <c r="L48">
        <f t="shared" si="12"/>
        <v>323</v>
      </c>
      <c r="M48">
        <f t="shared" si="5"/>
        <v>13</v>
      </c>
      <c r="N48" t="str">
        <f t="shared" si="6"/>
        <v>.</v>
      </c>
      <c r="O48">
        <f t="shared" ref="O48" si="33">O46+1</f>
        <v>24</v>
      </c>
      <c r="P48">
        <f t="shared" si="7"/>
        <v>24</v>
      </c>
      <c r="Q48" t="str">
        <f t="shared" si="8"/>
        <v>.</v>
      </c>
    </row>
    <row r="49" spans="1:17">
      <c r="A49" s="2" t="s">
        <v>2798</v>
      </c>
      <c r="B49">
        <f t="shared" si="9"/>
        <v>142</v>
      </c>
      <c r="C49">
        <f>MOD(B49,B$1)</f>
        <v>18</v>
      </c>
      <c r="D49" t="str">
        <f>MID(A49,IF(C49=0,B$1,C49),1)</f>
        <v>#</v>
      </c>
      <c r="E49" t="str">
        <f t="shared" si="0"/>
        <v>X</v>
      </c>
      <c r="F49">
        <f t="shared" si="10"/>
        <v>48</v>
      </c>
      <c r="G49">
        <f t="shared" si="1"/>
        <v>17</v>
      </c>
      <c r="H49" t="str">
        <f t="shared" si="2"/>
        <v>.</v>
      </c>
      <c r="I49">
        <f t="shared" si="11"/>
        <v>236</v>
      </c>
      <c r="J49">
        <f t="shared" si="3"/>
        <v>19</v>
      </c>
      <c r="K49" t="str">
        <f t="shared" si="4"/>
        <v>.</v>
      </c>
      <c r="L49">
        <f t="shared" si="12"/>
        <v>330</v>
      </c>
      <c r="M49">
        <f t="shared" si="5"/>
        <v>20</v>
      </c>
      <c r="N49" t="str">
        <f t="shared" si="6"/>
        <v>.</v>
      </c>
      <c r="O49" t="s">
        <v>3124</v>
      </c>
      <c r="P49" t="e">
        <f t="shared" si="7"/>
        <v>#VALUE!</v>
      </c>
      <c r="Q49" t="str">
        <f t="shared" si="8"/>
        <v>E</v>
      </c>
    </row>
    <row r="50" spans="1:17">
      <c r="A50" s="2" t="s">
        <v>2799</v>
      </c>
      <c r="B50">
        <f t="shared" si="9"/>
        <v>145</v>
      </c>
      <c r="C50">
        <f>MOD(B50,B$1)</f>
        <v>21</v>
      </c>
      <c r="D50" t="str">
        <f>MID(A50,IF(C50=0,B$1,C50),1)</f>
        <v>#</v>
      </c>
      <c r="E50" t="str">
        <f t="shared" si="0"/>
        <v>X</v>
      </c>
      <c r="F50">
        <f t="shared" si="10"/>
        <v>49</v>
      </c>
      <c r="G50">
        <f t="shared" si="1"/>
        <v>18</v>
      </c>
      <c r="H50" t="str">
        <f t="shared" si="2"/>
        <v>.</v>
      </c>
      <c r="I50">
        <f t="shared" si="11"/>
        <v>241</v>
      </c>
      <c r="J50">
        <f t="shared" si="3"/>
        <v>24</v>
      </c>
      <c r="K50" t="str">
        <f t="shared" si="4"/>
        <v>.</v>
      </c>
      <c r="L50">
        <f t="shared" si="12"/>
        <v>337</v>
      </c>
      <c r="M50">
        <f t="shared" si="5"/>
        <v>27</v>
      </c>
      <c r="N50" t="str">
        <f t="shared" si="6"/>
        <v>#</v>
      </c>
      <c r="O50">
        <f t="shared" ref="O50" si="34">O48+1</f>
        <v>25</v>
      </c>
      <c r="P50">
        <f t="shared" si="7"/>
        <v>25</v>
      </c>
      <c r="Q50" t="str">
        <f t="shared" si="8"/>
        <v>.</v>
      </c>
    </row>
    <row r="51" spans="1:17">
      <c r="A51" s="2" t="s">
        <v>2800</v>
      </c>
      <c r="B51">
        <f t="shared" si="9"/>
        <v>148</v>
      </c>
      <c r="C51">
        <f>MOD(B51,B$1)</f>
        <v>24</v>
      </c>
      <c r="D51" t="str">
        <f>MID(A51,IF(C51=0,B$1,C51),1)</f>
        <v>.</v>
      </c>
      <c r="E51" t="str">
        <f t="shared" si="0"/>
        <v>O</v>
      </c>
      <c r="F51">
        <f t="shared" si="10"/>
        <v>50</v>
      </c>
      <c r="G51">
        <f t="shared" si="1"/>
        <v>19</v>
      </c>
      <c r="H51" t="str">
        <f t="shared" si="2"/>
        <v>.</v>
      </c>
      <c r="I51">
        <f t="shared" si="11"/>
        <v>246</v>
      </c>
      <c r="J51">
        <f t="shared" si="3"/>
        <v>29</v>
      </c>
      <c r="K51" t="str">
        <f t="shared" si="4"/>
        <v>#</v>
      </c>
      <c r="L51">
        <f t="shared" si="12"/>
        <v>344</v>
      </c>
      <c r="M51">
        <f t="shared" si="5"/>
        <v>3</v>
      </c>
      <c r="N51" t="str">
        <f t="shared" si="6"/>
        <v>.</v>
      </c>
      <c r="O51" t="s">
        <v>3124</v>
      </c>
      <c r="P51" t="e">
        <f t="shared" si="7"/>
        <v>#VALUE!</v>
      </c>
      <c r="Q51" t="str">
        <f t="shared" si="8"/>
        <v>E</v>
      </c>
    </row>
    <row r="52" spans="1:17">
      <c r="A52" s="2" t="s">
        <v>2801</v>
      </c>
      <c r="B52">
        <f t="shared" si="9"/>
        <v>151</v>
      </c>
      <c r="C52">
        <f>MOD(B52,B$1)</f>
        <v>27</v>
      </c>
      <c r="D52" t="str">
        <f>MID(A52,IF(C52=0,B$1,C52),1)</f>
        <v>#</v>
      </c>
      <c r="E52" t="str">
        <f t="shared" si="0"/>
        <v>X</v>
      </c>
      <c r="F52">
        <f t="shared" si="10"/>
        <v>51</v>
      </c>
      <c r="G52">
        <f t="shared" si="1"/>
        <v>20</v>
      </c>
      <c r="H52" t="str">
        <f t="shared" si="2"/>
        <v>.</v>
      </c>
      <c r="I52">
        <f t="shared" si="11"/>
        <v>251</v>
      </c>
      <c r="J52">
        <f t="shared" si="3"/>
        <v>3</v>
      </c>
      <c r="K52" t="str">
        <f t="shared" si="4"/>
        <v>.</v>
      </c>
      <c r="L52">
        <f t="shared" si="12"/>
        <v>351</v>
      </c>
      <c r="M52">
        <f t="shared" si="5"/>
        <v>10</v>
      </c>
      <c r="N52" t="str">
        <f t="shared" si="6"/>
        <v>.</v>
      </c>
      <c r="O52">
        <f t="shared" ref="O52" si="35">O50+1</f>
        <v>26</v>
      </c>
      <c r="P52">
        <f t="shared" si="7"/>
        <v>26</v>
      </c>
      <c r="Q52" t="str">
        <f t="shared" si="8"/>
        <v>.</v>
      </c>
    </row>
    <row r="53" spans="1:17">
      <c r="A53" s="2" t="s">
        <v>2802</v>
      </c>
      <c r="B53">
        <f t="shared" si="9"/>
        <v>154</v>
      </c>
      <c r="C53">
        <f>MOD(B53,B$1)</f>
        <v>30</v>
      </c>
      <c r="D53" t="str">
        <f>MID(A53,IF(C53=0,B$1,C53),1)</f>
        <v>#</v>
      </c>
      <c r="E53" t="str">
        <f t="shared" si="0"/>
        <v>X</v>
      </c>
      <c r="F53">
        <f t="shared" si="10"/>
        <v>52</v>
      </c>
      <c r="G53">
        <f t="shared" si="1"/>
        <v>21</v>
      </c>
      <c r="H53" t="str">
        <f t="shared" si="2"/>
        <v>.</v>
      </c>
      <c r="I53">
        <f t="shared" si="11"/>
        <v>256</v>
      </c>
      <c r="J53">
        <f t="shared" si="3"/>
        <v>8</v>
      </c>
      <c r="K53" t="str">
        <f t="shared" si="4"/>
        <v>.</v>
      </c>
      <c r="L53">
        <f t="shared" si="12"/>
        <v>358</v>
      </c>
      <c r="M53">
        <f t="shared" si="5"/>
        <v>17</v>
      </c>
      <c r="N53" t="str">
        <f t="shared" si="6"/>
        <v>#</v>
      </c>
      <c r="O53" t="s">
        <v>3124</v>
      </c>
      <c r="P53" t="e">
        <f t="shared" si="7"/>
        <v>#VALUE!</v>
      </c>
      <c r="Q53" t="str">
        <f t="shared" si="8"/>
        <v>E</v>
      </c>
    </row>
    <row r="54" spans="1:17">
      <c r="A54" s="2" t="s">
        <v>2803</v>
      </c>
      <c r="B54">
        <f t="shared" si="9"/>
        <v>157</v>
      </c>
      <c r="C54">
        <f>MOD(B54,B$1)</f>
        <v>2</v>
      </c>
      <c r="D54" t="str">
        <f>MID(A54,IF(C54=0,B$1,C54),1)</f>
        <v>.</v>
      </c>
      <c r="E54" t="str">
        <f t="shared" si="0"/>
        <v>O</v>
      </c>
      <c r="F54">
        <f t="shared" si="10"/>
        <v>53</v>
      </c>
      <c r="G54">
        <f t="shared" si="1"/>
        <v>22</v>
      </c>
      <c r="H54" t="str">
        <f t="shared" si="2"/>
        <v>.</v>
      </c>
      <c r="I54">
        <f t="shared" si="11"/>
        <v>261</v>
      </c>
      <c r="J54">
        <f t="shared" si="3"/>
        <v>13</v>
      </c>
      <c r="K54" t="str">
        <f t="shared" si="4"/>
        <v>#</v>
      </c>
      <c r="L54">
        <f t="shared" si="12"/>
        <v>365</v>
      </c>
      <c r="M54">
        <f t="shared" si="5"/>
        <v>24</v>
      </c>
      <c r="N54" t="str">
        <f t="shared" si="6"/>
        <v>.</v>
      </c>
      <c r="O54">
        <f t="shared" ref="O54" si="36">O52+1</f>
        <v>27</v>
      </c>
      <c r="P54">
        <f t="shared" si="7"/>
        <v>27</v>
      </c>
      <c r="Q54" t="str">
        <f t="shared" si="8"/>
        <v>.</v>
      </c>
    </row>
    <row r="55" spans="1:17">
      <c r="A55" s="2" t="s">
        <v>2804</v>
      </c>
      <c r="B55">
        <f t="shared" si="9"/>
        <v>160</v>
      </c>
      <c r="C55">
        <f>MOD(B55,B$1)</f>
        <v>5</v>
      </c>
      <c r="D55" t="str">
        <f>MID(A55,IF(C55=0,B$1,C55),1)</f>
        <v>#</v>
      </c>
      <c r="E55" t="str">
        <f t="shared" si="0"/>
        <v>X</v>
      </c>
      <c r="F55">
        <f t="shared" si="10"/>
        <v>54</v>
      </c>
      <c r="G55">
        <f t="shared" si="1"/>
        <v>23</v>
      </c>
      <c r="H55" t="str">
        <f t="shared" si="2"/>
        <v>.</v>
      </c>
      <c r="I55">
        <f t="shared" si="11"/>
        <v>266</v>
      </c>
      <c r="J55">
        <f t="shared" si="3"/>
        <v>18</v>
      </c>
      <c r="K55" t="str">
        <f t="shared" si="4"/>
        <v>.</v>
      </c>
      <c r="L55">
        <f t="shared" si="12"/>
        <v>372</v>
      </c>
      <c r="M55">
        <f t="shared" si="5"/>
        <v>0</v>
      </c>
      <c r="N55" t="str">
        <f t="shared" si="6"/>
        <v>.</v>
      </c>
      <c r="O55" t="s">
        <v>3124</v>
      </c>
      <c r="P55" t="e">
        <f t="shared" si="7"/>
        <v>#VALUE!</v>
      </c>
      <c r="Q55" t="str">
        <f t="shared" si="8"/>
        <v>E</v>
      </c>
    </row>
    <row r="56" spans="1:17">
      <c r="A56" s="2" t="s">
        <v>2805</v>
      </c>
      <c r="B56">
        <f t="shared" si="9"/>
        <v>163</v>
      </c>
      <c r="C56">
        <f>MOD(B56,B$1)</f>
        <v>8</v>
      </c>
      <c r="D56" t="str">
        <f>MID(A56,IF(C56=0,B$1,C56),1)</f>
        <v>#</v>
      </c>
      <c r="E56" t="str">
        <f t="shared" si="0"/>
        <v>X</v>
      </c>
      <c r="F56">
        <f t="shared" si="10"/>
        <v>55</v>
      </c>
      <c r="G56">
        <f t="shared" si="1"/>
        <v>24</v>
      </c>
      <c r="H56" t="str">
        <f t="shared" si="2"/>
        <v>.</v>
      </c>
      <c r="I56">
        <f t="shared" si="11"/>
        <v>271</v>
      </c>
      <c r="J56">
        <f t="shared" si="3"/>
        <v>23</v>
      </c>
      <c r="K56" t="str">
        <f t="shared" si="4"/>
        <v>.</v>
      </c>
      <c r="L56">
        <f t="shared" si="12"/>
        <v>379</v>
      </c>
      <c r="M56">
        <f t="shared" si="5"/>
        <v>7</v>
      </c>
      <c r="N56" t="str">
        <f t="shared" si="6"/>
        <v>.</v>
      </c>
      <c r="O56">
        <f t="shared" ref="O56" si="37">O54+1</f>
        <v>28</v>
      </c>
      <c r="P56">
        <f t="shared" si="7"/>
        <v>28</v>
      </c>
      <c r="Q56" t="str">
        <f t="shared" si="8"/>
        <v>.</v>
      </c>
    </row>
    <row r="57" spans="1:17">
      <c r="A57" s="2" t="s">
        <v>2806</v>
      </c>
      <c r="B57">
        <f t="shared" si="9"/>
        <v>166</v>
      </c>
      <c r="C57">
        <f>MOD(B57,B$1)</f>
        <v>11</v>
      </c>
      <c r="D57" t="str">
        <f>MID(A57,IF(C57=0,B$1,C57),1)</f>
        <v>.</v>
      </c>
      <c r="E57" t="str">
        <f t="shared" si="0"/>
        <v>O</v>
      </c>
      <c r="F57">
        <f t="shared" si="10"/>
        <v>56</v>
      </c>
      <c r="G57">
        <f t="shared" si="1"/>
        <v>25</v>
      </c>
      <c r="H57" t="str">
        <f t="shared" si="2"/>
        <v>#</v>
      </c>
      <c r="I57">
        <f t="shared" si="11"/>
        <v>276</v>
      </c>
      <c r="J57">
        <f t="shared" si="3"/>
        <v>28</v>
      </c>
      <c r="K57" t="str">
        <f t="shared" si="4"/>
        <v>.</v>
      </c>
      <c r="L57">
        <f t="shared" si="12"/>
        <v>386</v>
      </c>
      <c r="M57">
        <f t="shared" si="5"/>
        <v>14</v>
      </c>
      <c r="N57" t="str">
        <f t="shared" si="6"/>
        <v>#</v>
      </c>
      <c r="O57" t="s">
        <v>3124</v>
      </c>
      <c r="P57" t="e">
        <f t="shared" si="7"/>
        <v>#VALUE!</v>
      </c>
      <c r="Q57" t="str">
        <f t="shared" si="8"/>
        <v>E</v>
      </c>
    </row>
    <row r="58" spans="1:17">
      <c r="A58" s="2" t="s">
        <v>2807</v>
      </c>
      <c r="B58">
        <f t="shared" si="9"/>
        <v>169</v>
      </c>
      <c r="C58">
        <f>MOD(B58,B$1)</f>
        <v>14</v>
      </c>
      <c r="D58" t="str">
        <f>MID(A58,IF(C58=0,B$1,C58),1)</f>
        <v>#</v>
      </c>
      <c r="E58" t="str">
        <f t="shared" si="0"/>
        <v>X</v>
      </c>
      <c r="F58">
        <f t="shared" si="10"/>
        <v>57</v>
      </c>
      <c r="G58">
        <f t="shared" si="1"/>
        <v>26</v>
      </c>
      <c r="H58" t="str">
        <f t="shared" si="2"/>
        <v>.</v>
      </c>
      <c r="I58">
        <f t="shared" si="11"/>
        <v>281</v>
      </c>
      <c r="J58">
        <f t="shared" si="3"/>
        <v>2</v>
      </c>
      <c r="K58" t="str">
        <f t="shared" si="4"/>
        <v>.</v>
      </c>
      <c r="L58">
        <f t="shared" si="12"/>
        <v>393</v>
      </c>
      <c r="M58">
        <f t="shared" si="5"/>
        <v>21</v>
      </c>
      <c r="N58" t="str">
        <f t="shared" si="6"/>
        <v>.</v>
      </c>
      <c r="O58">
        <f t="shared" ref="O58" si="38">O56+1</f>
        <v>29</v>
      </c>
      <c r="P58">
        <f t="shared" si="7"/>
        <v>29</v>
      </c>
      <c r="Q58" t="str">
        <f t="shared" si="8"/>
        <v>.</v>
      </c>
    </row>
    <row r="59" spans="1:17">
      <c r="A59" s="2" t="s">
        <v>2808</v>
      </c>
      <c r="B59">
        <f t="shared" si="9"/>
        <v>172</v>
      </c>
      <c r="C59">
        <f>MOD(B59,B$1)</f>
        <v>17</v>
      </c>
      <c r="D59" t="str">
        <f>MID(A59,IF(C59=0,B$1,C59),1)</f>
        <v>.</v>
      </c>
      <c r="E59" t="str">
        <f t="shared" si="0"/>
        <v>O</v>
      </c>
      <c r="F59">
        <f t="shared" si="10"/>
        <v>58</v>
      </c>
      <c r="G59">
        <f t="shared" si="1"/>
        <v>27</v>
      </c>
      <c r="H59" t="str">
        <f t="shared" si="2"/>
        <v>.</v>
      </c>
      <c r="I59">
        <f t="shared" si="11"/>
        <v>286</v>
      </c>
      <c r="J59">
        <f t="shared" si="3"/>
        <v>7</v>
      </c>
      <c r="K59" t="str">
        <f t="shared" si="4"/>
        <v>.</v>
      </c>
      <c r="L59">
        <f t="shared" si="12"/>
        <v>400</v>
      </c>
      <c r="M59">
        <f t="shared" si="5"/>
        <v>28</v>
      </c>
      <c r="N59" t="str">
        <f t="shared" si="6"/>
        <v>.</v>
      </c>
      <c r="O59" t="s">
        <v>3124</v>
      </c>
      <c r="P59" t="e">
        <f t="shared" si="7"/>
        <v>#VALUE!</v>
      </c>
      <c r="Q59" t="str">
        <f t="shared" si="8"/>
        <v>E</v>
      </c>
    </row>
    <row r="60" spans="1:17">
      <c r="A60" s="2" t="s">
        <v>2809</v>
      </c>
      <c r="B60">
        <f t="shared" si="9"/>
        <v>175</v>
      </c>
      <c r="C60">
        <f>MOD(B60,B$1)</f>
        <v>20</v>
      </c>
      <c r="D60" t="str">
        <f>MID(A60,IF(C60=0,B$1,C60),1)</f>
        <v>#</v>
      </c>
      <c r="E60" t="str">
        <f t="shared" si="0"/>
        <v>X</v>
      </c>
      <c r="F60">
        <f t="shared" si="10"/>
        <v>59</v>
      </c>
      <c r="G60">
        <f t="shared" si="1"/>
        <v>28</v>
      </c>
      <c r="H60" t="str">
        <f t="shared" si="2"/>
        <v>.</v>
      </c>
      <c r="I60">
        <f t="shared" si="11"/>
        <v>291</v>
      </c>
      <c r="J60">
        <f t="shared" si="3"/>
        <v>12</v>
      </c>
      <c r="K60" t="str">
        <f t="shared" si="4"/>
        <v>.</v>
      </c>
      <c r="L60">
        <f t="shared" si="12"/>
        <v>407</v>
      </c>
      <c r="M60">
        <f t="shared" si="5"/>
        <v>4</v>
      </c>
      <c r="N60" t="str">
        <f t="shared" si="6"/>
        <v>.</v>
      </c>
      <c r="O60">
        <f t="shared" ref="O60" si="39">O58+1</f>
        <v>30</v>
      </c>
      <c r="P60">
        <f t="shared" si="7"/>
        <v>30</v>
      </c>
      <c r="Q60" t="str">
        <f t="shared" si="8"/>
        <v>.</v>
      </c>
    </row>
    <row r="61" spans="1:17">
      <c r="A61" s="2" t="s">
        <v>2810</v>
      </c>
      <c r="B61">
        <f t="shared" si="9"/>
        <v>178</v>
      </c>
      <c r="C61">
        <f>MOD(B61,B$1)</f>
        <v>23</v>
      </c>
      <c r="D61" t="str">
        <f>MID(A61,IF(C61=0,B$1,C61),1)</f>
        <v>#</v>
      </c>
      <c r="E61" t="str">
        <f t="shared" si="0"/>
        <v>X</v>
      </c>
      <c r="F61">
        <f t="shared" si="10"/>
        <v>60</v>
      </c>
      <c r="G61">
        <f t="shared" si="1"/>
        <v>29</v>
      </c>
      <c r="H61" t="str">
        <f t="shared" si="2"/>
        <v>.</v>
      </c>
      <c r="I61">
        <f t="shared" si="11"/>
        <v>296</v>
      </c>
      <c r="J61">
        <f t="shared" si="3"/>
        <v>17</v>
      </c>
      <c r="K61" t="str">
        <f t="shared" si="4"/>
        <v>#</v>
      </c>
      <c r="L61">
        <f t="shared" si="12"/>
        <v>414</v>
      </c>
      <c r="M61">
        <f t="shared" si="5"/>
        <v>11</v>
      </c>
      <c r="N61" t="str">
        <f t="shared" si="6"/>
        <v>.</v>
      </c>
      <c r="O61" t="s">
        <v>3124</v>
      </c>
      <c r="P61" t="e">
        <f t="shared" si="7"/>
        <v>#VALUE!</v>
      </c>
      <c r="Q61" t="str">
        <f t="shared" si="8"/>
        <v>E</v>
      </c>
    </row>
    <row r="62" spans="1:17">
      <c r="A62" s="2" t="s">
        <v>2811</v>
      </c>
      <c r="B62">
        <f t="shared" si="9"/>
        <v>181</v>
      </c>
      <c r="C62">
        <f>MOD(B62,B$1)</f>
        <v>26</v>
      </c>
      <c r="D62" t="str">
        <f>MID(A62,IF(C62=0,B$1,C62),1)</f>
        <v>#</v>
      </c>
      <c r="E62" t="str">
        <f t="shared" si="0"/>
        <v>X</v>
      </c>
      <c r="F62">
        <f t="shared" si="10"/>
        <v>61</v>
      </c>
      <c r="G62">
        <f t="shared" si="1"/>
        <v>30</v>
      </c>
      <c r="H62" t="str">
        <f t="shared" si="2"/>
        <v>.</v>
      </c>
      <c r="I62">
        <f t="shared" si="11"/>
        <v>301</v>
      </c>
      <c r="J62">
        <f t="shared" si="3"/>
        <v>22</v>
      </c>
      <c r="K62" t="str">
        <f t="shared" si="4"/>
        <v>.</v>
      </c>
      <c r="L62">
        <f t="shared" si="12"/>
        <v>421</v>
      </c>
      <c r="M62">
        <f t="shared" si="5"/>
        <v>18</v>
      </c>
      <c r="N62" t="str">
        <f t="shared" si="6"/>
        <v>#</v>
      </c>
      <c r="O62">
        <f t="shared" ref="O62" si="40">O60+1</f>
        <v>31</v>
      </c>
      <c r="P62">
        <f t="shared" si="7"/>
        <v>0</v>
      </c>
      <c r="Q62" t="str">
        <f t="shared" si="8"/>
        <v>.</v>
      </c>
    </row>
    <row r="63" spans="1:17">
      <c r="A63" s="2" t="s">
        <v>2812</v>
      </c>
      <c r="B63">
        <f t="shared" si="9"/>
        <v>184</v>
      </c>
      <c r="C63">
        <f>MOD(B63,B$1)</f>
        <v>29</v>
      </c>
      <c r="D63" t="str">
        <f>MID(A63,IF(C63=0,B$1,C63),1)</f>
        <v>.</v>
      </c>
      <c r="E63" t="str">
        <f t="shared" si="0"/>
        <v>O</v>
      </c>
      <c r="F63">
        <f t="shared" si="10"/>
        <v>62</v>
      </c>
      <c r="G63">
        <f t="shared" si="1"/>
        <v>0</v>
      </c>
      <c r="H63" t="str">
        <f t="shared" si="2"/>
        <v>.</v>
      </c>
      <c r="I63">
        <f t="shared" si="11"/>
        <v>306</v>
      </c>
      <c r="J63">
        <f t="shared" si="3"/>
        <v>27</v>
      </c>
      <c r="K63" t="str">
        <f t="shared" si="4"/>
        <v>.</v>
      </c>
      <c r="L63">
        <f t="shared" si="12"/>
        <v>428</v>
      </c>
      <c r="M63">
        <f t="shared" si="5"/>
        <v>25</v>
      </c>
      <c r="N63" t="str">
        <f t="shared" si="6"/>
        <v>#</v>
      </c>
      <c r="O63" t="s">
        <v>3124</v>
      </c>
      <c r="P63" t="e">
        <f t="shared" si="7"/>
        <v>#VALUE!</v>
      </c>
      <c r="Q63" t="str">
        <f t="shared" si="8"/>
        <v>E</v>
      </c>
    </row>
    <row r="64" spans="1:17">
      <c r="A64" s="2" t="s">
        <v>2813</v>
      </c>
      <c r="B64">
        <f t="shared" si="9"/>
        <v>187</v>
      </c>
      <c r="C64">
        <f>MOD(B64,B$1)</f>
        <v>1</v>
      </c>
      <c r="D64" t="str">
        <f>MID(A64,IF(C64=0,B$1,C64),1)</f>
        <v>.</v>
      </c>
      <c r="E64" t="str">
        <f t="shared" si="0"/>
        <v>O</v>
      </c>
      <c r="F64">
        <f t="shared" si="10"/>
        <v>63</v>
      </c>
      <c r="G64">
        <f t="shared" si="1"/>
        <v>1</v>
      </c>
      <c r="H64" t="str">
        <f t="shared" si="2"/>
        <v>.</v>
      </c>
      <c r="I64">
        <f t="shared" si="11"/>
        <v>311</v>
      </c>
      <c r="J64">
        <f t="shared" si="3"/>
        <v>1</v>
      </c>
      <c r="K64" t="str">
        <f t="shared" si="4"/>
        <v>.</v>
      </c>
      <c r="L64">
        <f t="shared" si="12"/>
        <v>435</v>
      </c>
      <c r="M64">
        <f t="shared" si="5"/>
        <v>1</v>
      </c>
      <c r="N64" t="str">
        <f t="shared" si="6"/>
        <v>.</v>
      </c>
      <c r="O64">
        <f t="shared" ref="O64" si="41">O62+1</f>
        <v>32</v>
      </c>
      <c r="P64">
        <f t="shared" si="7"/>
        <v>1</v>
      </c>
      <c r="Q64" t="str">
        <f t="shared" si="8"/>
        <v>.</v>
      </c>
    </row>
    <row r="65" spans="1:17">
      <c r="A65" s="2" t="s">
        <v>2814</v>
      </c>
      <c r="B65">
        <f t="shared" si="9"/>
        <v>190</v>
      </c>
      <c r="C65">
        <f>MOD(B65,B$1)</f>
        <v>4</v>
      </c>
      <c r="D65" t="str">
        <f>MID(A65,IF(C65=0,B$1,C65),1)</f>
        <v>#</v>
      </c>
      <c r="E65" t="str">
        <f t="shared" si="0"/>
        <v>X</v>
      </c>
      <c r="F65">
        <f t="shared" si="10"/>
        <v>64</v>
      </c>
      <c r="G65">
        <f t="shared" si="1"/>
        <v>2</v>
      </c>
      <c r="H65" t="str">
        <f t="shared" si="2"/>
        <v>#</v>
      </c>
      <c r="I65">
        <f t="shared" si="11"/>
        <v>316</v>
      </c>
      <c r="J65">
        <f t="shared" si="3"/>
        <v>6</v>
      </c>
      <c r="K65" t="str">
        <f t="shared" si="4"/>
        <v>.</v>
      </c>
      <c r="L65">
        <f t="shared" si="12"/>
        <v>442</v>
      </c>
      <c r="M65">
        <f t="shared" si="5"/>
        <v>8</v>
      </c>
      <c r="N65" t="str">
        <f t="shared" si="6"/>
        <v>#</v>
      </c>
      <c r="O65" t="s">
        <v>3124</v>
      </c>
      <c r="P65" t="e">
        <f t="shared" si="7"/>
        <v>#VALUE!</v>
      </c>
      <c r="Q65" t="str">
        <f t="shared" si="8"/>
        <v>E</v>
      </c>
    </row>
    <row r="66" spans="1:17">
      <c r="A66" s="2" t="s">
        <v>2815</v>
      </c>
      <c r="B66">
        <f t="shared" si="9"/>
        <v>193</v>
      </c>
      <c r="C66">
        <f>MOD(B66,B$1)</f>
        <v>7</v>
      </c>
      <c r="D66" t="str">
        <f>MID(A66,IF(C66=0,B$1,C66),1)</f>
        <v>#</v>
      </c>
      <c r="E66" t="str">
        <f t="shared" si="0"/>
        <v>X</v>
      </c>
      <c r="F66">
        <f t="shared" si="10"/>
        <v>65</v>
      </c>
      <c r="G66">
        <f t="shared" si="1"/>
        <v>3</v>
      </c>
      <c r="H66" t="str">
        <f t="shared" si="2"/>
        <v>.</v>
      </c>
      <c r="I66">
        <f t="shared" si="11"/>
        <v>321</v>
      </c>
      <c r="J66">
        <f t="shared" si="3"/>
        <v>11</v>
      </c>
      <c r="K66" t="str">
        <f t="shared" si="4"/>
        <v>#</v>
      </c>
      <c r="L66">
        <f t="shared" si="12"/>
        <v>449</v>
      </c>
      <c r="M66">
        <f t="shared" si="5"/>
        <v>15</v>
      </c>
      <c r="N66" t="str">
        <f t="shared" si="6"/>
        <v>.</v>
      </c>
      <c r="O66">
        <f t="shared" ref="O66" si="42">O64+1</f>
        <v>33</v>
      </c>
      <c r="P66">
        <f t="shared" si="7"/>
        <v>2</v>
      </c>
      <c r="Q66" t="str">
        <f t="shared" si="8"/>
        <v>#</v>
      </c>
    </row>
    <row r="67" spans="1:17">
      <c r="A67" s="2" t="s">
        <v>2816</v>
      </c>
      <c r="B67">
        <f t="shared" si="9"/>
        <v>196</v>
      </c>
      <c r="C67">
        <f>MOD(B67,B$1)</f>
        <v>10</v>
      </c>
      <c r="D67" t="str">
        <f>MID(A67,IF(C67=0,B$1,C67),1)</f>
        <v>.</v>
      </c>
      <c r="E67" t="str">
        <f t="shared" si="0"/>
        <v>O</v>
      </c>
      <c r="F67">
        <f t="shared" si="10"/>
        <v>66</v>
      </c>
      <c r="G67">
        <f t="shared" si="1"/>
        <v>4</v>
      </c>
      <c r="H67" t="str">
        <f t="shared" si="2"/>
        <v>.</v>
      </c>
      <c r="I67">
        <f t="shared" si="11"/>
        <v>326</v>
      </c>
      <c r="J67">
        <f t="shared" si="3"/>
        <v>16</v>
      </c>
      <c r="K67" t="str">
        <f t="shared" si="4"/>
        <v>.</v>
      </c>
      <c r="L67">
        <f t="shared" si="12"/>
        <v>456</v>
      </c>
      <c r="M67">
        <f t="shared" si="5"/>
        <v>22</v>
      </c>
      <c r="N67" t="str">
        <f t="shared" si="6"/>
        <v>#</v>
      </c>
      <c r="O67" t="s">
        <v>3124</v>
      </c>
      <c r="P67" t="e">
        <f t="shared" si="7"/>
        <v>#VALUE!</v>
      </c>
      <c r="Q67" t="str">
        <f t="shared" si="8"/>
        <v>E</v>
      </c>
    </row>
    <row r="68" spans="1:17">
      <c r="A68" s="2" t="s">
        <v>2817</v>
      </c>
      <c r="B68">
        <f t="shared" si="9"/>
        <v>199</v>
      </c>
      <c r="C68">
        <f>MOD(B68,B$1)</f>
        <v>13</v>
      </c>
      <c r="D68" t="str">
        <f>MID(A68,IF(C68=0,B$1,C68),1)</f>
        <v>#</v>
      </c>
      <c r="E68" t="str">
        <f t="shared" ref="E68:E131" si="43">IF(D68=".","O","X")</f>
        <v>X</v>
      </c>
      <c r="F68">
        <f t="shared" si="10"/>
        <v>67</v>
      </c>
      <c r="G68">
        <f t="shared" ref="G68:G131" si="44">MOD(F68,$B$1)</f>
        <v>5</v>
      </c>
      <c r="H68" t="str">
        <f t="shared" ref="H68:H131" si="45">MID($A68,IF(G68=0,$B$1,G68),1)</f>
        <v>.</v>
      </c>
      <c r="I68">
        <f t="shared" si="11"/>
        <v>331</v>
      </c>
      <c r="J68">
        <f t="shared" ref="J68:J131" si="46">MOD(I68,$B$1)</f>
        <v>21</v>
      </c>
      <c r="K68" t="str">
        <f t="shared" ref="K68:K131" si="47">MID($A68,IF(J68=0,$B$1,J68),1)</f>
        <v>#</v>
      </c>
      <c r="L68">
        <f t="shared" si="12"/>
        <v>463</v>
      </c>
      <c r="M68">
        <f t="shared" ref="M68:M131" si="48">MOD(L68,$B$1)</f>
        <v>29</v>
      </c>
      <c r="N68" t="str">
        <f t="shared" ref="N68:N131" si="49">MID($A68,IF(M68=0,$B$1,M68),1)</f>
        <v>#</v>
      </c>
      <c r="O68">
        <f t="shared" ref="O68" si="50">O66+1</f>
        <v>34</v>
      </c>
      <c r="P68">
        <f t="shared" ref="P68:P131" si="51">MOD(O68,$B$1)</f>
        <v>3</v>
      </c>
      <c r="Q68" t="str">
        <f t="shared" ref="Q68:Q131" si="52">IFERROR(MID($A68,IF(P68=0,$B$1,P68),1),"E")</f>
        <v>.</v>
      </c>
    </row>
    <row r="69" spans="1:17">
      <c r="A69" s="2" t="s">
        <v>2818</v>
      </c>
      <c r="B69">
        <f t="shared" ref="B69:B132" si="53">B68+3</f>
        <v>202</v>
      </c>
      <c r="C69">
        <f>MOD(B69,B$1)</f>
        <v>16</v>
      </c>
      <c r="D69" t="str">
        <f>MID(A69,IF(C69=0,B$1,C69),1)</f>
        <v>.</v>
      </c>
      <c r="E69" t="str">
        <f t="shared" si="43"/>
        <v>O</v>
      </c>
      <c r="F69">
        <f t="shared" ref="F69:F132" si="54">F68+1</f>
        <v>68</v>
      </c>
      <c r="G69">
        <f t="shared" si="44"/>
        <v>6</v>
      </c>
      <c r="H69" t="str">
        <f t="shared" si="45"/>
        <v>.</v>
      </c>
      <c r="I69">
        <f t="shared" ref="I69:I132" si="55">I68+5</f>
        <v>336</v>
      </c>
      <c r="J69">
        <f t="shared" si="46"/>
        <v>26</v>
      </c>
      <c r="K69" t="str">
        <f t="shared" si="47"/>
        <v>.</v>
      </c>
      <c r="L69">
        <f t="shared" ref="L69:L132" si="56">L68+7</f>
        <v>470</v>
      </c>
      <c r="M69">
        <f t="shared" si="48"/>
        <v>5</v>
      </c>
      <c r="N69" t="str">
        <f t="shared" si="49"/>
        <v>.</v>
      </c>
      <c r="O69" t="s">
        <v>3124</v>
      </c>
      <c r="P69" t="e">
        <f t="shared" si="51"/>
        <v>#VALUE!</v>
      </c>
      <c r="Q69" t="str">
        <f t="shared" si="52"/>
        <v>E</v>
      </c>
    </row>
    <row r="70" spans="1:17">
      <c r="A70" s="2" t="s">
        <v>2819</v>
      </c>
      <c r="B70">
        <f t="shared" si="53"/>
        <v>205</v>
      </c>
      <c r="C70">
        <f>MOD(B70,B$1)</f>
        <v>19</v>
      </c>
      <c r="D70" t="str">
        <f>MID(A70,IF(C70=0,B$1,C70),1)</f>
        <v>#</v>
      </c>
      <c r="E70" t="str">
        <f t="shared" si="43"/>
        <v>X</v>
      </c>
      <c r="F70">
        <f t="shared" si="54"/>
        <v>69</v>
      </c>
      <c r="G70">
        <f t="shared" si="44"/>
        <v>7</v>
      </c>
      <c r="H70" t="str">
        <f t="shared" si="45"/>
        <v>.</v>
      </c>
      <c r="I70">
        <f t="shared" si="55"/>
        <v>341</v>
      </c>
      <c r="J70">
        <f t="shared" si="46"/>
        <v>0</v>
      </c>
      <c r="K70" t="str">
        <f t="shared" si="47"/>
        <v>.</v>
      </c>
      <c r="L70">
        <f t="shared" si="56"/>
        <v>477</v>
      </c>
      <c r="M70">
        <f t="shared" si="48"/>
        <v>12</v>
      </c>
      <c r="N70" t="str">
        <f t="shared" si="49"/>
        <v>.</v>
      </c>
      <c r="O70">
        <f t="shared" ref="O70" si="57">O68+1</f>
        <v>35</v>
      </c>
      <c r="P70">
        <f t="shared" si="51"/>
        <v>4</v>
      </c>
      <c r="Q70" t="str">
        <f t="shared" si="52"/>
        <v>.</v>
      </c>
    </row>
    <row r="71" spans="1:17">
      <c r="A71" s="2" t="s">
        <v>2820</v>
      </c>
      <c r="B71">
        <f t="shared" si="53"/>
        <v>208</v>
      </c>
      <c r="C71">
        <f>MOD(B71,B$1)</f>
        <v>22</v>
      </c>
      <c r="D71" t="str">
        <f>MID(A71,IF(C71=0,B$1,C71),1)</f>
        <v>#</v>
      </c>
      <c r="E71" t="str">
        <f t="shared" si="43"/>
        <v>X</v>
      </c>
      <c r="F71">
        <f t="shared" si="54"/>
        <v>70</v>
      </c>
      <c r="G71">
        <f t="shared" si="44"/>
        <v>8</v>
      </c>
      <c r="H71" t="str">
        <f t="shared" si="45"/>
        <v>.</v>
      </c>
      <c r="I71">
        <f t="shared" si="55"/>
        <v>346</v>
      </c>
      <c r="J71">
        <f t="shared" si="46"/>
        <v>5</v>
      </c>
      <c r="K71" t="str">
        <f t="shared" si="47"/>
        <v>.</v>
      </c>
      <c r="L71">
        <f t="shared" si="56"/>
        <v>484</v>
      </c>
      <c r="M71">
        <f t="shared" si="48"/>
        <v>19</v>
      </c>
      <c r="N71" t="str">
        <f t="shared" si="49"/>
        <v>#</v>
      </c>
      <c r="O71" t="s">
        <v>3124</v>
      </c>
      <c r="P71" t="e">
        <f t="shared" si="51"/>
        <v>#VALUE!</v>
      </c>
      <c r="Q71" t="str">
        <f t="shared" si="52"/>
        <v>E</v>
      </c>
    </row>
    <row r="72" spans="1:17">
      <c r="A72" s="2" t="s">
        <v>2821</v>
      </c>
      <c r="B72">
        <f t="shared" si="53"/>
        <v>211</v>
      </c>
      <c r="C72">
        <f>MOD(B72,B$1)</f>
        <v>25</v>
      </c>
      <c r="D72" t="str">
        <f>MID(A72,IF(C72=0,B$1,C72),1)</f>
        <v>#</v>
      </c>
      <c r="E72" t="str">
        <f t="shared" si="43"/>
        <v>X</v>
      </c>
      <c r="F72">
        <f t="shared" si="54"/>
        <v>71</v>
      </c>
      <c r="G72">
        <f t="shared" si="44"/>
        <v>9</v>
      </c>
      <c r="H72" t="str">
        <f t="shared" si="45"/>
        <v>#</v>
      </c>
      <c r="I72">
        <f t="shared" si="55"/>
        <v>351</v>
      </c>
      <c r="J72">
        <f t="shared" si="46"/>
        <v>10</v>
      </c>
      <c r="K72" t="str">
        <f t="shared" si="47"/>
        <v>.</v>
      </c>
      <c r="L72">
        <f t="shared" si="56"/>
        <v>491</v>
      </c>
      <c r="M72">
        <f t="shared" si="48"/>
        <v>26</v>
      </c>
      <c r="N72" t="str">
        <f t="shared" si="49"/>
        <v>.</v>
      </c>
      <c r="O72">
        <f t="shared" ref="O72" si="58">O70+1</f>
        <v>36</v>
      </c>
      <c r="P72">
        <f t="shared" si="51"/>
        <v>5</v>
      </c>
      <c r="Q72" t="str">
        <f t="shared" si="52"/>
        <v>#</v>
      </c>
    </row>
    <row r="73" spans="1:17">
      <c r="A73" s="2" t="s">
        <v>2822</v>
      </c>
      <c r="B73">
        <f t="shared" si="53"/>
        <v>214</v>
      </c>
      <c r="C73">
        <f>MOD(B73,B$1)</f>
        <v>28</v>
      </c>
      <c r="D73" t="str">
        <f>MID(A73,IF(C73=0,B$1,C73),1)</f>
        <v>#</v>
      </c>
      <c r="E73" t="str">
        <f t="shared" si="43"/>
        <v>X</v>
      </c>
      <c r="F73">
        <f t="shared" si="54"/>
        <v>72</v>
      </c>
      <c r="G73">
        <f t="shared" si="44"/>
        <v>10</v>
      </c>
      <c r="H73" t="str">
        <f t="shared" si="45"/>
        <v>.</v>
      </c>
      <c r="I73">
        <f t="shared" si="55"/>
        <v>356</v>
      </c>
      <c r="J73">
        <f t="shared" si="46"/>
        <v>15</v>
      </c>
      <c r="K73" t="str">
        <f t="shared" si="47"/>
        <v>.</v>
      </c>
      <c r="L73">
        <f t="shared" si="56"/>
        <v>498</v>
      </c>
      <c r="M73">
        <f t="shared" si="48"/>
        <v>2</v>
      </c>
      <c r="N73" t="str">
        <f t="shared" si="49"/>
        <v>.</v>
      </c>
      <c r="O73" t="s">
        <v>3124</v>
      </c>
      <c r="P73" t="e">
        <f t="shared" si="51"/>
        <v>#VALUE!</v>
      </c>
      <c r="Q73" t="str">
        <f t="shared" si="52"/>
        <v>E</v>
      </c>
    </row>
    <row r="74" spans="1:17">
      <c r="A74" s="2" t="s">
        <v>2823</v>
      </c>
      <c r="B74">
        <f t="shared" si="53"/>
        <v>217</v>
      </c>
      <c r="C74">
        <f>MOD(B74,B$1)</f>
        <v>0</v>
      </c>
      <c r="D74" t="str">
        <f>MID(A74,IF(C74=0,B$1,C74),1)</f>
        <v>#</v>
      </c>
      <c r="E74" t="str">
        <f t="shared" si="43"/>
        <v>X</v>
      </c>
      <c r="F74">
        <f t="shared" si="54"/>
        <v>73</v>
      </c>
      <c r="G74">
        <f t="shared" si="44"/>
        <v>11</v>
      </c>
      <c r="H74" t="str">
        <f t="shared" si="45"/>
        <v>.</v>
      </c>
      <c r="I74">
        <f t="shared" si="55"/>
        <v>361</v>
      </c>
      <c r="J74">
        <f t="shared" si="46"/>
        <v>20</v>
      </c>
      <c r="K74" t="str">
        <f t="shared" si="47"/>
        <v>.</v>
      </c>
      <c r="L74">
        <f t="shared" si="56"/>
        <v>505</v>
      </c>
      <c r="M74">
        <f t="shared" si="48"/>
        <v>9</v>
      </c>
      <c r="N74" t="str">
        <f t="shared" si="49"/>
        <v>.</v>
      </c>
      <c r="O74">
        <f t="shared" ref="O74" si="59">O72+1</f>
        <v>37</v>
      </c>
      <c r="P74">
        <f t="shared" si="51"/>
        <v>6</v>
      </c>
      <c r="Q74" t="str">
        <f t="shared" si="52"/>
        <v>#</v>
      </c>
    </row>
    <row r="75" spans="1:17">
      <c r="A75" s="2" t="s">
        <v>2824</v>
      </c>
      <c r="B75">
        <f t="shared" si="53"/>
        <v>220</v>
      </c>
      <c r="C75">
        <f>MOD(B75,B$1)</f>
        <v>3</v>
      </c>
      <c r="D75" t="str">
        <f>MID(A75,IF(C75=0,B$1,C75),1)</f>
        <v>.</v>
      </c>
      <c r="E75" t="str">
        <f t="shared" si="43"/>
        <v>O</v>
      </c>
      <c r="F75">
        <f t="shared" si="54"/>
        <v>74</v>
      </c>
      <c r="G75">
        <f t="shared" si="44"/>
        <v>12</v>
      </c>
      <c r="H75" t="str">
        <f t="shared" si="45"/>
        <v>.</v>
      </c>
      <c r="I75">
        <f t="shared" si="55"/>
        <v>366</v>
      </c>
      <c r="J75">
        <f t="shared" si="46"/>
        <v>25</v>
      </c>
      <c r="K75" t="str">
        <f t="shared" si="47"/>
        <v>.</v>
      </c>
      <c r="L75">
        <f t="shared" si="56"/>
        <v>512</v>
      </c>
      <c r="M75">
        <f t="shared" si="48"/>
        <v>16</v>
      </c>
      <c r="N75" t="str">
        <f t="shared" si="49"/>
        <v>.</v>
      </c>
      <c r="O75" t="s">
        <v>3124</v>
      </c>
      <c r="P75" t="e">
        <f t="shared" si="51"/>
        <v>#VALUE!</v>
      </c>
      <c r="Q75" t="str">
        <f t="shared" si="52"/>
        <v>E</v>
      </c>
    </row>
    <row r="76" spans="1:17">
      <c r="A76" s="2" t="s">
        <v>2825</v>
      </c>
      <c r="B76">
        <f t="shared" si="53"/>
        <v>223</v>
      </c>
      <c r="C76">
        <f>MOD(B76,B$1)</f>
        <v>6</v>
      </c>
      <c r="D76" t="str">
        <f>MID(A76,IF(C76=0,B$1,C76),1)</f>
        <v>#</v>
      </c>
      <c r="E76" t="str">
        <f t="shared" si="43"/>
        <v>X</v>
      </c>
      <c r="F76">
        <f t="shared" si="54"/>
        <v>75</v>
      </c>
      <c r="G76">
        <f t="shared" si="44"/>
        <v>13</v>
      </c>
      <c r="H76" t="str">
        <f t="shared" si="45"/>
        <v>.</v>
      </c>
      <c r="I76">
        <f t="shared" si="55"/>
        <v>371</v>
      </c>
      <c r="J76">
        <f t="shared" si="46"/>
        <v>30</v>
      </c>
      <c r="K76" t="str">
        <f t="shared" si="47"/>
        <v>.</v>
      </c>
      <c r="L76">
        <f t="shared" si="56"/>
        <v>519</v>
      </c>
      <c r="M76">
        <f t="shared" si="48"/>
        <v>23</v>
      </c>
      <c r="N76" t="str">
        <f t="shared" si="49"/>
        <v>#</v>
      </c>
      <c r="O76">
        <f t="shared" ref="O76" si="60">O74+1</f>
        <v>38</v>
      </c>
      <c r="P76">
        <f t="shared" si="51"/>
        <v>7</v>
      </c>
      <c r="Q76" t="str">
        <f t="shared" si="52"/>
        <v>.</v>
      </c>
    </row>
    <row r="77" spans="1:17">
      <c r="A77" s="2" t="s">
        <v>2826</v>
      </c>
      <c r="B77">
        <f t="shared" si="53"/>
        <v>226</v>
      </c>
      <c r="C77">
        <f>MOD(B77,B$1)</f>
        <v>9</v>
      </c>
      <c r="D77" t="str">
        <f>MID(A77,IF(C77=0,B$1,C77),1)</f>
        <v>.</v>
      </c>
      <c r="E77" t="str">
        <f t="shared" si="43"/>
        <v>O</v>
      </c>
      <c r="F77">
        <f t="shared" si="54"/>
        <v>76</v>
      </c>
      <c r="G77">
        <f t="shared" si="44"/>
        <v>14</v>
      </c>
      <c r="H77" t="str">
        <f t="shared" si="45"/>
        <v>#</v>
      </c>
      <c r="I77">
        <f t="shared" si="55"/>
        <v>376</v>
      </c>
      <c r="J77">
        <f t="shared" si="46"/>
        <v>4</v>
      </c>
      <c r="K77" t="str">
        <f t="shared" si="47"/>
        <v>.</v>
      </c>
      <c r="L77">
        <f t="shared" si="56"/>
        <v>526</v>
      </c>
      <c r="M77">
        <f t="shared" si="48"/>
        <v>30</v>
      </c>
      <c r="N77" t="str">
        <f t="shared" si="49"/>
        <v>#</v>
      </c>
      <c r="O77" t="s">
        <v>3124</v>
      </c>
      <c r="P77" t="e">
        <f t="shared" si="51"/>
        <v>#VALUE!</v>
      </c>
      <c r="Q77" t="str">
        <f t="shared" si="52"/>
        <v>E</v>
      </c>
    </row>
    <row r="78" spans="1:17">
      <c r="A78" s="2" t="s">
        <v>2827</v>
      </c>
      <c r="B78">
        <f t="shared" si="53"/>
        <v>229</v>
      </c>
      <c r="C78">
        <f>MOD(B78,B$1)</f>
        <v>12</v>
      </c>
      <c r="D78" t="str">
        <f>MID(A78,IF(C78=0,B$1,C78),1)</f>
        <v>.</v>
      </c>
      <c r="E78" t="str">
        <f t="shared" si="43"/>
        <v>O</v>
      </c>
      <c r="F78">
        <f t="shared" si="54"/>
        <v>77</v>
      </c>
      <c r="G78">
        <f t="shared" si="44"/>
        <v>15</v>
      </c>
      <c r="H78" t="str">
        <f t="shared" si="45"/>
        <v>#</v>
      </c>
      <c r="I78">
        <f t="shared" si="55"/>
        <v>381</v>
      </c>
      <c r="J78">
        <f t="shared" si="46"/>
        <v>9</v>
      </c>
      <c r="K78" t="str">
        <f t="shared" si="47"/>
        <v>.</v>
      </c>
      <c r="L78">
        <f t="shared" si="56"/>
        <v>533</v>
      </c>
      <c r="M78">
        <f t="shared" si="48"/>
        <v>6</v>
      </c>
      <c r="N78" t="str">
        <f t="shared" si="49"/>
        <v>.</v>
      </c>
      <c r="O78">
        <f t="shared" ref="O78" si="61">O76+1</f>
        <v>39</v>
      </c>
      <c r="P78">
        <f t="shared" si="51"/>
        <v>8</v>
      </c>
      <c r="Q78" t="str">
        <f t="shared" si="52"/>
        <v>.</v>
      </c>
    </row>
    <row r="79" spans="1:17">
      <c r="A79" s="2" t="s">
        <v>2828</v>
      </c>
      <c r="B79">
        <f t="shared" si="53"/>
        <v>232</v>
      </c>
      <c r="C79">
        <f>MOD(B79,B$1)</f>
        <v>15</v>
      </c>
      <c r="D79" t="str">
        <f>MID(A79,IF(C79=0,B$1,C79),1)</f>
        <v>.</v>
      </c>
      <c r="E79" t="str">
        <f t="shared" si="43"/>
        <v>O</v>
      </c>
      <c r="F79">
        <f t="shared" si="54"/>
        <v>78</v>
      </c>
      <c r="G79">
        <f t="shared" si="44"/>
        <v>16</v>
      </c>
      <c r="H79" t="str">
        <f t="shared" si="45"/>
        <v>.</v>
      </c>
      <c r="I79">
        <f t="shared" si="55"/>
        <v>386</v>
      </c>
      <c r="J79">
        <f t="shared" si="46"/>
        <v>14</v>
      </c>
      <c r="K79" t="str">
        <f t="shared" si="47"/>
        <v>.</v>
      </c>
      <c r="L79">
        <f t="shared" si="56"/>
        <v>540</v>
      </c>
      <c r="M79">
        <f t="shared" si="48"/>
        <v>13</v>
      </c>
      <c r="N79" t="str">
        <f t="shared" si="49"/>
        <v>#</v>
      </c>
      <c r="O79" t="s">
        <v>3124</v>
      </c>
      <c r="P79" t="e">
        <f t="shared" si="51"/>
        <v>#VALUE!</v>
      </c>
      <c r="Q79" t="str">
        <f t="shared" si="52"/>
        <v>E</v>
      </c>
    </row>
    <row r="80" spans="1:17">
      <c r="A80" s="2" t="s">
        <v>2829</v>
      </c>
      <c r="B80">
        <f t="shared" si="53"/>
        <v>235</v>
      </c>
      <c r="C80">
        <f>MOD(B80,B$1)</f>
        <v>18</v>
      </c>
      <c r="D80" t="str">
        <f>MID(A80,IF(C80=0,B$1,C80),1)</f>
        <v>.</v>
      </c>
      <c r="E80" t="str">
        <f t="shared" si="43"/>
        <v>O</v>
      </c>
      <c r="F80">
        <f t="shared" si="54"/>
        <v>79</v>
      </c>
      <c r="G80">
        <f t="shared" si="44"/>
        <v>17</v>
      </c>
      <c r="H80" t="str">
        <f t="shared" si="45"/>
        <v>.</v>
      </c>
      <c r="I80">
        <f t="shared" si="55"/>
        <v>391</v>
      </c>
      <c r="J80">
        <f t="shared" si="46"/>
        <v>19</v>
      </c>
      <c r="K80" t="str">
        <f t="shared" si="47"/>
        <v>.</v>
      </c>
      <c r="L80">
        <f t="shared" si="56"/>
        <v>547</v>
      </c>
      <c r="M80">
        <f t="shared" si="48"/>
        <v>20</v>
      </c>
      <c r="N80" t="str">
        <f t="shared" si="49"/>
        <v>.</v>
      </c>
      <c r="O80">
        <f t="shared" ref="O80" si="62">O78+1</f>
        <v>40</v>
      </c>
      <c r="P80">
        <f t="shared" si="51"/>
        <v>9</v>
      </c>
      <c r="Q80" t="str">
        <f t="shared" si="52"/>
        <v>.</v>
      </c>
    </row>
    <row r="81" spans="1:17">
      <c r="A81" s="2" t="s">
        <v>2830</v>
      </c>
      <c r="B81">
        <f t="shared" si="53"/>
        <v>238</v>
      </c>
      <c r="C81">
        <f>MOD(B81,B$1)</f>
        <v>21</v>
      </c>
      <c r="D81" t="str">
        <f>MID(A81,IF(C81=0,B$1,C81),1)</f>
        <v>#</v>
      </c>
      <c r="E81" t="str">
        <f t="shared" si="43"/>
        <v>X</v>
      </c>
      <c r="F81">
        <f t="shared" si="54"/>
        <v>80</v>
      </c>
      <c r="G81">
        <f t="shared" si="44"/>
        <v>18</v>
      </c>
      <c r="H81" t="str">
        <f t="shared" si="45"/>
        <v>.</v>
      </c>
      <c r="I81">
        <f t="shared" si="55"/>
        <v>396</v>
      </c>
      <c r="J81">
        <f t="shared" si="46"/>
        <v>24</v>
      </c>
      <c r="K81" t="str">
        <f t="shared" si="47"/>
        <v>.</v>
      </c>
      <c r="L81">
        <f t="shared" si="56"/>
        <v>554</v>
      </c>
      <c r="M81">
        <f t="shared" si="48"/>
        <v>27</v>
      </c>
      <c r="N81" t="str">
        <f t="shared" si="49"/>
        <v>.</v>
      </c>
      <c r="O81" t="s">
        <v>3124</v>
      </c>
      <c r="P81" t="e">
        <f t="shared" si="51"/>
        <v>#VALUE!</v>
      </c>
      <c r="Q81" t="str">
        <f t="shared" si="52"/>
        <v>E</v>
      </c>
    </row>
    <row r="82" spans="1:17">
      <c r="A82" s="2" t="s">
        <v>2831</v>
      </c>
      <c r="B82">
        <f t="shared" si="53"/>
        <v>241</v>
      </c>
      <c r="C82">
        <f>MOD(B82,B$1)</f>
        <v>24</v>
      </c>
      <c r="D82" t="str">
        <f>MID(A82,IF(C82=0,B$1,C82),1)</f>
        <v>#</v>
      </c>
      <c r="E82" t="str">
        <f t="shared" si="43"/>
        <v>X</v>
      </c>
      <c r="F82">
        <f t="shared" si="54"/>
        <v>81</v>
      </c>
      <c r="G82">
        <f t="shared" si="44"/>
        <v>19</v>
      </c>
      <c r="H82" t="str">
        <f t="shared" si="45"/>
        <v>.</v>
      </c>
      <c r="I82">
        <f t="shared" si="55"/>
        <v>401</v>
      </c>
      <c r="J82">
        <f t="shared" si="46"/>
        <v>29</v>
      </c>
      <c r="K82" t="str">
        <f t="shared" si="47"/>
        <v>.</v>
      </c>
      <c r="L82">
        <f t="shared" si="56"/>
        <v>561</v>
      </c>
      <c r="M82">
        <f t="shared" si="48"/>
        <v>3</v>
      </c>
      <c r="N82" t="str">
        <f t="shared" si="49"/>
        <v>.</v>
      </c>
      <c r="O82">
        <f t="shared" ref="O82" si="63">O80+1</f>
        <v>41</v>
      </c>
      <c r="P82">
        <f t="shared" si="51"/>
        <v>10</v>
      </c>
      <c r="Q82" t="str">
        <f t="shared" si="52"/>
        <v>.</v>
      </c>
    </row>
    <row r="83" spans="1:17">
      <c r="A83" s="2" t="s">
        <v>2832</v>
      </c>
      <c r="B83">
        <f t="shared" si="53"/>
        <v>244</v>
      </c>
      <c r="C83">
        <f>MOD(B83,B$1)</f>
        <v>27</v>
      </c>
      <c r="D83" t="str">
        <f>MID(A83,IF(C83=0,B$1,C83),1)</f>
        <v>#</v>
      </c>
      <c r="E83" t="str">
        <f t="shared" si="43"/>
        <v>X</v>
      </c>
      <c r="F83">
        <f t="shared" si="54"/>
        <v>82</v>
      </c>
      <c r="G83">
        <f t="shared" si="44"/>
        <v>20</v>
      </c>
      <c r="H83" t="str">
        <f t="shared" si="45"/>
        <v>.</v>
      </c>
      <c r="I83">
        <f t="shared" si="55"/>
        <v>406</v>
      </c>
      <c r="J83">
        <f t="shared" si="46"/>
        <v>3</v>
      </c>
      <c r="K83" t="str">
        <f t="shared" si="47"/>
        <v>.</v>
      </c>
      <c r="L83">
        <f t="shared" si="56"/>
        <v>568</v>
      </c>
      <c r="M83">
        <f t="shared" si="48"/>
        <v>10</v>
      </c>
      <c r="N83" t="str">
        <f t="shared" si="49"/>
        <v>.</v>
      </c>
      <c r="O83" t="s">
        <v>3124</v>
      </c>
      <c r="P83" t="e">
        <f t="shared" si="51"/>
        <v>#VALUE!</v>
      </c>
      <c r="Q83" t="str">
        <f t="shared" si="52"/>
        <v>E</v>
      </c>
    </row>
    <row r="84" spans="1:17">
      <c r="A84" s="2" t="s">
        <v>2833</v>
      </c>
      <c r="B84">
        <f t="shared" si="53"/>
        <v>247</v>
      </c>
      <c r="C84">
        <f>MOD(B84,B$1)</f>
        <v>30</v>
      </c>
      <c r="D84" t="str">
        <f>MID(A84,IF(C84=0,B$1,C84),1)</f>
        <v>#</v>
      </c>
      <c r="E84" t="str">
        <f t="shared" si="43"/>
        <v>X</v>
      </c>
      <c r="F84">
        <f t="shared" si="54"/>
        <v>83</v>
      </c>
      <c r="G84">
        <f t="shared" si="44"/>
        <v>21</v>
      </c>
      <c r="H84" t="str">
        <f t="shared" si="45"/>
        <v>.</v>
      </c>
      <c r="I84">
        <f t="shared" si="55"/>
        <v>411</v>
      </c>
      <c r="J84">
        <f t="shared" si="46"/>
        <v>8</v>
      </c>
      <c r="K84" t="str">
        <f t="shared" si="47"/>
        <v>.</v>
      </c>
      <c r="L84">
        <f t="shared" si="56"/>
        <v>575</v>
      </c>
      <c r="M84">
        <f t="shared" si="48"/>
        <v>17</v>
      </c>
      <c r="N84" t="str">
        <f t="shared" si="49"/>
        <v>.</v>
      </c>
      <c r="O84">
        <f t="shared" ref="O84" si="64">O82+1</f>
        <v>42</v>
      </c>
      <c r="P84">
        <f t="shared" si="51"/>
        <v>11</v>
      </c>
      <c r="Q84" t="str">
        <f t="shared" si="52"/>
        <v>.</v>
      </c>
    </row>
    <row r="85" spans="1:17">
      <c r="A85" s="2" t="s">
        <v>2834</v>
      </c>
      <c r="B85">
        <f t="shared" si="53"/>
        <v>250</v>
      </c>
      <c r="C85">
        <f>MOD(B85,B$1)</f>
        <v>2</v>
      </c>
      <c r="D85" t="str">
        <f>MID(A85,IF(C85=0,B$1,C85),1)</f>
        <v>.</v>
      </c>
      <c r="E85" t="str">
        <f t="shared" si="43"/>
        <v>O</v>
      </c>
      <c r="F85">
        <f t="shared" si="54"/>
        <v>84</v>
      </c>
      <c r="G85">
        <f t="shared" si="44"/>
        <v>22</v>
      </c>
      <c r="H85" t="str">
        <f t="shared" si="45"/>
        <v>.</v>
      </c>
      <c r="I85">
        <f t="shared" si="55"/>
        <v>416</v>
      </c>
      <c r="J85">
        <f t="shared" si="46"/>
        <v>13</v>
      </c>
      <c r="K85" t="str">
        <f t="shared" si="47"/>
        <v>.</v>
      </c>
      <c r="L85">
        <f t="shared" si="56"/>
        <v>582</v>
      </c>
      <c r="M85">
        <f t="shared" si="48"/>
        <v>24</v>
      </c>
      <c r="N85" t="str">
        <f t="shared" si="49"/>
        <v>.</v>
      </c>
      <c r="O85" t="s">
        <v>3124</v>
      </c>
      <c r="P85" t="e">
        <f t="shared" si="51"/>
        <v>#VALUE!</v>
      </c>
      <c r="Q85" t="str">
        <f t="shared" si="52"/>
        <v>E</v>
      </c>
    </row>
    <row r="86" spans="1:17">
      <c r="A86" s="2" t="s">
        <v>2835</v>
      </c>
      <c r="B86">
        <f t="shared" si="53"/>
        <v>253</v>
      </c>
      <c r="C86">
        <f>MOD(B86,B$1)</f>
        <v>5</v>
      </c>
      <c r="D86" t="str">
        <f>MID(A86,IF(C86=0,B$1,C86),1)</f>
        <v>#</v>
      </c>
      <c r="E86" t="str">
        <f t="shared" si="43"/>
        <v>X</v>
      </c>
      <c r="F86">
        <f t="shared" si="54"/>
        <v>85</v>
      </c>
      <c r="G86">
        <f t="shared" si="44"/>
        <v>23</v>
      </c>
      <c r="H86" t="str">
        <f t="shared" si="45"/>
        <v>.</v>
      </c>
      <c r="I86">
        <f t="shared" si="55"/>
        <v>421</v>
      </c>
      <c r="J86">
        <f t="shared" si="46"/>
        <v>18</v>
      </c>
      <c r="K86" t="str">
        <f t="shared" si="47"/>
        <v>.</v>
      </c>
      <c r="L86">
        <f t="shared" si="56"/>
        <v>589</v>
      </c>
      <c r="M86">
        <f t="shared" si="48"/>
        <v>0</v>
      </c>
      <c r="N86" t="str">
        <f t="shared" si="49"/>
        <v>.</v>
      </c>
      <c r="O86">
        <f t="shared" ref="O86" si="65">O84+1</f>
        <v>43</v>
      </c>
      <c r="P86">
        <f t="shared" si="51"/>
        <v>12</v>
      </c>
      <c r="Q86" t="str">
        <f t="shared" si="52"/>
        <v>#</v>
      </c>
    </row>
    <row r="87" spans="1:17">
      <c r="A87" s="2" t="s">
        <v>2836</v>
      </c>
      <c r="B87">
        <f t="shared" si="53"/>
        <v>256</v>
      </c>
      <c r="C87">
        <f>MOD(B87,B$1)</f>
        <v>8</v>
      </c>
      <c r="D87" t="str">
        <f>MID(A87,IF(C87=0,B$1,C87),1)</f>
        <v>.</v>
      </c>
      <c r="E87" t="str">
        <f t="shared" si="43"/>
        <v>O</v>
      </c>
      <c r="F87">
        <f t="shared" si="54"/>
        <v>86</v>
      </c>
      <c r="G87">
        <f t="shared" si="44"/>
        <v>24</v>
      </c>
      <c r="H87" t="str">
        <f t="shared" si="45"/>
        <v>#</v>
      </c>
      <c r="I87">
        <f t="shared" si="55"/>
        <v>426</v>
      </c>
      <c r="J87">
        <f t="shared" si="46"/>
        <v>23</v>
      </c>
      <c r="K87" t="str">
        <f t="shared" si="47"/>
        <v>#</v>
      </c>
      <c r="L87">
        <f t="shared" si="56"/>
        <v>596</v>
      </c>
      <c r="M87">
        <f t="shared" si="48"/>
        <v>7</v>
      </c>
      <c r="N87" t="str">
        <f t="shared" si="49"/>
        <v>.</v>
      </c>
      <c r="O87" t="s">
        <v>3124</v>
      </c>
      <c r="P87" t="e">
        <f t="shared" si="51"/>
        <v>#VALUE!</v>
      </c>
      <c r="Q87" t="str">
        <f t="shared" si="52"/>
        <v>E</v>
      </c>
    </row>
    <row r="88" spans="1:17">
      <c r="A88" s="2" t="s">
        <v>2837</v>
      </c>
      <c r="B88">
        <f t="shared" si="53"/>
        <v>259</v>
      </c>
      <c r="C88">
        <f>MOD(B88,B$1)</f>
        <v>11</v>
      </c>
      <c r="D88" t="str">
        <f>MID(A88,IF(C88=0,B$1,C88),1)</f>
        <v>#</v>
      </c>
      <c r="E88" t="str">
        <f t="shared" si="43"/>
        <v>X</v>
      </c>
      <c r="F88">
        <f t="shared" si="54"/>
        <v>87</v>
      </c>
      <c r="G88">
        <f t="shared" si="44"/>
        <v>25</v>
      </c>
      <c r="H88" t="str">
        <f t="shared" si="45"/>
        <v>.</v>
      </c>
      <c r="I88">
        <f t="shared" si="55"/>
        <v>431</v>
      </c>
      <c r="J88">
        <f t="shared" si="46"/>
        <v>28</v>
      </c>
      <c r="K88" t="str">
        <f t="shared" si="47"/>
        <v>.</v>
      </c>
      <c r="L88">
        <f t="shared" si="56"/>
        <v>603</v>
      </c>
      <c r="M88">
        <f t="shared" si="48"/>
        <v>14</v>
      </c>
      <c r="N88" t="str">
        <f t="shared" si="49"/>
        <v>.</v>
      </c>
      <c r="O88">
        <f t="shared" ref="O88" si="66">O86+1</f>
        <v>44</v>
      </c>
      <c r="P88">
        <f t="shared" si="51"/>
        <v>13</v>
      </c>
      <c r="Q88" t="str">
        <f t="shared" si="52"/>
        <v>.</v>
      </c>
    </row>
    <row r="89" spans="1:17">
      <c r="A89" s="2" t="s">
        <v>2838</v>
      </c>
      <c r="B89">
        <f t="shared" si="53"/>
        <v>262</v>
      </c>
      <c r="C89">
        <f>MOD(B89,B$1)</f>
        <v>14</v>
      </c>
      <c r="D89" t="str">
        <f>MID(A89,IF(C89=0,B$1,C89),1)</f>
        <v>.</v>
      </c>
      <c r="E89" t="str">
        <f t="shared" si="43"/>
        <v>O</v>
      </c>
      <c r="F89">
        <f t="shared" si="54"/>
        <v>88</v>
      </c>
      <c r="G89">
        <f t="shared" si="44"/>
        <v>26</v>
      </c>
      <c r="H89" t="str">
        <f t="shared" si="45"/>
        <v>.</v>
      </c>
      <c r="I89">
        <f t="shared" si="55"/>
        <v>436</v>
      </c>
      <c r="J89">
        <f t="shared" si="46"/>
        <v>2</v>
      </c>
      <c r="K89" t="str">
        <f t="shared" si="47"/>
        <v>.</v>
      </c>
      <c r="L89">
        <f t="shared" si="56"/>
        <v>610</v>
      </c>
      <c r="M89">
        <f t="shared" si="48"/>
        <v>21</v>
      </c>
      <c r="N89" t="str">
        <f t="shared" si="49"/>
        <v>.</v>
      </c>
      <c r="O89" t="s">
        <v>3124</v>
      </c>
      <c r="P89" t="e">
        <f t="shared" si="51"/>
        <v>#VALUE!</v>
      </c>
      <c r="Q89" t="str">
        <f t="shared" si="52"/>
        <v>E</v>
      </c>
    </row>
    <row r="90" spans="1:17">
      <c r="A90" s="2" t="s">
        <v>2839</v>
      </c>
      <c r="B90">
        <f t="shared" si="53"/>
        <v>265</v>
      </c>
      <c r="C90">
        <f>MOD(B90,B$1)</f>
        <v>17</v>
      </c>
      <c r="D90" t="str">
        <f>MID(A90,IF(C90=0,B$1,C90),1)</f>
        <v>.</v>
      </c>
      <c r="E90" t="str">
        <f t="shared" si="43"/>
        <v>O</v>
      </c>
      <c r="F90">
        <f t="shared" si="54"/>
        <v>89</v>
      </c>
      <c r="G90">
        <f t="shared" si="44"/>
        <v>27</v>
      </c>
      <c r="H90" t="str">
        <f t="shared" si="45"/>
        <v>.</v>
      </c>
      <c r="I90">
        <f t="shared" si="55"/>
        <v>441</v>
      </c>
      <c r="J90">
        <f t="shared" si="46"/>
        <v>7</v>
      </c>
      <c r="K90" t="str">
        <f t="shared" si="47"/>
        <v>#</v>
      </c>
      <c r="L90">
        <f t="shared" si="56"/>
        <v>617</v>
      </c>
      <c r="M90">
        <f t="shared" si="48"/>
        <v>28</v>
      </c>
      <c r="N90" t="str">
        <f t="shared" si="49"/>
        <v>.</v>
      </c>
      <c r="O90">
        <f t="shared" ref="O90" si="67">O88+1</f>
        <v>45</v>
      </c>
      <c r="P90">
        <f t="shared" si="51"/>
        <v>14</v>
      </c>
      <c r="Q90" t="str">
        <f t="shared" si="52"/>
        <v>.</v>
      </c>
    </row>
    <row r="91" spans="1:17">
      <c r="A91" s="2" t="s">
        <v>2840</v>
      </c>
      <c r="B91">
        <f t="shared" si="53"/>
        <v>268</v>
      </c>
      <c r="C91">
        <f>MOD(B91,B$1)</f>
        <v>20</v>
      </c>
      <c r="D91" t="str">
        <f>MID(A91,IF(C91=0,B$1,C91),1)</f>
        <v>#</v>
      </c>
      <c r="E91" t="str">
        <f t="shared" si="43"/>
        <v>X</v>
      </c>
      <c r="F91">
        <f t="shared" si="54"/>
        <v>90</v>
      </c>
      <c r="G91">
        <f t="shared" si="44"/>
        <v>28</v>
      </c>
      <c r="H91" t="str">
        <f t="shared" si="45"/>
        <v>#</v>
      </c>
      <c r="I91">
        <f t="shared" si="55"/>
        <v>446</v>
      </c>
      <c r="J91">
        <f t="shared" si="46"/>
        <v>12</v>
      </c>
      <c r="K91" t="str">
        <f t="shared" si="47"/>
        <v>.</v>
      </c>
      <c r="L91">
        <f t="shared" si="56"/>
        <v>624</v>
      </c>
      <c r="M91">
        <f t="shared" si="48"/>
        <v>4</v>
      </c>
      <c r="N91" t="str">
        <f t="shared" si="49"/>
        <v>.</v>
      </c>
      <c r="O91" t="s">
        <v>3124</v>
      </c>
      <c r="P91" t="e">
        <f t="shared" si="51"/>
        <v>#VALUE!</v>
      </c>
      <c r="Q91" t="str">
        <f t="shared" si="52"/>
        <v>E</v>
      </c>
    </row>
    <row r="92" spans="1:17">
      <c r="A92" s="2" t="s">
        <v>2841</v>
      </c>
      <c r="B92">
        <f t="shared" si="53"/>
        <v>271</v>
      </c>
      <c r="C92">
        <f>MOD(B92,B$1)</f>
        <v>23</v>
      </c>
      <c r="D92" t="str">
        <f>MID(A92,IF(C92=0,B$1,C92),1)</f>
        <v>.</v>
      </c>
      <c r="E92" t="str">
        <f t="shared" si="43"/>
        <v>O</v>
      </c>
      <c r="F92">
        <f t="shared" si="54"/>
        <v>91</v>
      </c>
      <c r="G92">
        <f t="shared" si="44"/>
        <v>29</v>
      </c>
      <c r="H92" t="str">
        <f t="shared" si="45"/>
        <v>.</v>
      </c>
      <c r="I92">
        <f t="shared" si="55"/>
        <v>451</v>
      </c>
      <c r="J92">
        <f t="shared" si="46"/>
        <v>17</v>
      </c>
      <c r="K92" t="str">
        <f t="shared" si="47"/>
        <v>.</v>
      </c>
      <c r="L92">
        <f t="shared" si="56"/>
        <v>631</v>
      </c>
      <c r="M92">
        <f t="shared" si="48"/>
        <v>11</v>
      </c>
      <c r="N92" t="str">
        <f t="shared" si="49"/>
        <v>.</v>
      </c>
      <c r="O92">
        <f t="shared" ref="O92" si="68">O90+1</f>
        <v>46</v>
      </c>
      <c r="P92">
        <f t="shared" si="51"/>
        <v>15</v>
      </c>
      <c r="Q92" t="str">
        <f t="shared" si="52"/>
        <v>#</v>
      </c>
    </row>
    <row r="93" spans="1:17">
      <c r="A93" s="2" t="s">
        <v>2842</v>
      </c>
      <c r="B93">
        <f t="shared" si="53"/>
        <v>274</v>
      </c>
      <c r="C93">
        <f>MOD(B93,B$1)</f>
        <v>26</v>
      </c>
      <c r="D93" t="str">
        <f>MID(A93,IF(C93=0,B$1,C93),1)</f>
        <v>#</v>
      </c>
      <c r="E93" t="str">
        <f t="shared" si="43"/>
        <v>X</v>
      </c>
      <c r="F93">
        <f t="shared" si="54"/>
        <v>92</v>
      </c>
      <c r="G93">
        <f t="shared" si="44"/>
        <v>30</v>
      </c>
      <c r="H93" t="str">
        <f t="shared" si="45"/>
        <v>.</v>
      </c>
      <c r="I93">
        <f t="shared" si="55"/>
        <v>456</v>
      </c>
      <c r="J93">
        <f t="shared" si="46"/>
        <v>22</v>
      </c>
      <c r="K93" t="str">
        <f t="shared" si="47"/>
        <v>.</v>
      </c>
      <c r="L93">
        <f t="shared" si="56"/>
        <v>638</v>
      </c>
      <c r="M93">
        <f t="shared" si="48"/>
        <v>18</v>
      </c>
      <c r="N93" t="str">
        <f t="shared" si="49"/>
        <v>.</v>
      </c>
      <c r="O93" t="s">
        <v>3124</v>
      </c>
      <c r="P93" t="e">
        <f t="shared" si="51"/>
        <v>#VALUE!</v>
      </c>
      <c r="Q93" t="str">
        <f t="shared" si="52"/>
        <v>E</v>
      </c>
    </row>
    <row r="94" spans="1:17">
      <c r="A94" s="2" t="s">
        <v>2843</v>
      </c>
      <c r="B94">
        <f t="shared" si="53"/>
        <v>277</v>
      </c>
      <c r="C94">
        <f>MOD(B94,B$1)</f>
        <v>29</v>
      </c>
      <c r="D94" t="str">
        <f>MID(A94,IF(C94=0,B$1,C94),1)</f>
        <v>.</v>
      </c>
      <c r="E94" t="str">
        <f t="shared" si="43"/>
        <v>O</v>
      </c>
      <c r="F94">
        <f t="shared" si="54"/>
        <v>93</v>
      </c>
      <c r="G94">
        <f t="shared" si="44"/>
        <v>0</v>
      </c>
      <c r="H94" t="str">
        <f t="shared" si="45"/>
        <v>#</v>
      </c>
      <c r="I94">
        <f t="shared" si="55"/>
        <v>461</v>
      </c>
      <c r="J94">
        <f t="shared" si="46"/>
        <v>27</v>
      </c>
      <c r="K94" t="str">
        <f t="shared" si="47"/>
        <v>#</v>
      </c>
      <c r="L94">
        <f t="shared" si="56"/>
        <v>645</v>
      </c>
      <c r="M94">
        <f t="shared" si="48"/>
        <v>25</v>
      </c>
      <c r="N94" t="str">
        <f t="shared" si="49"/>
        <v>.</v>
      </c>
      <c r="O94">
        <f t="shared" ref="O94" si="69">O92+1</f>
        <v>47</v>
      </c>
      <c r="P94">
        <f t="shared" si="51"/>
        <v>16</v>
      </c>
      <c r="Q94" t="str">
        <f t="shared" si="52"/>
        <v>.</v>
      </c>
    </row>
    <row r="95" spans="1:17">
      <c r="A95" s="2" t="s">
        <v>2844</v>
      </c>
      <c r="B95">
        <f t="shared" si="53"/>
        <v>280</v>
      </c>
      <c r="C95">
        <f>MOD(B95,B$1)</f>
        <v>1</v>
      </c>
      <c r="D95" t="str">
        <f>MID(A95,IF(C95=0,B$1,C95),1)</f>
        <v>.</v>
      </c>
      <c r="E95" t="str">
        <f t="shared" si="43"/>
        <v>O</v>
      </c>
      <c r="F95">
        <f t="shared" si="54"/>
        <v>94</v>
      </c>
      <c r="G95">
        <f t="shared" si="44"/>
        <v>1</v>
      </c>
      <c r="H95" t="str">
        <f t="shared" si="45"/>
        <v>.</v>
      </c>
      <c r="I95">
        <f t="shared" si="55"/>
        <v>466</v>
      </c>
      <c r="J95">
        <f t="shared" si="46"/>
        <v>1</v>
      </c>
      <c r="K95" t="str">
        <f t="shared" si="47"/>
        <v>.</v>
      </c>
      <c r="L95">
        <f t="shared" si="56"/>
        <v>652</v>
      </c>
      <c r="M95">
        <f t="shared" si="48"/>
        <v>1</v>
      </c>
      <c r="N95" t="str">
        <f t="shared" si="49"/>
        <v>.</v>
      </c>
      <c r="O95" t="s">
        <v>3124</v>
      </c>
      <c r="P95" t="e">
        <f t="shared" si="51"/>
        <v>#VALUE!</v>
      </c>
      <c r="Q95" t="str">
        <f t="shared" si="52"/>
        <v>E</v>
      </c>
    </row>
    <row r="96" spans="1:17">
      <c r="A96" s="2" t="s">
        <v>2845</v>
      </c>
      <c r="B96">
        <f t="shared" si="53"/>
        <v>283</v>
      </c>
      <c r="C96">
        <f>MOD(B96,B$1)</f>
        <v>4</v>
      </c>
      <c r="D96" t="str">
        <f>MID(A96,IF(C96=0,B$1,C96),1)</f>
        <v>.</v>
      </c>
      <c r="E96" t="str">
        <f t="shared" si="43"/>
        <v>O</v>
      </c>
      <c r="F96">
        <f t="shared" si="54"/>
        <v>95</v>
      </c>
      <c r="G96">
        <f t="shared" si="44"/>
        <v>2</v>
      </c>
      <c r="H96" t="str">
        <f t="shared" si="45"/>
        <v>.</v>
      </c>
      <c r="I96">
        <f t="shared" si="55"/>
        <v>471</v>
      </c>
      <c r="J96">
        <f t="shared" si="46"/>
        <v>6</v>
      </c>
      <c r="K96" t="str">
        <f t="shared" si="47"/>
        <v>.</v>
      </c>
      <c r="L96">
        <f t="shared" si="56"/>
        <v>659</v>
      </c>
      <c r="M96">
        <f t="shared" si="48"/>
        <v>8</v>
      </c>
      <c r="N96" t="str">
        <f t="shared" si="49"/>
        <v>.</v>
      </c>
      <c r="O96">
        <f t="shared" ref="O96" si="70">O94+1</f>
        <v>48</v>
      </c>
      <c r="P96">
        <f t="shared" si="51"/>
        <v>17</v>
      </c>
      <c r="Q96" t="str">
        <f t="shared" si="52"/>
        <v>#</v>
      </c>
    </row>
    <row r="97" spans="1:17">
      <c r="A97" s="2" t="s">
        <v>2846</v>
      </c>
      <c r="B97">
        <f t="shared" si="53"/>
        <v>286</v>
      </c>
      <c r="C97">
        <f>MOD(B97,B$1)</f>
        <v>7</v>
      </c>
      <c r="D97" t="str">
        <f>MID(A97,IF(C97=0,B$1,C97),1)</f>
        <v>.</v>
      </c>
      <c r="E97" t="str">
        <f t="shared" si="43"/>
        <v>O</v>
      </c>
      <c r="F97">
        <f t="shared" si="54"/>
        <v>96</v>
      </c>
      <c r="G97">
        <f t="shared" si="44"/>
        <v>3</v>
      </c>
      <c r="H97" t="str">
        <f t="shared" si="45"/>
        <v>.</v>
      </c>
      <c r="I97">
        <f t="shared" si="55"/>
        <v>476</v>
      </c>
      <c r="J97">
        <f t="shared" si="46"/>
        <v>11</v>
      </c>
      <c r="K97" t="str">
        <f t="shared" si="47"/>
        <v>.</v>
      </c>
      <c r="L97">
        <f t="shared" si="56"/>
        <v>666</v>
      </c>
      <c r="M97">
        <f t="shared" si="48"/>
        <v>15</v>
      </c>
      <c r="N97" t="str">
        <f t="shared" si="49"/>
        <v>.</v>
      </c>
      <c r="O97" t="s">
        <v>3124</v>
      </c>
      <c r="P97" t="e">
        <f t="shared" si="51"/>
        <v>#VALUE!</v>
      </c>
      <c r="Q97" t="str">
        <f t="shared" si="52"/>
        <v>E</v>
      </c>
    </row>
    <row r="98" spans="1:17">
      <c r="A98" s="2" t="s">
        <v>2847</v>
      </c>
      <c r="B98">
        <f t="shared" si="53"/>
        <v>289</v>
      </c>
      <c r="C98">
        <f>MOD(B98,B$1)</f>
        <v>10</v>
      </c>
      <c r="D98" t="str">
        <f>MID(A98,IF(C98=0,B$1,C98),1)</f>
        <v>#</v>
      </c>
      <c r="E98" t="str">
        <f t="shared" si="43"/>
        <v>X</v>
      </c>
      <c r="F98">
        <f t="shared" si="54"/>
        <v>97</v>
      </c>
      <c r="G98">
        <f t="shared" si="44"/>
        <v>4</v>
      </c>
      <c r="H98" t="str">
        <f t="shared" si="45"/>
        <v>.</v>
      </c>
      <c r="I98">
        <f t="shared" si="55"/>
        <v>481</v>
      </c>
      <c r="J98">
        <f t="shared" si="46"/>
        <v>16</v>
      </c>
      <c r="K98" t="str">
        <f t="shared" si="47"/>
        <v>#</v>
      </c>
      <c r="L98">
        <f t="shared" si="56"/>
        <v>673</v>
      </c>
      <c r="M98">
        <f t="shared" si="48"/>
        <v>22</v>
      </c>
      <c r="N98" t="str">
        <f t="shared" si="49"/>
        <v>.</v>
      </c>
      <c r="O98">
        <f t="shared" ref="O98" si="71">O96+1</f>
        <v>49</v>
      </c>
      <c r="P98">
        <f t="shared" si="51"/>
        <v>18</v>
      </c>
      <c r="Q98" t="str">
        <f t="shared" si="52"/>
        <v>.</v>
      </c>
    </row>
    <row r="99" spans="1:17">
      <c r="A99" s="2" t="s">
        <v>2848</v>
      </c>
      <c r="B99">
        <f t="shared" si="53"/>
        <v>292</v>
      </c>
      <c r="C99">
        <f>MOD(B99,B$1)</f>
        <v>13</v>
      </c>
      <c r="D99" t="str">
        <f>MID(A99,IF(C99=0,B$1,C99),1)</f>
        <v>.</v>
      </c>
      <c r="E99" t="str">
        <f t="shared" si="43"/>
        <v>O</v>
      </c>
      <c r="F99">
        <f t="shared" si="54"/>
        <v>98</v>
      </c>
      <c r="G99">
        <f t="shared" si="44"/>
        <v>5</v>
      </c>
      <c r="H99" t="str">
        <f t="shared" si="45"/>
        <v>#</v>
      </c>
      <c r="I99">
        <f t="shared" si="55"/>
        <v>486</v>
      </c>
      <c r="J99">
        <f t="shared" si="46"/>
        <v>21</v>
      </c>
      <c r="K99" t="str">
        <f t="shared" si="47"/>
        <v>.</v>
      </c>
      <c r="L99">
        <f t="shared" si="56"/>
        <v>680</v>
      </c>
      <c r="M99">
        <f t="shared" si="48"/>
        <v>29</v>
      </c>
      <c r="N99" t="str">
        <f t="shared" si="49"/>
        <v>.</v>
      </c>
      <c r="O99" t="s">
        <v>3124</v>
      </c>
      <c r="P99" t="e">
        <f t="shared" si="51"/>
        <v>#VALUE!</v>
      </c>
      <c r="Q99" t="str">
        <f t="shared" si="52"/>
        <v>E</v>
      </c>
    </row>
    <row r="100" spans="1:17">
      <c r="A100" s="2" t="s">
        <v>2849</v>
      </c>
      <c r="B100">
        <f t="shared" si="53"/>
        <v>295</v>
      </c>
      <c r="C100">
        <f>MOD(B100,B$1)</f>
        <v>16</v>
      </c>
      <c r="D100" t="str">
        <f>MID(A100,IF(C100=0,B$1,C100),1)</f>
        <v>#</v>
      </c>
      <c r="E100" t="str">
        <f t="shared" si="43"/>
        <v>X</v>
      </c>
      <c r="F100">
        <f t="shared" si="54"/>
        <v>99</v>
      </c>
      <c r="G100">
        <f t="shared" si="44"/>
        <v>6</v>
      </c>
      <c r="H100" t="str">
        <f t="shared" si="45"/>
        <v>#</v>
      </c>
      <c r="I100">
        <f t="shared" si="55"/>
        <v>491</v>
      </c>
      <c r="J100">
        <f t="shared" si="46"/>
        <v>26</v>
      </c>
      <c r="K100" t="str">
        <f t="shared" si="47"/>
        <v>.</v>
      </c>
      <c r="L100">
        <f t="shared" si="56"/>
        <v>687</v>
      </c>
      <c r="M100">
        <f t="shared" si="48"/>
        <v>5</v>
      </c>
      <c r="N100" t="str">
        <f t="shared" si="49"/>
        <v>.</v>
      </c>
      <c r="O100">
        <f t="shared" ref="O100" si="72">O98+1</f>
        <v>50</v>
      </c>
      <c r="P100">
        <f t="shared" si="51"/>
        <v>19</v>
      </c>
      <c r="Q100" t="str">
        <f t="shared" si="52"/>
        <v>.</v>
      </c>
    </row>
    <row r="101" spans="1:17">
      <c r="A101" s="2" t="s">
        <v>2850</v>
      </c>
      <c r="B101">
        <f t="shared" si="53"/>
        <v>298</v>
      </c>
      <c r="C101">
        <f>MOD(B101,B$1)</f>
        <v>19</v>
      </c>
      <c r="D101" t="str">
        <f>MID(A101,IF(C101=0,B$1,C101),1)</f>
        <v>.</v>
      </c>
      <c r="E101" t="str">
        <f t="shared" si="43"/>
        <v>O</v>
      </c>
      <c r="F101">
        <f t="shared" si="54"/>
        <v>100</v>
      </c>
      <c r="G101">
        <f t="shared" si="44"/>
        <v>7</v>
      </c>
      <c r="H101" t="str">
        <f t="shared" si="45"/>
        <v>.</v>
      </c>
      <c r="I101">
        <f t="shared" si="55"/>
        <v>496</v>
      </c>
      <c r="J101">
        <f t="shared" si="46"/>
        <v>0</v>
      </c>
      <c r="K101" t="str">
        <f t="shared" si="47"/>
        <v>.</v>
      </c>
      <c r="L101">
        <f t="shared" si="56"/>
        <v>694</v>
      </c>
      <c r="M101">
        <f t="shared" si="48"/>
        <v>12</v>
      </c>
      <c r="N101" t="str">
        <f t="shared" si="49"/>
        <v>.</v>
      </c>
      <c r="O101" t="s">
        <v>3124</v>
      </c>
      <c r="P101" t="e">
        <f t="shared" si="51"/>
        <v>#VALUE!</v>
      </c>
      <c r="Q101" t="str">
        <f t="shared" si="52"/>
        <v>E</v>
      </c>
    </row>
    <row r="102" spans="1:17">
      <c r="A102" s="2" t="s">
        <v>2851</v>
      </c>
      <c r="B102">
        <f t="shared" si="53"/>
        <v>301</v>
      </c>
      <c r="C102">
        <f>MOD(B102,B$1)</f>
        <v>22</v>
      </c>
      <c r="D102" t="str">
        <f>MID(A102,IF(C102=0,B$1,C102),1)</f>
        <v>#</v>
      </c>
      <c r="E102" t="str">
        <f t="shared" si="43"/>
        <v>X</v>
      </c>
      <c r="F102">
        <f t="shared" si="54"/>
        <v>101</v>
      </c>
      <c r="G102">
        <f t="shared" si="44"/>
        <v>8</v>
      </c>
      <c r="H102" t="str">
        <f t="shared" si="45"/>
        <v>.</v>
      </c>
      <c r="I102">
        <f t="shared" si="55"/>
        <v>501</v>
      </c>
      <c r="J102">
        <f t="shared" si="46"/>
        <v>5</v>
      </c>
      <c r="K102" t="str">
        <f t="shared" si="47"/>
        <v>.</v>
      </c>
      <c r="L102">
        <f t="shared" si="56"/>
        <v>701</v>
      </c>
      <c r="M102">
        <f t="shared" si="48"/>
        <v>19</v>
      </c>
      <c r="N102" t="str">
        <f t="shared" si="49"/>
        <v>.</v>
      </c>
      <c r="O102">
        <f t="shared" ref="O102" si="73">O100+1</f>
        <v>51</v>
      </c>
      <c r="P102">
        <f t="shared" si="51"/>
        <v>20</v>
      </c>
      <c r="Q102" t="str">
        <f t="shared" si="52"/>
        <v>.</v>
      </c>
    </row>
    <row r="103" spans="1:17">
      <c r="A103" s="2" t="s">
        <v>2852</v>
      </c>
      <c r="B103">
        <f t="shared" si="53"/>
        <v>304</v>
      </c>
      <c r="C103">
        <f>MOD(B103,B$1)</f>
        <v>25</v>
      </c>
      <c r="D103" t="str">
        <f>MID(A103,IF(C103=0,B$1,C103),1)</f>
        <v>#</v>
      </c>
      <c r="E103" t="str">
        <f t="shared" si="43"/>
        <v>X</v>
      </c>
      <c r="F103">
        <f t="shared" si="54"/>
        <v>102</v>
      </c>
      <c r="G103">
        <f t="shared" si="44"/>
        <v>9</v>
      </c>
      <c r="H103" t="str">
        <f t="shared" si="45"/>
        <v>.</v>
      </c>
      <c r="I103">
        <f t="shared" si="55"/>
        <v>506</v>
      </c>
      <c r="J103">
        <f t="shared" si="46"/>
        <v>10</v>
      </c>
      <c r="K103" t="str">
        <f t="shared" si="47"/>
        <v>.</v>
      </c>
      <c r="L103">
        <f t="shared" si="56"/>
        <v>708</v>
      </c>
      <c r="M103">
        <f t="shared" si="48"/>
        <v>26</v>
      </c>
      <c r="N103" t="str">
        <f t="shared" si="49"/>
        <v>.</v>
      </c>
      <c r="O103" t="s">
        <v>3124</v>
      </c>
      <c r="P103" t="e">
        <f t="shared" si="51"/>
        <v>#VALUE!</v>
      </c>
      <c r="Q103" t="str">
        <f t="shared" si="52"/>
        <v>E</v>
      </c>
    </row>
    <row r="104" spans="1:17">
      <c r="A104" s="2" t="s">
        <v>2853</v>
      </c>
      <c r="B104">
        <f t="shared" si="53"/>
        <v>307</v>
      </c>
      <c r="C104">
        <f>MOD(B104,B$1)</f>
        <v>28</v>
      </c>
      <c r="D104" t="str">
        <f>MID(A104,IF(C104=0,B$1,C104),1)</f>
        <v>.</v>
      </c>
      <c r="E104" t="str">
        <f t="shared" si="43"/>
        <v>O</v>
      </c>
      <c r="F104">
        <f t="shared" si="54"/>
        <v>103</v>
      </c>
      <c r="G104">
        <f t="shared" si="44"/>
        <v>10</v>
      </c>
      <c r="H104" t="str">
        <f t="shared" si="45"/>
        <v>.</v>
      </c>
      <c r="I104">
        <f t="shared" si="55"/>
        <v>511</v>
      </c>
      <c r="J104">
        <f t="shared" si="46"/>
        <v>15</v>
      </c>
      <c r="K104" t="str">
        <f t="shared" si="47"/>
        <v>.</v>
      </c>
      <c r="L104">
        <f t="shared" si="56"/>
        <v>715</v>
      </c>
      <c r="M104">
        <f t="shared" si="48"/>
        <v>2</v>
      </c>
      <c r="N104" t="str">
        <f t="shared" si="49"/>
        <v>.</v>
      </c>
      <c r="O104">
        <f t="shared" ref="O104" si="74">O102+1</f>
        <v>52</v>
      </c>
      <c r="P104">
        <f t="shared" si="51"/>
        <v>21</v>
      </c>
      <c r="Q104" t="str">
        <f t="shared" si="52"/>
        <v>.</v>
      </c>
    </row>
    <row r="105" spans="1:17">
      <c r="A105" s="2" t="s">
        <v>2854</v>
      </c>
      <c r="B105">
        <f t="shared" si="53"/>
        <v>310</v>
      </c>
      <c r="C105">
        <f>MOD(B105,B$1)</f>
        <v>0</v>
      </c>
      <c r="D105" t="str">
        <f>MID(A105,IF(C105=0,B$1,C105),1)</f>
        <v>.</v>
      </c>
      <c r="E105" t="str">
        <f t="shared" si="43"/>
        <v>O</v>
      </c>
      <c r="F105">
        <f t="shared" si="54"/>
        <v>104</v>
      </c>
      <c r="G105">
        <f t="shared" si="44"/>
        <v>11</v>
      </c>
      <c r="H105" t="str">
        <f t="shared" si="45"/>
        <v>#</v>
      </c>
      <c r="I105">
        <f t="shared" si="55"/>
        <v>516</v>
      </c>
      <c r="J105">
        <f t="shared" si="46"/>
        <v>20</v>
      </c>
      <c r="K105" t="str">
        <f t="shared" si="47"/>
        <v>.</v>
      </c>
      <c r="L105">
        <f t="shared" si="56"/>
        <v>722</v>
      </c>
      <c r="M105">
        <f t="shared" si="48"/>
        <v>9</v>
      </c>
      <c r="N105" t="str">
        <f t="shared" si="49"/>
        <v>.</v>
      </c>
      <c r="O105" t="s">
        <v>3124</v>
      </c>
      <c r="P105" t="e">
        <f t="shared" si="51"/>
        <v>#VALUE!</v>
      </c>
      <c r="Q105" t="str">
        <f t="shared" si="52"/>
        <v>E</v>
      </c>
    </row>
    <row r="106" spans="1:17">
      <c r="A106" s="2" t="s">
        <v>2855</v>
      </c>
      <c r="B106">
        <f t="shared" si="53"/>
        <v>313</v>
      </c>
      <c r="C106">
        <f>MOD(B106,B$1)</f>
        <v>3</v>
      </c>
      <c r="D106" t="str">
        <f>MID(A106,IF(C106=0,B$1,C106),1)</f>
        <v>.</v>
      </c>
      <c r="E106" t="str">
        <f t="shared" si="43"/>
        <v>O</v>
      </c>
      <c r="F106">
        <f t="shared" si="54"/>
        <v>105</v>
      </c>
      <c r="G106">
        <f t="shared" si="44"/>
        <v>12</v>
      </c>
      <c r="H106" t="str">
        <f t="shared" si="45"/>
        <v>#</v>
      </c>
      <c r="I106">
        <f t="shared" si="55"/>
        <v>521</v>
      </c>
      <c r="J106">
        <f t="shared" si="46"/>
        <v>25</v>
      </c>
      <c r="K106" t="str">
        <f t="shared" si="47"/>
        <v>.</v>
      </c>
      <c r="L106">
        <f t="shared" si="56"/>
        <v>729</v>
      </c>
      <c r="M106">
        <f t="shared" si="48"/>
        <v>16</v>
      </c>
      <c r="N106" t="str">
        <f t="shared" si="49"/>
        <v>.</v>
      </c>
      <c r="O106">
        <f t="shared" ref="O106" si="75">O104+1</f>
        <v>53</v>
      </c>
      <c r="P106">
        <f t="shared" si="51"/>
        <v>22</v>
      </c>
      <c r="Q106" t="str">
        <f t="shared" si="52"/>
        <v>.</v>
      </c>
    </row>
    <row r="107" spans="1:17">
      <c r="A107" s="2" t="s">
        <v>2856</v>
      </c>
      <c r="B107">
        <f t="shared" si="53"/>
        <v>316</v>
      </c>
      <c r="C107">
        <f>MOD(B107,B$1)</f>
        <v>6</v>
      </c>
      <c r="D107" t="str">
        <f>MID(A107,IF(C107=0,B$1,C107),1)</f>
        <v>#</v>
      </c>
      <c r="E107" t="str">
        <f t="shared" si="43"/>
        <v>X</v>
      </c>
      <c r="F107">
        <f t="shared" si="54"/>
        <v>106</v>
      </c>
      <c r="G107">
        <f t="shared" si="44"/>
        <v>13</v>
      </c>
      <c r="H107" t="str">
        <f t="shared" si="45"/>
        <v>.</v>
      </c>
      <c r="I107">
        <f t="shared" si="55"/>
        <v>526</v>
      </c>
      <c r="J107">
        <f t="shared" si="46"/>
        <v>30</v>
      </c>
      <c r="K107" t="str">
        <f t="shared" si="47"/>
        <v>.</v>
      </c>
      <c r="L107">
        <f t="shared" si="56"/>
        <v>736</v>
      </c>
      <c r="M107">
        <f t="shared" si="48"/>
        <v>23</v>
      </c>
      <c r="N107" t="str">
        <f t="shared" si="49"/>
        <v>.</v>
      </c>
      <c r="O107" t="s">
        <v>3124</v>
      </c>
      <c r="P107" t="e">
        <f t="shared" si="51"/>
        <v>#VALUE!</v>
      </c>
      <c r="Q107" t="str">
        <f t="shared" si="52"/>
        <v>E</v>
      </c>
    </row>
    <row r="108" spans="1:17">
      <c r="A108" s="2" t="s">
        <v>2857</v>
      </c>
      <c r="B108">
        <f t="shared" si="53"/>
        <v>319</v>
      </c>
      <c r="C108">
        <f>MOD(B108,B$1)</f>
        <v>9</v>
      </c>
      <c r="D108" t="str">
        <f>MID(A108,IF(C108=0,B$1,C108),1)</f>
        <v>#</v>
      </c>
      <c r="E108" t="str">
        <f t="shared" si="43"/>
        <v>X</v>
      </c>
      <c r="F108">
        <f t="shared" si="54"/>
        <v>107</v>
      </c>
      <c r="G108">
        <f t="shared" si="44"/>
        <v>14</v>
      </c>
      <c r="H108" t="str">
        <f t="shared" si="45"/>
        <v>.</v>
      </c>
      <c r="I108">
        <f t="shared" si="55"/>
        <v>531</v>
      </c>
      <c r="J108">
        <f t="shared" si="46"/>
        <v>4</v>
      </c>
      <c r="K108" t="str">
        <f t="shared" si="47"/>
        <v>.</v>
      </c>
      <c r="L108">
        <f t="shared" si="56"/>
        <v>743</v>
      </c>
      <c r="M108">
        <f t="shared" si="48"/>
        <v>30</v>
      </c>
      <c r="N108" t="str">
        <f t="shared" si="49"/>
        <v>.</v>
      </c>
      <c r="O108">
        <f t="shared" ref="O108" si="76">O106+1</f>
        <v>54</v>
      </c>
      <c r="P108">
        <f t="shared" si="51"/>
        <v>23</v>
      </c>
      <c r="Q108" t="str">
        <f t="shared" si="52"/>
        <v>#</v>
      </c>
    </row>
    <row r="109" spans="1:17">
      <c r="A109" s="2" t="s">
        <v>2858</v>
      </c>
      <c r="B109">
        <f t="shared" si="53"/>
        <v>322</v>
      </c>
      <c r="C109">
        <f>MOD(B109,B$1)</f>
        <v>12</v>
      </c>
      <c r="D109" t="str">
        <f>MID(A109,IF(C109=0,B$1,C109),1)</f>
        <v>.</v>
      </c>
      <c r="E109" t="str">
        <f t="shared" si="43"/>
        <v>O</v>
      </c>
      <c r="F109">
        <f t="shared" si="54"/>
        <v>108</v>
      </c>
      <c r="G109">
        <f t="shared" si="44"/>
        <v>15</v>
      </c>
      <c r="H109" t="str">
        <f t="shared" si="45"/>
        <v>#</v>
      </c>
      <c r="I109">
        <f t="shared" si="55"/>
        <v>536</v>
      </c>
      <c r="J109">
        <f t="shared" si="46"/>
        <v>9</v>
      </c>
      <c r="K109" t="str">
        <f t="shared" si="47"/>
        <v>.</v>
      </c>
      <c r="L109">
        <f t="shared" si="56"/>
        <v>750</v>
      </c>
      <c r="M109">
        <f t="shared" si="48"/>
        <v>6</v>
      </c>
      <c r="N109" t="str">
        <f t="shared" si="49"/>
        <v>.</v>
      </c>
      <c r="O109" t="s">
        <v>3124</v>
      </c>
      <c r="P109" t="e">
        <f t="shared" si="51"/>
        <v>#VALUE!</v>
      </c>
      <c r="Q109" t="str">
        <f t="shared" si="52"/>
        <v>E</v>
      </c>
    </row>
    <row r="110" spans="1:17">
      <c r="A110" s="2" t="s">
        <v>2859</v>
      </c>
      <c r="B110">
        <f t="shared" si="53"/>
        <v>325</v>
      </c>
      <c r="C110">
        <f>MOD(B110,B$1)</f>
        <v>15</v>
      </c>
      <c r="D110" t="str">
        <f>MID(A110,IF(C110=0,B$1,C110),1)</f>
        <v>.</v>
      </c>
      <c r="E110" t="str">
        <f t="shared" si="43"/>
        <v>O</v>
      </c>
      <c r="F110">
        <f t="shared" si="54"/>
        <v>109</v>
      </c>
      <c r="G110">
        <f t="shared" si="44"/>
        <v>16</v>
      </c>
      <c r="H110" t="str">
        <f t="shared" si="45"/>
        <v>.</v>
      </c>
      <c r="I110">
        <f t="shared" si="55"/>
        <v>541</v>
      </c>
      <c r="J110">
        <f t="shared" si="46"/>
        <v>14</v>
      </c>
      <c r="K110" t="str">
        <f t="shared" si="47"/>
        <v>.</v>
      </c>
      <c r="L110">
        <f t="shared" si="56"/>
        <v>757</v>
      </c>
      <c r="M110">
        <f t="shared" si="48"/>
        <v>13</v>
      </c>
      <c r="N110" t="str">
        <f t="shared" si="49"/>
        <v>.</v>
      </c>
      <c r="O110">
        <f t="shared" ref="O110" si="77">O108+1</f>
        <v>55</v>
      </c>
      <c r="P110">
        <f t="shared" si="51"/>
        <v>24</v>
      </c>
      <c r="Q110" t="str">
        <f t="shared" si="52"/>
        <v>.</v>
      </c>
    </row>
    <row r="111" spans="1:17">
      <c r="A111" s="2" t="s">
        <v>2860</v>
      </c>
      <c r="B111">
        <f t="shared" si="53"/>
        <v>328</v>
      </c>
      <c r="C111">
        <f>MOD(B111,B$1)</f>
        <v>18</v>
      </c>
      <c r="D111" t="str">
        <f>MID(A111,IF(C111=0,B$1,C111),1)</f>
        <v>.</v>
      </c>
      <c r="E111" t="str">
        <f t="shared" si="43"/>
        <v>O</v>
      </c>
      <c r="F111">
        <f t="shared" si="54"/>
        <v>110</v>
      </c>
      <c r="G111">
        <f t="shared" si="44"/>
        <v>17</v>
      </c>
      <c r="H111" t="str">
        <f t="shared" si="45"/>
        <v>.</v>
      </c>
      <c r="I111">
        <f t="shared" si="55"/>
        <v>546</v>
      </c>
      <c r="J111">
        <f t="shared" si="46"/>
        <v>19</v>
      </c>
      <c r="K111" t="str">
        <f t="shared" si="47"/>
        <v>.</v>
      </c>
      <c r="L111">
        <f t="shared" si="56"/>
        <v>764</v>
      </c>
      <c r="M111">
        <f t="shared" si="48"/>
        <v>20</v>
      </c>
      <c r="N111" t="str">
        <f t="shared" si="49"/>
        <v>.</v>
      </c>
      <c r="O111" t="s">
        <v>3124</v>
      </c>
      <c r="P111" t="e">
        <f t="shared" si="51"/>
        <v>#VALUE!</v>
      </c>
      <c r="Q111" t="str">
        <f t="shared" si="52"/>
        <v>E</v>
      </c>
    </row>
    <row r="112" spans="1:17">
      <c r="A112" s="2" t="s">
        <v>2861</v>
      </c>
      <c r="B112">
        <f t="shared" si="53"/>
        <v>331</v>
      </c>
      <c r="C112">
        <f>MOD(B112,B$1)</f>
        <v>21</v>
      </c>
      <c r="D112" t="str">
        <f>MID(A112,IF(C112=0,B$1,C112),1)</f>
        <v>#</v>
      </c>
      <c r="E112" t="str">
        <f t="shared" si="43"/>
        <v>X</v>
      </c>
      <c r="F112">
        <f t="shared" si="54"/>
        <v>111</v>
      </c>
      <c r="G112">
        <f t="shared" si="44"/>
        <v>18</v>
      </c>
      <c r="H112" t="str">
        <f t="shared" si="45"/>
        <v>.</v>
      </c>
      <c r="I112">
        <f t="shared" si="55"/>
        <v>551</v>
      </c>
      <c r="J112">
        <f t="shared" si="46"/>
        <v>24</v>
      </c>
      <c r="K112" t="str">
        <f t="shared" si="47"/>
        <v>.</v>
      </c>
      <c r="L112">
        <f t="shared" si="56"/>
        <v>771</v>
      </c>
      <c r="M112">
        <f t="shared" si="48"/>
        <v>27</v>
      </c>
      <c r="N112" t="str">
        <f t="shared" si="49"/>
        <v>.</v>
      </c>
      <c r="O112">
        <f t="shared" ref="O112" si="78">O110+1</f>
        <v>56</v>
      </c>
      <c r="P112">
        <f t="shared" si="51"/>
        <v>25</v>
      </c>
      <c r="Q112" t="str">
        <f t="shared" si="52"/>
        <v>#</v>
      </c>
    </row>
    <row r="113" spans="1:17">
      <c r="A113" s="2" t="s">
        <v>2862</v>
      </c>
      <c r="B113">
        <f t="shared" si="53"/>
        <v>334</v>
      </c>
      <c r="C113">
        <f>MOD(B113,B$1)</f>
        <v>24</v>
      </c>
      <c r="D113" t="str">
        <f>MID(A113,IF(C113=0,B$1,C113),1)</f>
        <v>#</v>
      </c>
      <c r="E113" t="str">
        <f t="shared" si="43"/>
        <v>X</v>
      </c>
      <c r="F113">
        <f t="shared" si="54"/>
        <v>112</v>
      </c>
      <c r="G113">
        <f t="shared" si="44"/>
        <v>19</v>
      </c>
      <c r="H113" t="str">
        <f t="shared" si="45"/>
        <v>.</v>
      </c>
      <c r="I113">
        <f t="shared" si="55"/>
        <v>556</v>
      </c>
      <c r="J113">
        <f t="shared" si="46"/>
        <v>29</v>
      </c>
      <c r="K113" t="str">
        <f t="shared" si="47"/>
        <v>.</v>
      </c>
      <c r="L113">
        <f t="shared" si="56"/>
        <v>778</v>
      </c>
      <c r="M113">
        <f t="shared" si="48"/>
        <v>3</v>
      </c>
      <c r="N113" t="str">
        <f t="shared" si="49"/>
        <v>.</v>
      </c>
      <c r="O113" t="s">
        <v>3124</v>
      </c>
      <c r="P113" t="e">
        <f t="shared" si="51"/>
        <v>#VALUE!</v>
      </c>
      <c r="Q113" t="str">
        <f t="shared" si="52"/>
        <v>E</v>
      </c>
    </row>
    <row r="114" spans="1:17">
      <c r="A114" s="2" t="s">
        <v>2863</v>
      </c>
      <c r="B114">
        <f t="shared" si="53"/>
        <v>337</v>
      </c>
      <c r="C114">
        <f>MOD(B114,B$1)</f>
        <v>27</v>
      </c>
      <c r="D114" t="str">
        <f>MID(A114,IF(C114=0,B$1,C114),1)</f>
        <v>.</v>
      </c>
      <c r="E114" t="str">
        <f t="shared" si="43"/>
        <v>O</v>
      </c>
      <c r="F114">
        <f t="shared" si="54"/>
        <v>113</v>
      </c>
      <c r="G114">
        <f t="shared" si="44"/>
        <v>20</v>
      </c>
      <c r="H114" t="str">
        <f t="shared" si="45"/>
        <v>.</v>
      </c>
      <c r="I114">
        <f t="shared" si="55"/>
        <v>561</v>
      </c>
      <c r="J114">
        <f t="shared" si="46"/>
        <v>3</v>
      </c>
      <c r="K114" t="str">
        <f t="shared" si="47"/>
        <v>.</v>
      </c>
      <c r="L114">
        <f t="shared" si="56"/>
        <v>785</v>
      </c>
      <c r="M114">
        <f t="shared" si="48"/>
        <v>10</v>
      </c>
      <c r="N114" t="str">
        <f t="shared" si="49"/>
        <v>.</v>
      </c>
      <c r="O114">
        <f t="shared" ref="O114" si="79">O112+1</f>
        <v>57</v>
      </c>
      <c r="P114">
        <f t="shared" si="51"/>
        <v>26</v>
      </c>
      <c r="Q114" t="str">
        <f t="shared" si="52"/>
        <v>.</v>
      </c>
    </row>
    <row r="115" spans="1:17">
      <c r="A115" s="2" t="s">
        <v>2864</v>
      </c>
      <c r="B115">
        <f t="shared" si="53"/>
        <v>340</v>
      </c>
      <c r="C115">
        <f>MOD(B115,B$1)</f>
        <v>30</v>
      </c>
      <c r="D115" t="str">
        <f>MID(A115,IF(C115=0,B$1,C115),1)</f>
        <v>.</v>
      </c>
      <c r="E115" t="str">
        <f t="shared" si="43"/>
        <v>O</v>
      </c>
      <c r="F115">
        <f t="shared" si="54"/>
        <v>114</v>
      </c>
      <c r="G115">
        <f t="shared" si="44"/>
        <v>21</v>
      </c>
      <c r="H115" t="str">
        <f t="shared" si="45"/>
        <v>.</v>
      </c>
      <c r="I115">
        <f t="shared" si="55"/>
        <v>566</v>
      </c>
      <c r="J115">
        <f t="shared" si="46"/>
        <v>8</v>
      </c>
      <c r="K115" t="str">
        <f t="shared" si="47"/>
        <v>#</v>
      </c>
      <c r="L115">
        <f t="shared" si="56"/>
        <v>792</v>
      </c>
      <c r="M115">
        <f t="shared" si="48"/>
        <v>17</v>
      </c>
      <c r="N115" t="str">
        <f t="shared" si="49"/>
        <v>#</v>
      </c>
      <c r="O115" t="s">
        <v>3124</v>
      </c>
      <c r="P115" t="e">
        <f t="shared" si="51"/>
        <v>#VALUE!</v>
      </c>
      <c r="Q115" t="str">
        <f t="shared" si="52"/>
        <v>E</v>
      </c>
    </row>
    <row r="116" spans="1:17">
      <c r="A116" s="2" t="s">
        <v>2865</v>
      </c>
      <c r="B116">
        <f t="shared" si="53"/>
        <v>343</v>
      </c>
      <c r="C116">
        <f>MOD(B116,B$1)</f>
        <v>2</v>
      </c>
      <c r="D116" t="str">
        <f>MID(A116,IF(C116=0,B$1,C116),1)</f>
        <v>.</v>
      </c>
      <c r="E116" t="str">
        <f t="shared" si="43"/>
        <v>O</v>
      </c>
      <c r="F116">
        <f t="shared" si="54"/>
        <v>115</v>
      </c>
      <c r="G116">
        <f t="shared" si="44"/>
        <v>22</v>
      </c>
      <c r="H116" t="str">
        <f t="shared" si="45"/>
        <v>.</v>
      </c>
      <c r="I116">
        <f t="shared" si="55"/>
        <v>571</v>
      </c>
      <c r="J116">
        <f t="shared" si="46"/>
        <v>13</v>
      </c>
      <c r="K116" t="str">
        <f t="shared" si="47"/>
        <v>.</v>
      </c>
      <c r="L116">
        <f t="shared" si="56"/>
        <v>799</v>
      </c>
      <c r="M116">
        <f t="shared" si="48"/>
        <v>24</v>
      </c>
      <c r="N116" t="str">
        <f t="shared" si="49"/>
        <v>.</v>
      </c>
      <c r="O116">
        <f t="shared" ref="O116" si="80">O114+1</f>
        <v>58</v>
      </c>
      <c r="P116">
        <f t="shared" si="51"/>
        <v>27</v>
      </c>
      <c r="Q116" t="str">
        <f t="shared" si="52"/>
        <v>.</v>
      </c>
    </row>
    <row r="117" spans="1:17">
      <c r="A117" s="2" t="s">
        <v>2866</v>
      </c>
      <c r="B117">
        <f t="shared" si="53"/>
        <v>346</v>
      </c>
      <c r="C117">
        <f>MOD(B117,B$1)</f>
        <v>5</v>
      </c>
      <c r="D117" t="str">
        <f>MID(A117,IF(C117=0,B$1,C117),1)</f>
        <v>.</v>
      </c>
      <c r="E117" t="str">
        <f t="shared" si="43"/>
        <v>O</v>
      </c>
      <c r="F117">
        <f t="shared" si="54"/>
        <v>116</v>
      </c>
      <c r="G117">
        <f t="shared" si="44"/>
        <v>23</v>
      </c>
      <c r="H117" t="str">
        <f t="shared" si="45"/>
        <v>#</v>
      </c>
      <c r="I117">
        <f t="shared" si="55"/>
        <v>576</v>
      </c>
      <c r="J117">
        <f t="shared" si="46"/>
        <v>18</v>
      </c>
      <c r="K117" t="str">
        <f t="shared" si="47"/>
        <v>.</v>
      </c>
      <c r="L117">
        <f t="shared" si="56"/>
        <v>806</v>
      </c>
      <c r="M117">
        <f t="shared" si="48"/>
        <v>0</v>
      </c>
      <c r="N117" t="str">
        <f t="shared" si="49"/>
        <v>.</v>
      </c>
      <c r="O117" t="s">
        <v>3124</v>
      </c>
      <c r="P117" t="e">
        <f t="shared" si="51"/>
        <v>#VALUE!</v>
      </c>
      <c r="Q117" t="str">
        <f t="shared" si="52"/>
        <v>E</v>
      </c>
    </row>
    <row r="118" spans="1:17">
      <c r="A118" s="2" t="s">
        <v>2867</v>
      </c>
      <c r="B118">
        <f t="shared" si="53"/>
        <v>349</v>
      </c>
      <c r="C118">
        <f>MOD(B118,B$1)</f>
        <v>8</v>
      </c>
      <c r="D118" t="str">
        <f>MID(A118,IF(C118=0,B$1,C118),1)</f>
        <v>#</v>
      </c>
      <c r="E118" t="str">
        <f t="shared" si="43"/>
        <v>X</v>
      </c>
      <c r="F118">
        <f t="shared" si="54"/>
        <v>117</v>
      </c>
      <c r="G118">
        <f t="shared" si="44"/>
        <v>24</v>
      </c>
      <c r="H118" t="str">
        <f t="shared" si="45"/>
        <v>#</v>
      </c>
      <c r="I118">
        <f t="shared" si="55"/>
        <v>581</v>
      </c>
      <c r="J118">
        <f t="shared" si="46"/>
        <v>23</v>
      </c>
      <c r="K118" t="str">
        <f t="shared" si="47"/>
        <v>#</v>
      </c>
      <c r="L118">
        <f t="shared" si="56"/>
        <v>813</v>
      </c>
      <c r="M118">
        <f t="shared" si="48"/>
        <v>7</v>
      </c>
      <c r="N118" t="str">
        <f t="shared" si="49"/>
        <v>.</v>
      </c>
      <c r="O118">
        <f t="shared" ref="O118" si="81">O116+1</f>
        <v>59</v>
      </c>
      <c r="P118">
        <f t="shared" si="51"/>
        <v>28</v>
      </c>
      <c r="Q118" t="str">
        <f t="shared" si="52"/>
        <v>.</v>
      </c>
    </row>
    <row r="119" spans="1:17">
      <c r="A119" s="2" t="s">
        <v>2868</v>
      </c>
      <c r="B119">
        <f t="shared" si="53"/>
        <v>352</v>
      </c>
      <c r="C119">
        <f>MOD(B119,B$1)</f>
        <v>11</v>
      </c>
      <c r="D119" t="str">
        <f>MID(A119,IF(C119=0,B$1,C119),1)</f>
        <v>.</v>
      </c>
      <c r="E119" t="str">
        <f t="shared" si="43"/>
        <v>O</v>
      </c>
      <c r="F119">
        <f t="shared" si="54"/>
        <v>118</v>
      </c>
      <c r="G119">
        <f t="shared" si="44"/>
        <v>25</v>
      </c>
      <c r="H119" t="str">
        <f t="shared" si="45"/>
        <v>#</v>
      </c>
      <c r="I119">
        <f t="shared" si="55"/>
        <v>586</v>
      </c>
      <c r="J119">
        <f t="shared" si="46"/>
        <v>28</v>
      </c>
      <c r="K119" t="str">
        <f t="shared" si="47"/>
        <v>.</v>
      </c>
      <c r="L119">
        <f t="shared" si="56"/>
        <v>820</v>
      </c>
      <c r="M119">
        <f t="shared" si="48"/>
        <v>14</v>
      </c>
      <c r="N119" t="str">
        <f t="shared" si="49"/>
        <v>#</v>
      </c>
      <c r="O119" t="s">
        <v>3124</v>
      </c>
      <c r="P119" t="e">
        <f t="shared" si="51"/>
        <v>#VALUE!</v>
      </c>
      <c r="Q119" t="str">
        <f t="shared" si="52"/>
        <v>E</v>
      </c>
    </row>
    <row r="120" spans="1:17">
      <c r="A120" s="2" t="s">
        <v>2869</v>
      </c>
      <c r="B120">
        <f t="shared" si="53"/>
        <v>355</v>
      </c>
      <c r="C120">
        <f>MOD(B120,B$1)</f>
        <v>14</v>
      </c>
      <c r="D120" t="str">
        <f>MID(A120,IF(C120=0,B$1,C120),1)</f>
        <v>#</v>
      </c>
      <c r="E120" t="str">
        <f t="shared" si="43"/>
        <v>X</v>
      </c>
      <c r="F120">
        <f t="shared" si="54"/>
        <v>119</v>
      </c>
      <c r="G120">
        <f t="shared" si="44"/>
        <v>26</v>
      </c>
      <c r="H120" t="str">
        <f t="shared" si="45"/>
        <v>.</v>
      </c>
      <c r="I120">
        <f t="shared" si="55"/>
        <v>591</v>
      </c>
      <c r="J120">
        <f t="shared" si="46"/>
        <v>2</v>
      </c>
      <c r="K120" t="str">
        <f t="shared" si="47"/>
        <v>.</v>
      </c>
      <c r="L120">
        <f t="shared" si="56"/>
        <v>827</v>
      </c>
      <c r="M120">
        <f t="shared" si="48"/>
        <v>21</v>
      </c>
      <c r="N120" t="str">
        <f t="shared" si="49"/>
        <v>.</v>
      </c>
      <c r="O120">
        <f t="shared" ref="O120" si="82">O118+1</f>
        <v>60</v>
      </c>
      <c r="P120">
        <f t="shared" si="51"/>
        <v>29</v>
      </c>
      <c r="Q120" t="str">
        <f t="shared" si="52"/>
        <v>.</v>
      </c>
    </row>
    <row r="121" spans="1:17">
      <c r="A121" s="2" t="s">
        <v>2870</v>
      </c>
      <c r="B121">
        <f t="shared" si="53"/>
        <v>358</v>
      </c>
      <c r="C121">
        <f>MOD(B121,B$1)</f>
        <v>17</v>
      </c>
      <c r="D121" t="str">
        <f>MID(A121,IF(C121=0,B$1,C121),1)</f>
        <v>.</v>
      </c>
      <c r="E121" t="str">
        <f t="shared" si="43"/>
        <v>O</v>
      </c>
      <c r="F121">
        <f t="shared" si="54"/>
        <v>120</v>
      </c>
      <c r="G121">
        <f t="shared" si="44"/>
        <v>27</v>
      </c>
      <c r="H121" t="str">
        <f t="shared" si="45"/>
        <v>#</v>
      </c>
      <c r="I121">
        <f t="shared" si="55"/>
        <v>596</v>
      </c>
      <c r="J121">
        <f t="shared" si="46"/>
        <v>7</v>
      </c>
      <c r="K121" t="str">
        <f t="shared" si="47"/>
        <v>.</v>
      </c>
      <c r="L121">
        <f t="shared" si="56"/>
        <v>834</v>
      </c>
      <c r="M121">
        <f t="shared" si="48"/>
        <v>28</v>
      </c>
      <c r="N121" t="str">
        <f t="shared" si="49"/>
        <v>#</v>
      </c>
      <c r="O121" t="s">
        <v>3124</v>
      </c>
      <c r="P121" t="e">
        <f t="shared" si="51"/>
        <v>#VALUE!</v>
      </c>
      <c r="Q121" t="str">
        <f t="shared" si="52"/>
        <v>E</v>
      </c>
    </row>
    <row r="122" spans="1:17">
      <c r="A122" s="2" t="s">
        <v>2871</v>
      </c>
      <c r="B122">
        <f t="shared" si="53"/>
        <v>361</v>
      </c>
      <c r="C122">
        <f>MOD(B122,B$1)</f>
        <v>20</v>
      </c>
      <c r="D122" t="str">
        <f>MID(A122,IF(C122=0,B$1,C122),1)</f>
        <v>#</v>
      </c>
      <c r="E122" t="str">
        <f t="shared" si="43"/>
        <v>X</v>
      </c>
      <c r="F122">
        <f t="shared" si="54"/>
        <v>121</v>
      </c>
      <c r="G122">
        <f t="shared" si="44"/>
        <v>28</v>
      </c>
      <c r="H122" t="str">
        <f t="shared" si="45"/>
        <v>#</v>
      </c>
      <c r="I122">
        <f t="shared" si="55"/>
        <v>601</v>
      </c>
      <c r="J122">
        <f t="shared" si="46"/>
        <v>12</v>
      </c>
      <c r="K122" t="str">
        <f t="shared" si="47"/>
        <v>.</v>
      </c>
      <c r="L122">
        <f t="shared" si="56"/>
        <v>841</v>
      </c>
      <c r="M122">
        <f t="shared" si="48"/>
        <v>4</v>
      </c>
      <c r="N122" t="str">
        <f t="shared" si="49"/>
        <v>.</v>
      </c>
      <c r="O122">
        <f t="shared" ref="O122" si="83">O120+1</f>
        <v>61</v>
      </c>
      <c r="P122">
        <f t="shared" si="51"/>
        <v>30</v>
      </c>
      <c r="Q122" t="str">
        <f t="shared" si="52"/>
        <v>#</v>
      </c>
    </row>
    <row r="123" spans="1:17">
      <c r="A123" s="2" t="s">
        <v>2872</v>
      </c>
      <c r="B123">
        <f t="shared" si="53"/>
        <v>364</v>
      </c>
      <c r="C123">
        <f>MOD(B123,B$1)</f>
        <v>23</v>
      </c>
      <c r="D123" t="str">
        <f>MID(A123,IF(C123=0,B$1,C123),1)</f>
        <v>#</v>
      </c>
      <c r="E123" t="str">
        <f t="shared" si="43"/>
        <v>X</v>
      </c>
      <c r="F123">
        <f t="shared" si="54"/>
        <v>122</v>
      </c>
      <c r="G123">
        <f t="shared" si="44"/>
        <v>29</v>
      </c>
      <c r="H123" t="str">
        <f t="shared" si="45"/>
        <v>.</v>
      </c>
      <c r="I123">
        <f t="shared" si="55"/>
        <v>606</v>
      </c>
      <c r="J123">
        <f t="shared" si="46"/>
        <v>17</v>
      </c>
      <c r="K123" t="str">
        <f t="shared" si="47"/>
        <v>.</v>
      </c>
      <c r="L123">
        <f t="shared" si="56"/>
        <v>848</v>
      </c>
      <c r="M123">
        <f t="shared" si="48"/>
        <v>11</v>
      </c>
      <c r="N123" t="str">
        <f t="shared" si="49"/>
        <v>#</v>
      </c>
      <c r="O123" t="s">
        <v>3124</v>
      </c>
      <c r="P123" t="e">
        <f t="shared" si="51"/>
        <v>#VALUE!</v>
      </c>
      <c r="Q123" t="str">
        <f t="shared" si="52"/>
        <v>E</v>
      </c>
    </row>
    <row r="124" spans="1:17">
      <c r="A124" s="2" t="s">
        <v>2873</v>
      </c>
      <c r="B124">
        <f t="shared" si="53"/>
        <v>367</v>
      </c>
      <c r="C124">
        <f>MOD(B124,B$1)</f>
        <v>26</v>
      </c>
      <c r="D124" t="str">
        <f>MID(A124,IF(C124=0,B$1,C124),1)</f>
        <v>.</v>
      </c>
      <c r="E124" t="str">
        <f t="shared" si="43"/>
        <v>O</v>
      </c>
      <c r="F124">
        <f t="shared" si="54"/>
        <v>123</v>
      </c>
      <c r="G124">
        <f t="shared" si="44"/>
        <v>30</v>
      </c>
      <c r="H124" t="str">
        <f t="shared" si="45"/>
        <v>.</v>
      </c>
      <c r="I124">
        <f t="shared" si="55"/>
        <v>611</v>
      </c>
      <c r="J124">
        <f t="shared" si="46"/>
        <v>22</v>
      </c>
      <c r="K124" t="str">
        <f t="shared" si="47"/>
        <v>.</v>
      </c>
      <c r="L124">
        <f t="shared" si="56"/>
        <v>855</v>
      </c>
      <c r="M124">
        <f t="shared" si="48"/>
        <v>18</v>
      </c>
      <c r="N124" t="str">
        <f t="shared" si="49"/>
        <v>#</v>
      </c>
      <c r="O124">
        <f t="shared" ref="O124" si="84">O122+1</f>
        <v>62</v>
      </c>
      <c r="P124">
        <f t="shared" si="51"/>
        <v>0</v>
      </c>
      <c r="Q124" t="str">
        <f t="shared" si="52"/>
        <v>.</v>
      </c>
    </row>
    <row r="125" spans="1:17">
      <c r="A125" s="2" t="s">
        <v>2874</v>
      </c>
      <c r="B125">
        <f t="shared" si="53"/>
        <v>370</v>
      </c>
      <c r="C125">
        <f>MOD(B125,B$1)</f>
        <v>29</v>
      </c>
      <c r="D125" t="str">
        <f>MID(A125,IF(C125=0,B$1,C125),1)</f>
        <v>#</v>
      </c>
      <c r="E125" t="str">
        <f t="shared" si="43"/>
        <v>X</v>
      </c>
      <c r="F125">
        <f t="shared" si="54"/>
        <v>124</v>
      </c>
      <c r="G125">
        <f t="shared" si="44"/>
        <v>0</v>
      </c>
      <c r="H125" t="str">
        <f t="shared" si="45"/>
        <v>.</v>
      </c>
      <c r="I125">
        <f t="shared" si="55"/>
        <v>616</v>
      </c>
      <c r="J125">
        <f t="shared" si="46"/>
        <v>27</v>
      </c>
      <c r="K125" t="str">
        <f t="shared" si="47"/>
        <v>#</v>
      </c>
      <c r="L125">
        <f t="shared" si="56"/>
        <v>862</v>
      </c>
      <c r="M125">
        <f t="shared" si="48"/>
        <v>25</v>
      </c>
      <c r="N125" t="str">
        <f t="shared" si="49"/>
        <v>.</v>
      </c>
      <c r="O125" t="s">
        <v>3124</v>
      </c>
      <c r="P125" t="e">
        <f t="shared" si="51"/>
        <v>#VALUE!</v>
      </c>
      <c r="Q125" t="str">
        <f t="shared" si="52"/>
        <v>E</v>
      </c>
    </row>
    <row r="126" spans="1:17">
      <c r="A126" s="2" t="s">
        <v>2875</v>
      </c>
      <c r="B126">
        <f t="shared" si="53"/>
        <v>373</v>
      </c>
      <c r="C126">
        <f>MOD(B126,B$1)</f>
        <v>1</v>
      </c>
      <c r="D126" t="str">
        <f>MID(A126,IF(C126=0,B$1,C126),1)</f>
        <v>#</v>
      </c>
      <c r="E126" t="str">
        <f t="shared" si="43"/>
        <v>X</v>
      </c>
      <c r="F126">
        <f t="shared" si="54"/>
        <v>125</v>
      </c>
      <c r="G126">
        <f t="shared" si="44"/>
        <v>1</v>
      </c>
      <c r="H126" t="str">
        <f t="shared" si="45"/>
        <v>#</v>
      </c>
      <c r="I126">
        <f t="shared" si="55"/>
        <v>621</v>
      </c>
      <c r="J126">
        <f t="shared" si="46"/>
        <v>1</v>
      </c>
      <c r="K126" t="str">
        <f t="shared" si="47"/>
        <v>#</v>
      </c>
      <c r="L126">
        <f t="shared" si="56"/>
        <v>869</v>
      </c>
      <c r="M126">
        <f t="shared" si="48"/>
        <v>1</v>
      </c>
      <c r="N126" t="str">
        <f t="shared" si="49"/>
        <v>#</v>
      </c>
      <c r="O126">
        <f t="shared" ref="O126" si="85">O124+1</f>
        <v>63</v>
      </c>
      <c r="P126">
        <f t="shared" si="51"/>
        <v>1</v>
      </c>
      <c r="Q126" t="str">
        <f t="shared" si="52"/>
        <v>#</v>
      </c>
    </row>
    <row r="127" spans="1:17">
      <c r="A127" s="2" t="s">
        <v>2876</v>
      </c>
      <c r="B127">
        <f t="shared" si="53"/>
        <v>376</v>
      </c>
      <c r="C127">
        <f>MOD(B127,B$1)</f>
        <v>4</v>
      </c>
      <c r="D127" t="str">
        <f>MID(A127,IF(C127=0,B$1,C127),1)</f>
        <v>#</v>
      </c>
      <c r="E127" t="str">
        <f t="shared" si="43"/>
        <v>X</v>
      </c>
      <c r="F127">
        <f t="shared" si="54"/>
        <v>126</v>
      </c>
      <c r="G127">
        <f t="shared" si="44"/>
        <v>2</v>
      </c>
      <c r="H127" t="str">
        <f t="shared" si="45"/>
        <v>#</v>
      </c>
      <c r="I127">
        <f t="shared" si="55"/>
        <v>626</v>
      </c>
      <c r="J127">
        <f t="shared" si="46"/>
        <v>6</v>
      </c>
      <c r="K127" t="str">
        <f t="shared" si="47"/>
        <v>.</v>
      </c>
      <c r="L127">
        <f t="shared" si="56"/>
        <v>876</v>
      </c>
      <c r="M127">
        <f t="shared" si="48"/>
        <v>8</v>
      </c>
      <c r="N127" t="str">
        <f t="shared" si="49"/>
        <v>.</v>
      </c>
      <c r="O127" t="s">
        <v>3124</v>
      </c>
      <c r="P127" t="e">
        <f t="shared" si="51"/>
        <v>#VALUE!</v>
      </c>
      <c r="Q127" t="str">
        <f t="shared" si="52"/>
        <v>E</v>
      </c>
    </row>
    <row r="128" spans="1:17">
      <c r="A128" s="2" t="s">
        <v>2877</v>
      </c>
      <c r="B128">
        <f t="shared" si="53"/>
        <v>379</v>
      </c>
      <c r="C128">
        <f>MOD(B128,B$1)</f>
        <v>7</v>
      </c>
      <c r="D128" t="str">
        <f>MID(A128,IF(C128=0,B$1,C128),1)</f>
        <v>.</v>
      </c>
      <c r="E128" t="str">
        <f t="shared" si="43"/>
        <v>O</v>
      </c>
      <c r="F128">
        <f t="shared" si="54"/>
        <v>127</v>
      </c>
      <c r="G128">
        <f t="shared" si="44"/>
        <v>3</v>
      </c>
      <c r="H128" t="str">
        <f t="shared" si="45"/>
        <v>.</v>
      </c>
      <c r="I128">
        <f t="shared" si="55"/>
        <v>631</v>
      </c>
      <c r="J128">
        <f t="shared" si="46"/>
        <v>11</v>
      </c>
      <c r="K128" t="str">
        <f t="shared" si="47"/>
        <v>.</v>
      </c>
      <c r="L128">
        <f t="shared" si="56"/>
        <v>883</v>
      </c>
      <c r="M128">
        <f t="shared" si="48"/>
        <v>15</v>
      </c>
      <c r="N128" t="str">
        <f t="shared" si="49"/>
        <v>.</v>
      </c>
      <c r="O128">
        <f t="shared" ref="O128" si="86">O126+1</f>
        <v>64</v>
      </c>
      <c r="P128">
        <f t="shared" si="51"/>
        <v>2</v>
      </c>
      <c r="Q128" t="str">
        <f t="shared" si="52"/>
        <v>.</v>
      </c>
    </row>
    <row r="129" spans="1:17">
      <c r="A129" s="2" t="s">
        <v>2878</v>
      </c>
      <c r="B129">
        <f t="shared" si="53"/>
        <v>382</v>
      </c>
      <c r="C129">
        <f>MOD(B129,B$1)</f>
        <v>10</v>
      </c>
      <c r="D129" t="str">
        <f>MID(A129,IF(C129=0,B$1,C129),1)</f>
        <v>#</v>
      </c>
      <c r="E129" t="str">
        <f t="shared" si="43"/>
        <v>X</v>
      </c>
      <c r="F129">
        <f t="shared" si="54"/>
        <v>128</v>
      </c>
      <c r="G129">
        <f t="shared" si="44"/>
        <v>4</v>
      </c>
      <c r="H129" t="str">
        <f t="shared" si="45"/>
        <v>.</v>
      </c>
      <c r="I129">
        <f t="shared" si="55"/>
        <v>636</v>
      </c>
      <c r="J129">
        <f t="shared" si="46"/>
        <v>16</v>
      </c>
      <c r="K129" t="str">
        <f t="shared" si="47"/>
        <v>.</v>
      </c>
      <c r="L129">
        <f t="shared" si="56"/>
        <v>890</v>
      </c>
      <c r="M129">
        <f t="shared" si="48"/>
        <v>22</v>
      </c>
      <c r="N129" t="str">
        <f t="shared" si="49"/>
        <v>.</v>
      </c>
      <c r="O129" t="s">
        <v>3124</v>
      </c>
      <c r="P129" t="e">
        <f t="shared" si="51"/>
        <v>#VALUE!</v>
      </c>
      <c r="Q129" t="str">
        <f t="shared" si="52"/>
        <v>E</v>
      </c>
    </row>
    <row r="130" spans="1:17">
      <c r="A130" s="2" t="s">
        <v>2879</v>
      </c>
      <c r="B130">
        <f t="shared" si="53"/>
        <v>385</v>
      </c>
      <c r="C130">
        <f>MOD(B130,B$1)</f>
        <v>13</v>
      </c>
      <c r="D130" t="str">
        <f>MID(A130,IF(C130=0,B$1,C130),1)</f>
        <v>.</v>
      </c>
      <c r="E130" t="str">
        <f t="shared" si="43"/>
        <v>O</v>
      </c>
      <c r="F130">
        <f t="shared" si="54"/>
        <v>129</v>
      </c>
      <c r="G130">
        <f t="shared" si="44"/>
        <v>5</v>
      </c>
      <c r="H130" t="str">
        <f t="shared" si="45"/>
        <v>.</v>
      </c>
      <c r="I130">
        <f t="shared" si="55"/>
        <v>641</v>
      </c>
      <c r="J130">
        <f t="shared" si="46"/>
        <v>21</v>
      </c>
      <c r="K130" t="str">
        <f t="shared" si="47"/>
        <v>#</v>
      </c>
      <c r="L130">
        <f t="shared" si="56"/>
        <v>897</v>
      </c>
      <c r="M130">
        <f t="shared" si="48"/>
        <v>29</v>
      </c>
      <c r="N130" t="str">
        <f t="shared" si="49"/>
        <v>.</v>
      </c>
      <c r="O130">
        <f t="shared" ref="O130" si="87">O128+1</f>
        <v>65</v>
      </c>
      <c r="P130">
        <f t="shared" si="51"/>
        <v>3</v>
      </c>
      <c r="Q130" t="str">
        <f t="shared" si="52"/>
        <v>.</v>
      </c>
    </row>
    <row r="131" spans="1:17">
      <c r="A131" s="2" t="s">
        <v>2880</v>
      </c>
      <c r="B131">
        <f t="shared" si="53"/>
        <v>388</v>
      </c>
      <c r="C131">
        <f>MOD(B131,B$1)</f>
        <v>16</v>
      </c>
      <c r="D131" t="str">
        <f>MID(A131,IF(C131=0,B$1,C131),1)</f>
        <v>#</v>
      </c>
      <c r="E131" t="str">
        <f t="shared" si="43"/>
        <v>X</v>
      </c>
      <c r="F131">
        <f t="shared" si="54"/>
        <v>130</v>
      </c>
      <c r="G131">
        <f t="shared" si="44"/>
        <v>6</v>
      </c>
      <c r="H131" t="str">
        <f t="shared" si="45"/>
        <v>.</v>
      </c>
      <c r="I131">
        <f t="shared" si="55"/>
        <v>646</v>
      </c>
      <c r="J131">
        <f t="shared" si="46"/>
        <v>26</v>
      </c>
      <c r="K131" t="str">
        <f t="shared" si="47"/>
        <v>.</v>
      </c>
      <c r="L131">
        <f t="shared" si="56"/>
        <v>904</v>
      </c>
      <c r="M131">
        <f t="shared" si="48"/>
        <v>5</v>
      </c>
      <c r="N131" t="str">
        <f t="shared" si="49"/>
        <v>.</v>
      </c>
      <c r="O131" t="s">
        <v>3124</v>
      </c>
      <c r="P131" t="e">
        <f t="shared" si="51"/>
        <v>#VALUE!</v>
      </c>
      <c r="Q131" t="str">
        <f t="shared" si="52"/>
        <v>E</v>
      </c>
    </row>
    <row r="132" spans="1:17">
      <c r="A132" s="2" t="s">
        <v>2881</v>
      </c>
      <c r="B132">
        <f t="shared" si="53"/>
        <v>391</v>
      </c>
      <c r="C132">
        <f>MOD(B132,B$1)</f>
        <v>19</v>
      </c>
      <c r="D132" t="str">
        <f>MID(A132,IF(C132=0,B$1,C132),1)</f>
        <v>.</v>
      </c>
      <c r="E132" t="str">
        <f t="shared" ref="E132:E195" si="88">IF(D132=".","O","X")</f>
        <v>O</v>
      </c>
      <c r="F132">
        <f t="shared" si="54"/>
        <v>131</v>
      </c>
      <c r="G132">
        <f t="shared" ref="G132:G195" si="89">MOD(F132,$B$1)</f>
        <v>7</v>
      </c>
      <c r="H132" t="str">
        <f t="shared" ref="H132:H195" si="90">MID($A132,IF(G132=0,$B$1,G132),1)</f>
        <v>#</v>
      </c>
      <c r="I132">
        <f t="shared" si="55"/>
        <v>651</v>
      </c>
      <c r="J132">
        <f t="shared" ref="J132:J195" si="91">MOD(I132,$B$1)</f>
        <v>0</v>
      </c>
      <c r="K132" t="str">
        <f t="shared" ref="K132:K195" si="92">MID($A132,IF(J132=0,$B$1,J132),1)</f>
        <v>.</v>
      </c>
      <c r="L132">
        <f t="shared" si="56"/>
        <v>911</v>
      </c>
      <c r="M132">
        <f t="shared" ref="M132:M195" si="93">MOD(L132,$B$1)</f>
        <v>12</v>
      </c>
      <c r="N132" t="str">
        <f t="shared" ref="N132:N195" si="94">MID($A132,IF(M132=0,$B$1,M132),1)</f>
        <v>.</v>
      </c>
      <c r="O132">
        <f t="shared" ref="O132" si="95">O130+1</f>
        <v>66</v>
      </c>
      <c r="P132">
        <f t="shared" ref="P132:P195" si="96">MOD(O132,$B$1)</f>
        <v>4</v>
      </c>
      <c r="Q132" t="str">
        <f t="shared" ref="Q132:Q195" si="97">IFERROR(MID($A132,IF(P132=0,$B$1,P132),1),"E")</f>
        <v>.</v>
      </c>
    </row>
    <row r="133" spans="1:17">
      <c r="A133" s="2" t="s">
        <v>2882</v>
      </c>
      <c r="B133">
        <f t="shared" ref="B133:B196" si="98">B132+3</f>
        <v>394</v>
      </c>
      <c r="C133">
        <f>MOD(B133,B$1)</f>
        <v>22</v>
      </c>
      <c r="D133" t="str">
        <f>MID(A133,IF(C133=0,B$1,C133),1)</f>
        <v>#</v>
      </c>
      <c r="E133" t="str">
        <f t="shared" si="88"/>
        <v>X</v>
      </c>
      <c r="F133">
        <f t="shared" ref="F133:F196" si="99">F132+1</f>
        <v>132</v>
      </c>
      <c r="G133">
        <f t="shared" si="89"/>
        <v>8</v>
      </c>
      <c r="H133" t="str">
        <f t="shared" si="90"/>
        <v>.</v>
      </c>
      <c r="I133">
        <f t="shared" ref="I133:I196" si="100">I132+5</f>
        <v>656</v>
      </c>
      <c r="J133">
        <f t="shared" si="91"/>
        <v>5</v>
      </c>
      <c r="K133" t="str">
        <f t="shared" si="92"/>
        <v>#</v>
      </c>
      <c r="L133">
        <f t="shared" ref="L133:L196" si="101">L132+7</f>
        <v>918</v>
      </c>
      <c r="M133">
        <f t="shared" si="93"/>
        <v>19</v>
      </c>
      <c r="N133" t="str">
        <f t="shared" si="94"/>
        <v>.</v>
      </c>
      <c r="O133" t="s">
        <v>3124</v>
      </c>
      <c r="P133" t="e">
        <f t="shared" si="96"/>
        <v>#VALUE!</v>
      </c>
      <c r="Q133" t="str">
        <f t="shared" si="97"/>
        <v>E</v>
      </c>
    </row>
    <row r="134" spans="1:17">
      <c r="A134" s="2" t="s">
        <v>2883</v>
      </c>
      <c r="B134">
        <f t="shared" si="98"/>
        <v>397</v>
      </c>
      <c r="C134">
        <f>MOD(B134,B$1)</f>
        <v>25</v>
      </c>
      <c r="D134" t="str">
        <f>MID(A134,IF(C134=0,B$1,C134),1)</f>
        <v>#</v>
      </c>
      <c r="E134" t="str">
        <f t="shared" si="88"/>
        <v>X</v>
      </c>
      <c r="F134">
        <f t="shared" si="99"/>
        <v>133</v>
      </c>
      <c r="G134">
        <f t="shared" si="89"/>
        <v>9</v>
      </c>
      <c r="H134" t="str">
        <f t="shared" si="90"/>
        <v>#</v>
      </c>
      <c r="I134">
        <f t="shared" si="100"/>
        <v>661</v>
      </c>
      <c r="J134">
        <f t="shared" si="91"/>
        <v>10</v>
      </c>
      <c r="K134" t="str">
        <f t="shared" si="92"/>
        <v>.</v>
      </c>
      <c r="L134">
        <f t="shared" si="101"/>
        <v>925</v>
      </c>
      <c r="M134">
        <f t="shared" si="93"/>
        <v>26</v>
      </c>
      <c r="N134" t="str">
        <f t="shared" si="94"/>
        <v>.</v>
      </c>
      <c r="O134">
        <f t="shared" ref="O134" si="102">O132+1</f>
        <v>67</v>
      </c>
      <c r="P134">
        <f t="shared" si="96"/>
        <v>5</v>
      </c>
      <c r="Q134" t="str">
        <f t="shared" si="97"/>
        <v>.</v>
      </c>
    </row>
    <row r="135" spans="1:17">
      <c r="A135" s="2" t="s">
        <v>2884</v>
      </c>
      <c r="B135">
        <f t="shared" si="98"/>
        <v>400</v>
      </c>
      <c r="C135">
        <f>MOD(B135,B$1)</f>
        <v>28</v>
      </c>
      <c r="D135" t="str">
        <f>MID(A135,IF(C135=0,B$1,C135),1)</f>
        <v>#</v>
      </c>
      <c r="E135" t="str">
        <f t="shared" si="88"/>
        <v>X</v>
      </c>
      <c r="F135">
        <f t="shared" si="99"/>
        <v>134</v>
      </c>
      <c r="G135">
        <f t="shared" si="89"/>
        <v>10</v>
      </c>
      <c r="H135" t="str">
        <f t="shared" si="90"/>
        <v>.</v>
      </c>
      <c r="I135">
        <f t="shared" si="100"/>
        <v>666</v>
      </c>
      <c r="J135">
        <f t="shared" si="91"/>
        <v>15</v>
      </c>
      <c r="K135" t="str">
        <f t="shared" si="92"/>
        <v>#</v>
      </c>
      <c r="L135">
        <f t="shared" si="101"/>
        <v>932</v>
      </c>
      <c r="M135">
        <f t="shared" si="93"/>
        <v>2</v>
      </c>
      <c r="N135" t="str">
        <f t="shared" si="94"/>
        <v>#</v>
      </c>
      <c r="O135" t="s">
        <v>3124</v>
      </c>
      <c r="P135" t="e">
        <f t="shared" si="96"/>
        <v>#VALUE!</v>
      </c>
      <c r="Q135" t="str">
        <f t="shared" si="97"/>
        <v>E</v>
      </c>
    </row>
    <row r="136" spans="1:17">
      <c r="A136" s="2" t="s">
        <v>2885</v>
      </c>
      <c r="B136">
        <f t="shared" si="98"/>
        <v>403</v>
      </c>
      <c r="C136">
        <f>MOD(B136,B$1)</f>
        <v>0</v>
      </c>
      <c r="D136" t="str">
        <f>MID(A136,IF(C136=0,B$1,C136),1)</f>
        <v>#</v>
      </c>
      <c r="E136" t="str">
        <f t="shared" si="88"/>
        <v>X</v>
      </c>
      <c r="F136">
        <f t="shared" si="99"/>
        <v>135</v>
      </c>
      <c r="G136">
        <f t="shared" si="89"/>
        <v>11</v>
      </c>
      <c r="H136" t="str">
        <f t="shared" si="90"/>
        <v>.</v>
      </c>
      <c r="I136">
        <f t="shared" si="100"/>
        <v>671</v>
      </c>
      <c r="J136">
        <f t="shared" si="91"/>
        <v>20</v>
      </c>
      <c r="K136" t="str">
        <f t="shared" si="92"/>
        <v>.</v>
      </c>
      <c r="L136">
        <f t="shared" si="101"/>
        <v>939</v>
      </c>
      <c r="M136">
        <f t="shared" si="93"/>
        <v>9</v>
      </c>
      <c r="N136" t="str">
        <f t="shared" si="94"/>
        <v>.</v>
      </c>
      <c r="O136">
        <f t="shared" ref="O136" si="103">O134+1</f>
        <v>68</v>
      </c>
      <c r="P136">
        <f t="shared" si="96"/>
        <v>6</v>
      </c>
      <c r="Q136" t="str">
        <f t="shared" si="97"/>
        <v>.</v>
      </c>
    </row>
    <row r="137" spans="1:17">
      <c r="A137" s="2" t="s">
        <v>2886</v>
      </c>
      <c r="B137">
        <f t="shared" si="98"/>
        <v>406</v>
      </c>
      <c r="C137">
        <f>MOD(B137,B$1)</f>
        <v>3</v>
      </c>
      <c r="D137" t="str">
        <f>MID(A137,IF(C137=0,B$1,C137),1)</f>
        <v>#</v>
      </c>
      <c r="E137" t="str">
        <f t="shared" si="88"/>
        <v>X</v>
      </c>
      <c r="F137">
        <f t="shared" si="99"/>
        <v>136</v>
      </c>
      <c r="G137">
        <f t="shared" si="89"/>
        <v>12</v>
      </c>
      <c r="H137" t="str">
        <f t="shared" si="90"/>
        <v>.</v>
      </c>
      <c r="I137">
        <f t="shared" si="100"/>
        <v>676</v>
      </c>
      <c r="J137">
        <f t="shared" si="91"/>
        <v>25</v>
      </c>
      <c r="K137" t="str">
        <f t="shared" si="92"/>
        <v>.</v>
      </c>
      <c r="L137">
        <f t="shared" si="101"/>
        <v>946</v>
      </c>
      <c r="M137">
        <f t="shared" si="93"/>
        <v>16</v>
      </c>
      <c r="N137" t="str">
        <f t="shared" si="94"/>
        <v>.</v>
      </c>
      <c r="O137" t="s">
        <v>3124</v>
      </c>
      <c r="P137" t="e">
        <f t="shared" si="96"/>
        <v>#VALUE!</v>
      </c>
      <c r="Q137" t="str">
        <f t="shared" si="97"/>
        <v>E</v>
      </c>
    </row>
    <row r="138" spans="1:17">
      <c r="A138" s="2" t="s">
        <v>2887</v>
      </c>
      <c r="B138">
        <f t="shared" si="98"/>
        <v>409</v>
      </c>
      <c r="C138">
        <f>MOD(B138,B$1)</f>
        <v>6</v>
      </c>
      <c r="D138" t="str">
        <f>MID(A138,IF(C138=0,B$1,C138),1)</f>
        <v>#</v>
      </c>
      <c r="E138" t="str">
        <f t="shared" si="88"/>
        <v>X</v>
      </c>
      <c r="F138">
        <f t="shared" si="99"/>
        <v>137</v>
      </c>
      <c r="G138">
        <f t="shared" si="89"/>
        <v>13</v>
      </c>
      <c r="H138" t="str">
        <f t="shared" si="90"/>
        <v>#</v>
      </c>
      <c r="I138">
        <f t="shared" si="100"/>
        <v>681</v>
      </c>
      <c r="J138">
        <f t="shared" si="91"/>
        <v>30</v>
      </c>
      <c r="K138" t="str">
        <f t="shared" si="92"/>
        <v>.</v>
      </c>
      <c r="L138">
        <f t="shared" si="101"/>
        <v>953</v>
      </c>
      <c r="M138">
        <f t="shared" si="93"/>
        <v>23</v>
      </c>
      <c r="N138" t="str">
        <f t="shared" si="94"/>
        <v>.</v>
      </c>
      <c r="O138">
        <f t="shared" ref="O138" si="104">O136+1</f>
        <v>69</v>
      </c>
      <c r="P138">
        <f t="shared" si="96"/>
        <v>7</v>
      </c>
      <c r="Q138" t="str">
        <f t="shared" si="97"/>
        <v>.</v>
      </c>
    </row>
    <row r="139" spans="1:17">
      <c r="A139" s="2" t="s">
        <v>2888</v>
      </c>
      <c r="B139">
        <f t="shared" si="98"/>
        <v>412</v>
      </c>
      <c r="C139">
        <f>MOD(B139,B$1)</f>
        <v>9</v>
      </c>
      <c r="D139" t="str">
        <f>MID(A139,IF(C139=0,B$1,C139),1)</f>
        <v>#</v>
      </c>
      <c r="E139" t="str">
        <f t="shared" si="88"/>
        <v>X</v>
      </c>
      <c r="F139">
        <f t="shared" si="99"/>
        <v>138</v>
      </c>
      <c r="G139">
        <f t="shared" si="89"/>
        <v>14</v>
      </c>
      <c r="H139" t="str">
        <f t="shared" si="90"/>
        <v>.</v>
      </c>
      <c r="I139">
        <f t="shared" si="100"/>
        <v>686</v>
      </c>
      <c r="J139">
        <f t="shared" si="91"/>
        <v>4</v>
      </c>
      <c r="K139" t="str">
        <f t="shared" si="92"/>
        <v>.</v>
      </c>
      <c r="L139">
        <f t="shared" si="101"/>
        <v>960</v>
      </c>
      <c r="M139">
        <f t="shared" si="93"/>
        <v>30</v>
      </c>
      <c r="N139" t="str">
        <f t="shared" si="94"/>
        <v>.</v>
      </c>
      <c r="O139" t="s">
        <v>3124</v>
      </c>
      <c r="P139" t="e">
        <f t="shared" si="96"/>
        <v>#VALUE!</v>
      </c>
      <c r="Q139" t="str">
        <f t="shared" si="97"/>
        <v>E</v>
      </c>
    </row>
    <row r="140" spans="1:17">
      <c r="A140" s="2" t="s">
        <v>2889</v>
      </c>
      <c r="B140">
        <f t="shared" si="98"/>
        <v>415</v>
      </c>
      <c r="C140">
        <f>MOD(B140,B$1)</f>
        <v>12</v>
      </c>
      <c r="D140" t="str">
        <f>MID(A140,IF(C140=0,B$1,C140),1)</f>
        <v>.</v>
      </c>
      <c r="E140" t="str">
        <f t="shared" si="88"/>
        <v>O</v>
      </c>
      <c r="F140">
        <f t="shared" si="99"/>
        <v>139</v>
      </c>
      <c r="G140">
        <f t="shared" si="89"/>
        <v>15</v>
      </c>
      <c r="H140" t="str">
        <f t="shared" si="90"/>
        <v>.</v>
      </c>
      <c r="I140">
        <f t="shared" si="100"/>
        <v>691</v>
      </c>
      <c r="J140">
        <f t="shared" si="91"/>
        <v>9</v>
      </c>
      <c r="K140" t="str">
        <f t="shared" si="92"/>
        <v>#</v>
      </c>
      <c r="L140">
        <f t="shared" si="101"/>
        <v>967</v>
      </c>
      <c r="M140">
        <f t="shared" si="93"/>
        <v>6</v>
      </c>
      <c r="N140" t="str">
        <f t="shared" si="94"/>
        <v>#</v>
      </c>
      <c r="O140">
        <f t="shared" ref="O140" si="105">O138+1</f>
        <v>70</v>
      </c>
      <c r="P140">
        <f t="shared" si="96"/>
        <v>8</v>
      </c>
      <c r="Q140" t="str">
        <f t="shared" si="97"/>
        <v>#</v>
      </c>
    </row>
    <row r="141" spans="1:17">
      <c r="A141" s="2" t="s">
        <v>2890</v>
      </c>
      <c r="B141">
        <f t="shared" si="98"/>
        <v>418</v>
      </c>
      <c r="C141">
        <f>MOD(B141,B$1)</f>
        <v>15</v>
      </c>
      <c r="D141" t="str">
        <f>MID(A141,IF(C141=0,B$1,C141),1)</f>
        <v>.</v>
      </c>
      <c r="E141" t="str">
        <f t="shared" si="88"/>
        <v>O</v>
      </c>
      <c r="F141">
        <f t="shared" si="99"/>
        <v>140</v>
      </c>
      <c r="G141">
        <f t="shared" si="89"/>
        <v>16</v>
      </c>
      <c r="H141" t="str">
        <f t="shared" si="90"/>
        <v>.</v>
      </c>
      <c r="I141">
        <f t="shared" si="100"/>
        <v>696</v>
      </c>
      <c r="J141">
        <f t="shared" si="91"/>
        <v>14</v>
      </c>
      <c r="K141" t="str">
        <f t="shared" si="92"/>
        <v>.</v>
      </c>
      <c r="L141">
        <f t="shared" si="101"/>
        <v>974</v>
      </c>
      <c r="M141">
        <f t="shared" si="93"/>
        <v>13</v>
      </c>
      <c r="N141" t="str">
        <f t="shared" si="94"/>
        <v>.</v>
      </c>
      <c r="O141" t="s">
        <v>3124</v>
      </c>
      <c r="P141" t="e">
        <f t="shared" si="96"/>
        <v>#VALUE!</v>
      </c>
      <c r="Q141" t="str">
        <f t="shared" si="97"/>
        <v>E</v>
      </c>
    </row>
    <row r="142" spans="1:17">
      <c r="A142" s="2" t="s">
        <v>2891</v>
      </c>
      <c r="B142">
        <f t="shared" si="98"/>
        <v>421</v>
      </c>
      <c r="C142">
        <f>MOD(B142,B$1)</f>
        <v>18</v>
      </c>
      <c r="D142" t="str">
        <f>MID(A142,IF(C142=0,B$1,C142),1)</f>
        <v>.</v>
      </c>
      <c r="E142" t="str">
        <f t="shared" si="88"/>
        <v>O</v>
      </c>
      <c r="F142">
        <f t="shared" si="99"/>
        <v>141</v>
      </c>
      <c r="G142">
        <f t="shared" si="89"/>
        <v>17</v>
      </c>
      <c r="H142" t="str">
        <f t="shared" si="90"/>
        <v>#</v>
      </c>
      <c r="I142">
        <f t="shared" si="100"/>
        <v>701</v>
      </c>
      <c r="J142">
        <f t="shared" si="91"/>
        <v>19</v>
      </c>
      <c r="K142" t="str">
        <f t="shared" si="92"/>
        <v>.</v>
      </c>
      <c r="L142">
        <f t="shared" si="101"/>
        <v>981</v>
      </c>
      <c r="M142">
        <f t="shared" si="93"/>
        <v>20</v>
      </c>
      <c r="N142" t="str">
        <f t="shared" si="94"/>
        <v>.</v>
      </c>
      <c r="O142">
        <f t="shared" ref="O142" si="106">O140+1</f>
        <v>71</v>
      </c>
      <c r="P142">
        <f t="shared" si="96"/>
        <v>9</v>
      </c>
      <c r="Q142" t="str">
        <f t="shared" si="97"/>
        <v>.</v>
      </c>
    </row>
    <row r="143" spans="1:17">
      <c r="A143" s="2" t="s">
        <v>2892</v>
      </c>
      <c r="B143">
        <f t="shared" si="98"/>
        <v>424</v>
      </c>
      <c r="C143">
        <f>MOD(B143,B$1)</f>
        <v>21</v>
      </c>
      <c r="D143" t="str">
        <f>MID(A143,IF(C143=0,B$1,C143),1)</f>
        <v>.</v>
      </c>
      <c r="E143" t="str">
        <f t="shared" si="88"/>
        <v>O</v>
      </c>
      <c r="F143">
        <f t="shared" si="99"/>
        <v>142</v>
      </c>
      <c r="G143">
        <f t="shared" si="89"/>
        <v>18</v>
      </c>
      <c r="H143" t="str">
        <f t="shared" si="90"/>
        <v>.</v>
      </c>
      <c r="I143">
        <f t="shared" si="100"/>
        <v>706</v>
      </c>
      <c r="J143">
        <f t="shared" si="91"/>
        <v>24</v>
      </c>
      <c r="K143" t="str">
        <f t="shared" si="92"/>
        <v>.</v>
      </c>
      <c r="L143">
        <f t="shared" si="101"/>
        <v>988</v>
      </c>
      <c r="M143">
        <f t="shared" si="93"/>
        <v>27</v>
      </c>
      <c r="N143" t="str">
        <f t="shared" si="94"/>
        <v>#</v>
      </c>
      <c r="O143" t="s">
        <v>3124</v>
      </c>
      <c r="P143" t="e">
        <f t="shared" si="96"/>
        <v>#VALUE!</v>
      </c>
      <c r="Q143" t="str">
        <f t="shared" si="97"/>
        <v>E</v>
      </c>
    </row>
    <row r="144" spans="1:17">
      <c r="A144" s="2" t="s">
        <v>2893</v>
      </c>
      <c r="B144">
        <f t="shared" si="98"/>
        <v>427</v>
      </c>
      <c r="C144">
        <f>MOD(B144,B$1)</f>
        <v>24</v>
      </c>
      <c r="D144" t="str">
        <f>MID(A144,IF(C144=0,B$1,C144),1)</f>
        <v>#</v>
      </c>
      <c r="E144" t="str">
        <f t="shared" si="88"/>
        <v>X</v>
      </c>
      <c r="F144">
        <f t="shared" si="99"/>
        <v>143</v>
      </c>
      <c r="G144">
        <f t="shared" si="89"/>
        <v>19</v>
      </c>
      <c r="H144" t="str">
        <f t="shared" si="90"/>
        <v>.</v>
      </c>
      <c r="I144">
        <f t="shared" si="100"/>
        <v>711</v>
      </c>
      <c r="J144">
        <f t="shared" si="91"/>
        <v>29</v>
      </c>
      <c r="K144" t="str">
        <f t="shared" si="92"/>
        <v>.</v>
      </c>
      <c r="L144">
        <f t="shared" si="101"/>
        <v>995</v>
      </c>
      <c r="M144">
        <f t="shared" si="93"/>
        <v>3</v>
      </c>
      <c r="N144" t="str">
        <f t="shared" si="94"/>
        <v>#</v>
      </c>
      <c r="O144">
        <f t="shared" ref="O144" si="107">O142+1</f>
        <v>72</v>
      </c>
      <c r="P144">
        <f t="shared" si="96"/>
        <v>10</v>
      </c>
      <c r="Q144" t="str">
        <f t="shared" si="97"/>
        <v>.</v>
      </c>
    </row>
    <row r="145" spans="1:17">
      <c r="A145" s="2" t="s">
        <v>2894</v>
      </c>
      <c r="B145">
        <f t="shared" si="98"/>
        <v>430</v>
      </c>
      <c r="C145">
        <f>MOD(B145,B$1)</f>
        <v>27</v>
      </c>
      <c r="D145" t="str">
        <f>MID(A145,IF(C145=0,B$1,C145),1)</f>
        <v>#</v>
      </c>
      <c r="E145" t="str">
        <f t="shared" si="88"/>
        <v>X</v>
      </c>
      <c r="F145">
        <f t="shared" si="99"/>
        <v>144</v>
      </c>
      <c r="G145">
        <f t="shared" si="89"/>
        <v>20</v>
      </c>
      <c r="H145" t="str">
        <f t="shared" si="90"/>
        <v>.</v>
      </c>
      <c r="I145">
        <f t="shared" si="100"/>
        <v>716</v>
      </c>
      <c r="J145">
        <f t="shared" si="91"/>
        <v>3</v>
      </c>
      <c r="K145" t="str">
        <f t="shared" si="92"/>
        <v>.</v>
      </c>
      <c r="L145">
        <f t="shared" si="101"/>
        <v>1002</v>
      </c>
      <c r="M145">
        <f t="shared" si="93"/>
        <v>10</v>
      </c>
      <c r="N145" t="str">
        <f t="shared" si="94"/>
        <v>.</v>
      </c>
      <c r="O145" t="s">
        <v>3124</v>
      </c>
      <c r="P145" t="e">
        <f t="shared" si="96"/>
        <v>#VALUE!</v>
      </c>
      <c r="Q145" t="str">
        <f t="shared" si="97"/>
        <v>E</v>
      </c>
    </row>
    <row r="146" spans="1:17">
      <c r="A146" s="2" t="s">
        <v>2895</v>
      </c>
      <c r="B146">
        <f t="shared" si="98"/>
        <v>433</v>
      </c>
      <c r="C146">
        <f>MOD(B146,B$1)</f>
        <v>30</v>
      </c>
      <c r="D146" t="str">
        <f>MID(A146,IF(C146=0,B$1,C146),1)</f>
        <v>.</v>
      </c>
      <c r="E146" t="str">
        <f t="shared" si="88"/>
        <v>O</v>
      </c>
      <c r="F146">
        <f t="shared" si="99"/>
        <v>145</v>
      </c>
      <c r="G146">
        <f t="shared" si="89"/>
        <v>21</v>
      </c>
      <c r="H146" t="str">
        <f t="shared" si="90"/>
        <v>.</v>
      </c>
      <c r="I146">
        <f t="shared" si="100"/>
        <v>721</v>
      </c>
      <c r="J146">
        <f t="shared" si="91"/>
        <v>8</v>
      </c>
      <c r="K146" t="str">
        <f t="shared" si="92"/>
        <v>#</v>
      </c>
      <c r="L146">
        <f t="shared" si="101"/>
        <v>1009</v>
      </c>
      <c r="M146">
        <f t="shared" si="93"/>
        <v>17</v>
      </c>
      <c r="N146" t="str">
        <f t="shared" si="94"/>
        <v>#</v>
      </c>
      <c r="O146">
        <f t="shared" ref="O146" si="108">O144+1</f>
        <v>73</v>
      </c>
      <c r="P146">
        <f t="shared" si="96"/>
        <v>11</v>
      </c>
      <c r="Q146" t="str">
        <f t="shared" si="97"/>
        <v>.</v>
      </c>
    </row>
    <row r="147" spans="1:17">
      <c r="A147" s="2" t="s">
        <v>2896</v>
      </c>
      <c r="B147">
        <f t="shared" si="98"/>
        <v>436</v>
      </c>
      <c r="C147">
        <f>MOD(B147,B$1)</f>
        <v>2</v>
      </c>
      <c r="D147" t="str">
        <f>MID(A147,IF(C147=0,B$1,C147),1)</f>
        <v>.</v>
      </c>
      <c r="E147" t="str">
        <f t="shared" si="88"/>
        <v>O</v>
      </c>
      <c r="F147">
        <f t="shared" si="99"/>
        <v>146</v>
      </c>
      <c r="G147">
        <f t="shared" si="89"/>
        <v>22</v>
      </c>
      <c r="H147" t="str">
        <f t="shared" si="90"/>
        <v>.</v>
      </c>
      <c r="I147">
        <f t="shared" si="100"/>
        <v>726</v>
      </c>
      <c r="J147">
        <f t="shared" si="91"/>
        <v>13</v>
      </c>
      <c r="K147" t="str">
        <f t="shared" si="92"/>
        <v>#</v>
      </c>
      <c r="L147">
        <f t="shared" si="101"/>
        <v>1016</v>
      </c>
      <c r="M147">
        <f t="shared" si="93"/>
        <v>24</v>
      </c>
      <c r="N147" t="str">
        <f t="shared" si="94"/>
        <v>.</v>
      </c>
      <c r="O147" t="s">
        <v>3124</v>
      </c>
      <c r="P147" t="e">
        <f t="shared" si="96"/>
        <v>#VALUE!</v>
      </c>
      <c r="Q147" t="str">
        <f t="shared" si="97"/>
        <v>E</v>
      </c>
    </row>
    <row r="148" spans="1:17">
      <c r="A148" s="2" t="s">
        <v>2897</v>
      </c>
      <c r="B148">
        <f t="shared" si="98"/>
        <v>439</v>
      </c>
      <c r="C148">
        <f>MOD(B148,B$1)</f>
        <v>5</v>
      </c>
      <c r="D148" t="str">
        <f>MID(A148,IF(C148=0,B$1,C148),1)</f>
        <v>#</v>
      </c>
      <c r="E148" t="str">
        <f t="shared" si="88"/>
        <v>X</v>
      </c>
      <c r="F148">
        <f t="shared" si="99"/>
        <v>147</v>
      </c>
      <c r="G148">
        <f t="shared" si="89"/>
        <v>23</v>
      </c>
      <c r="H148" t="str">
        <f t="shared" si="90"/>
        <v>.</v>
      </c>
      <c r="I148">
        <f t="shared" si="100"/>
        <v>731</v>
      </c>
      <c r="J148">
        <f t="shared" si="91"/>
        <v>18</v>
      </c>
      <c r="K148" t="str">
        <f t="shared" si="92"/>
        <v>.</v>
      </c>
      <c r="L148">
        <f t="shared" si="101"/>
        <v>1023</v>
      </c>
      <c r="M148">
        <f t="shared" si="93"/>
        <v>0</v>
      </c>
      <c r="N148" t="str">
        <f t="shared" si="94"/>
        <v>.</v>
      </c>
      <c r="O148">
        <f t="shared" ref="O148" si="109">O146+1</f>
        <v>74</v>
      </c>
      <c r="P148">
        <f t="shared" si="96"/>
        <v>12</v>
      </c>
      <c r="Q148" t="str">
        <f t="shared" si="97"/>
        <v>.</v>
      </c>
    </row>
    <row r="149" spans="1:17">
      <c r="A149" s="2" t="s">
        <v>2898</v>
      </c>
      <c r="B149">
        <f t="shared" si="98"/>
        <v>442</v>
      </c>
      <c r="C149">
        <f>MOD(B149,B$1)</f>
        <v>8</v>
      </c>
      <c r="D149" t="str">
        <f>MID(A149,IF(C149=0,B$1,C149),1)</f>
        <v>.</v>
      </c>
      <c r="E149" t="str">
        <f t="shared" si="88"/>
        <v>O</v>
      </c>
      <c r="F149">
        <f t="shared" si="99"/>
        <v>148</v>
      </c>
      <c r="G149">
        <f t="shared" si="89"/>
        <v>24</v>
      </c>
      <c r="H149" t="str">
        <f t="shared" si="90"/>
        <v>.</v>
      </c>
      <c r="I149">
        <f t="shared" si="100"/>
        <v>736</v>
      </c>
      <c r="J149">
        <f t="shared" si="91"/>
        <v>23</v>
      </c>
      <c r="K149" t="str">
        <f t="shared" si="92"/>
        <v>#</v>
      </c>
      <c r="L149">
        <f t="shared" si="101"/>
        <v>1030</v>
      </c>
      <c r="M149">
        <f t="shared" si="93"/>
        <v>7</v>
      </c>
      <c r="N149" t="str">
        <f t="shared" si="94"/>
        <v>.</v>
      </c>
      <c r="O149" t="s">
        <v>3124</v>
      </c>
      <c r="P149" t="e">
        <f t="shared" si="96"/>
        <v>#VALUE!</v>
      </c>
      <c r="Q149" t="str">
        <f t="shared" si="97"/>
        <v>E</v>
      </c>
    </row>
    <row r="150" spans="1:17">
      <c r="A150" s="2" t="s">
        <v>2899</v>
      </c>
      <c r="B150">
        <f t="shared" si="98"/>
        <v>445</v>
      </c>
      <c r="C150">
        <f>MOD(B150,B$1)</f>
        <v>11</v>
      </c>
      <c r="D150" t="str">
        <f>MID(A150,IF(C150=0,B$1,C150),1)</f>
        <v>#</v>
      </c>
      <c r="E150" t="str">
        <f t="shared" si="88"/>
        <v>X</v>
      </c>
      <c r="F150">
        <f t="shared" si="99"/>
        <v>149</v>
      </c>
      <c r="G150">
        <f t="shared" si="89"/>
        <v>25</v>
      </c>
      <c r="H150" t="str">
        <f t="shared" si="90"/>
        <v>.</v>
      </c>
      <c r="I150">
        <f t="shared" si="100"/>
        <v>741</v>
      </c>
      <c r="J150">
        <f t="shared" si="91"/>
        <v>28</v>
      </c>
      <c r="K150" t="str">
        <f t="shared" si="92"/>
        <v>.</v>
      </c>
      <c r="L150">
        <f t="shared" si="101"/>
        <v>1037</v>
      </c>
      <c r="M150">
        <f t="shared" si="93"/>
        <v>14</v>
      </c>
      <c r="N150" t="str">
        <f t="shared" si="94"/>
        <v>.</v>
      </c>
      <c r="O150">
        <f t="shared" ref="O150" si="110">O148+1</f>
        <v>75</v>
      </c>
      <c r="P150">
        <f t="shared" si="96"/>
        <v>13</v>
      </c>
      <c r="Q150" t="str">
        <f t="shared" si="97"/>
        <v>.</v>
      </c>
    </row>
    <row r="151" spans="1:17">
      <c r="A151" s="2" t="s">
        <v>2900</v>
      </c>
      <c r="B151">
        <f t="shared" si="98"/>
        <v>448</v>
      </c>
      <c r="C151">
        <f>MOD(B151,B$1)</f>
        <v>14</v>
      </c>
      <c r="D151" t="str">
        <f>MID(A151,IF(C151=0,B$1,C151),1)</f>
        <v>.</v>
      </c>
      <c r="E151" t="str">
        <f t="shared" si="88"/>
        <v>O</v>
      </c>
      <c r="F151">
        <f t="shared" si="99"/>
        <v>150</v>
      </c>
      <c r="G151">
        <f t="shared" si="89"/>
        <v>26</v>
      </c>
      <c r="H151" t="str">
        <f t="shared" si="90"/>
        <v>.</v>
      </c>
      <c r="I151">
        <f t="shared" si="100"/>
        <v>746</v>
      </c>
      <c r="J151">
        <f t="shared" si="91"/>
        <v>2</v>
      </c>
      <c r="K151" t="str">
        <f t="shared" si="92"/>
        <v>.</v>
      </c>
      <c r="L151">
        <f t="shared" si="101"/>
        <v>1044</v>
      </c>
      <c r="M151">
        <f t="shared" si="93"/>
        <v>21</v>
      </c>
      <c r="N151" t="str">
        <f t="shared" si="94"/>
        <v>.</v>
      </c>
      <c r="O151" t="s">
        <v>3124</v>
      </c>
      <c r="P151" t="e">
        <f t="shared" si="96"/>
        <v>#VALUE!</v>
      </c>
      <c r="Q151" t="str">
        <f t="shared" si="97"/>
        <v>E</v>
      </c>
    </row>
    <row r="152" spans="1:17">
      <c r="A152" s="2" t="s">
        <v>2901</v>
      </c>
      <c r="B152">
        <f t="shared" si="98"/>
        <v>451</v>
      </c>
      <c r="C152">
        <f>MOD(B152,B$1)</f>
        <v>17</v>
      </c>
      <c r="D152" t="str">
        <f>MID(A152,IF(C152=0,B$1,C152),1)</f>
        <v>.</v>
      </c>
      <c r="E152" t="str">
        <f t="shared" si="88"/>
        <v>O</v>
      </c>
      <c r="F152">
        <f t="shared" si="99"/>
        <v>151</v>
      </c>
      <c r="G152">
        <f t="shared" si="89"/>
        <v>27</v>
      </c>
      <c r="H152" t="str">
        <f t="shared" si="90"/>
        <v>.</v>
      </c>
      <c r="I152">
        <f t="shared" si="100"/>
        <v>751</v>
      </c>
      <c r="J152">
        <f t="shared" si="91"/>
        <v>7</v>
      </c>
      <c r="K152" t="str">
        <f t="shared" si="92"/>
        <v>.</v>
      </c>
      <c r="L152">
        <f t="shared" si="101"/>
        <v>1051</v>
      </c>
      <c r="M152">
        <f t="shared" si="93"/>
        <v>28</v>
      </c>
      <c r="N152" t="str">
        <f t="shared" si="94"/>
        <v>.</v>
      </c>
      <c r="O152">
        <f t="shared" ref="O152" si="111">O150+1</f>
        <v>76</v>
      </c>
      <c r="P152">
        <f t="shared" si="96"/>
        <v>14</v>
      </c>
      <c r="Q152" t="str">
        <f t="shared" si="97"/>
        <v>.</v>
      </c>
    </row>
    <row r="153" spans="1:17">
      <c r="A153" s="2" t="s">
        <v>2902</v>
      </c>
      <c r="B153">
        <f t="shared" si="98"/>
        <v>454</v>
      </c>
      <c r="C153">
        <f>MOD(B153,B$1)</f>
        <v>20</v>
      </c>
      <c r="D153" t="str">
        <f>MID(A153,IF(C153=0,B$1,C153),1)</f>
        <v>.</v>
      </c>
      <c r="E153" t="str">
        <f t="shared" si="88"/>
        <v>O</v>
      </c>
      <c r="F153">
        <f t="shared" si="99"/>
        <v>152</v>
      </c>
      <c r="G153">
        <f t="shared" si="89"/>
        <v>28</v>
      </c>
      <c r="H153" t="str">
        <f t="shared" si="90"/>
        <v>.</v>
      </c>
      <c r="I153">
        <f t="shared" si="100"/>
        <v>756</v>
      </c>
      <c r="J153">
        <f t="shared" si="91"/>
        <v>12</v>
      </c>
      <c r="K153" t="str">
        <f t="shared" si="92"/>
        <v>.</v>
      </c>
      <c r="L153">
        <f t="shared" si="101"/>
        <v>1058</v>
      </c>
      <c r="M153">
        <f t="shared" si="93"/>
        <v>4</v>
      </c>
      <c r="N153" t="str">
        <f t="shared" si="94"/>
        <v>.</v>
      </c>
      <c r="O153" t="s">
        <v>3124</v>
      </c>
      <c r="P153" t="e">
        <f t="shared" si="96"/>
        <v>#VALUE!</v>
      </c>
      <c r="Q153" t="str">
        <f t="shared" si="97"/>
        <v>E</v>
      </c>
    </row>
    <row r="154" spans="1:17">
      <c r="A154" s="2" t="s">
        <v>2903</v>
      </c>
      <c r="B154">
        <f t="shared" si="98"/>
        <v>457</v>
      </c>
      <c r="C154">
        <f>MOD(B154,B$1)</f>
        <v>23</v>
      </c>
      <c r="D154" t="str">
        <f>MID(A154,IF(C154=0,B$1,C154),1)</f>
        <v>.</v>
      </c>
      <c r="E154" t="str">
        <f t="shared" si="88"/>
        <v>O</v>
      </c>
      <c r="F154">
        <f t="shared" si="99"/>
        <v>153</v>
      </c>
      <c r="G154">
        <f t="shared" si="89"/>
        <v>29</v>
      </c>
      <c r="H154" t="str">
        <f t="shared" si="90"/>
        <v>.</v>
      </c>
      <c r="I154">
        <f t="shared" si="100"/>
        <v>761</v>
      </c>
      <c r="J154">
        <f t="shared" si="91"/>
        <v>17</v>
      </c>
      <c r="K154" t="str">
        <f t="shared" si="92"/>
        <v>.</v>
      </c>
      <c r="L154">
        <f t="shared" si="101"/>
        <v>1065</v>
      </c>
      <c r="M154">
        <f t="shared" si="93"/>
        <v>11</v>
      </c>
      <c r="N154" t="str">
        <f t="shared" si="94"/>
        <v>.</v>
      </c>
      <c r="O154">
        <f t="shared" ref="O154" si="112">O152+1</f>
        <v>77</v>
      </c>
      <c r="P154">
        <f t="shared" si="96"/>
        <v>15</v>
      </c>
      <c r="Q154" t="str">
        <f t="shared" si="97"/>
        <v>.</v>
      </c>
    </row>
    <row r="155" spans="1:17">
      <c r="A155" s="2" t="s">
        <v>2904</v>
      </c>
      <c r="B155">
        <f t="shared" si="98"/>
        <v>460</v>
      </c>
      <c r="C155">
        <f>MOD(B155,B$1)</f>
        <v>26</v>
      </c>
      <c r="D155" t="str">
        <f>MID(A155,IF(C155=0,B$1,C155),1)</f>
        <v>.</v>
      </c>
      <c r="E155" t="str">
        <f t="shared" si="88"/>
        <v>O</v>
      </c>
      <c r="F155">
        <f t="shared" si="99"/>
        <v>154</v>
      </c>
      <c r="G155">
        <f t="shared" si="89"/>
        <v>30</v>
      </c>
      <c r="H155" t="str">
        <f t="shared" si="90"/>
        <v>#</v>
      </c>
      <c r="I155">
        <f t="shared" si="100"/>
        <v>766</v>
      </c>
      <c r="J155">
        <f t="shared" si="91"/>
        <v>22</v>
      </c>
      <c r="K155" t="str">
        <f t="shared" si="92"/>
        <v>.</v>
      </c>
      <c r="L155">
        <f t="shared" si="101"/>
        <v>1072</v>
      </c>
      <c r="M155">
        <f t="shared" si="93"/>
        <v>18</v>
      </c>
      <c r="N155" t="str">
        <f t="shared" si="94"/>
        <v>.</v>
      </c>
      <c r="O155" t="s">
        <v>3124</v>
      </c>
      <c r="P155" t="e">
        <f t="shared" si="96"/>
        <v>#VALUE!</v>
      </c>
      <c r="Q155" t="str">
        <f t="shared" si="97"/>
        <v>E</v>
      </c>
    </row>
    <row r="156" spans="1:17">
      <c r="A156" s="2" t="s">
        <v>2905</v>
      </c>
      <c r="B156">
        <f t="shared" si="98"/>
        <v>463</v>
      </c>
      <c r="C156">
        <f>MOD(B156,B$1)</f>
        <v>29</v>
      </c>
      <c r="D156" t="str">
        <f>MID(A156,IF(C156=0,B$1,C156),1)</f>
        <v>#</v>
      </c>
      <c r="E156" t="str">
        <f t="shared" si="88"/>
        <v>X</v>
      </c>
      <c r="F156">
        <f t="shared" si="99"/>
        <v>155</v>
      </c>
      <c r="G156">
        <f t="shared" si="89"/>
        <v>0</v>
      </c>
      <c r="H156" t="str">
        <f t="shared" si="90"/>
        <v>.</v>
      </c>
      <c r="I156">
        <f t="shared" si="100"/>
        <v>771</v>
      </c>
      <c r="J156">
        <f t="shared" si="91"/>
        <v>27</v>
      </c>
      <c r="K156" t="str">
        <f t="shared" si="92"/>
        <v>.</v>
      </c>
      <c r="L156">
        <f t="shared" si="101"/>
        <v>1079</v>
      </c>
      <c r="M156">
        <f t="shared" si="93"/>
        <v>25</v>
      </c>
      <c r="N156" t="str">
        <f t="shared" si="94"/>
        <v>.</v>
      </c>
      <c r="O156">
        <f t="shared" ref="O156" si="113">O154+1</f>
        <v>78</v>
      </c>
      <c r="P156">
        <f t="shared" si="96"/>
        <v>16</v>
      </c>
      <c r="Q156" t="str">
        <f t="shared" si="97"/>
        <v>.</v>
      </c>
    </row>
    <row r="157" spans="1:17">
      <c r="A157" s="2" t="s">
        <v>2906</v>
      </c>
      <c r="B157">
        <f t="shared" si="98"/>
        <v>466</v>
      </c>
      <c r="C157">
        <f>MOD(B157,B$1)</f>
        <v>1</v>
      </c>
      <c r="D157" t="str">
        <f>MID(A157,IF(C157=0,B$1,C157),1)</f>
        <v>#</v>
      </c>
      <c r="E157" t="str">
        <f t="shared" si="88"/>
        <v>X</v>
      </c>
      <c r="F157">
        <f t="shared" si="99"/>
        <v>156</v>
      </c>
      <c r="G157">
        <f t="shared" si="89"/>
        <v>1</v>
      </c>
      <c r="H157" t="str">
        <f t="shared" si="90"/>
        <v>#</v>
      </c>
      <c r="I157">
        <f t="shared" si="100"/>
        <v>776</v>
      </c>
      <c r="J157">
        <f t="shared" si="91"/>
        <v>1</v>
      </c>
      <c r="K157" t="str">
        <f t="shared" si="92"/>
        <v>#</v>
      </c>
      <c r="L157">
        <f t="shared" si="101"/>
        <v>1086</v>
      </c>
      <c r="M157">
        <f t="shared" si="93"/>
        <v>1</v>
      </c>
      <c r="N157" t="str">
        <f t="shared" si="94"/>
        <v>#</v>
      </c>
      <c r="O157" t="s">
        <v>3124</v>
      </c>
      <c r="P157" t="e">
        <f t="shared" si="96"/>
        <v>#VALUE!</v>
      </c>
      <c r="Q157" t="str">
        <f t="shared" si="97"/>
        <v>E</v>
      </c>
    </row>
    <row r="158" spans="1:17">
      <c r="A158" s="2" t="s">
        <v>2907</v>
      </c>
      <c r="B158">
        <f t="shared" si="98"/>
        <v>469</v>
      </c>
      <c r="C158">
        <f>MOD(B158,B$1)</f>
        <v>4</v>
      </c>
      <c r="D158" t="str">
        <f>MID(A158,IF(C158=0,B$1,C158),1)</f>
        <v>#</v>
      </c>
      <c r="E158" t="str">
        <f t="shared" si="88"/>
        <v>X</v>
      </c>
      <c r="F158">
        <f t="shared" si="99"/>
        <v>157</v>
      </c>
      <c r="G158">
        <f t="shared" si="89"/>
        <v>2</v>
      </c>
      <c r="H158" t="str">
        <f t="shared" si="90"/>
        <v>.</v>
      </c>
      <c r="I158">
        <f t="shared" si="100"/>
        <v>781</v>
      </c>
      <c r="J158">
        <f t="shared" si="91"/>
        <v>6</v>
      </c>
      <c r="K158" t="str">
        <f t="shared" si="92"/>
        <v>.</v>
      </c>
      <c r="L158">
        <f t="shared" si="101"/>
        <v>1093</v>
      </c>
      <c r="M158">
        <f t="shared" si="93"/>
        <v>8</v>
      </c>
      <c r="N158" t="str">
        <f t="shared" si="94"/>
        <v>.</v>
      </c>
      <c r="O158">
        <f t="shared" ref="O158" si="114">O156+1</f>
        <v>79</v>
      </c>
      <c r="P158">
        <f t="shared" si="96"/>
        <v>17</v>
      </c>
      <c r="Q158" t="str">
        <f t="shared" si="97"/>
        <v>.</v>
      </c>
    </row>
    <row r="159" spans="1:17">
      <c r="A159" s="2" t="s">
        <v>2908</v>
      </c>
      <c r="B159">
        <f t="shared" si="98"/>
        <v>472</v>
      </c>
      <c r="C159">
        <f>MOD(B159,B$1)</f>
        <v>7</v>
      </c>
      <c r="D159" t="str">
        <f>MID(A159,IF(C159=0,B$1,C159),1)</f>
        <v>#</v>
      </c>
      <c r="E159" t="str">
        <f t="shared" si="88"/>
        <v>X</v>
      </c>
      <c r="F159">
        <f t="shared" si="99"/>
        <v>158</v>
      </c>
      <c r="G159">
        <f t="shared" si="89"/>
        <v>3</v>
      </c>
      <c r="H159" t="str">
        <f t="shared" si="90"/>
        <v>#</v>
      </c>
      <c r="I159">
        <f t="shared" si="100"/>
        <v>786</v>
      </c>
      <c r="J159">
        <f t="shared" si="91"/>
        <v>11</v>
      </c>
      <c r="K159" t="str">
        <f t="shared" si="92"/>
        <v>#</v>
      </c>
      <c r="L159">
        <f t="shared" si="101"/>
        <v>1100</v>
      </c>
      <c r="M159">
        <f t="shared" si="93"/>
        <v>15</v>
      </c>
      <c r="N159" t="str">
        <f t="shared" si="94"/>
        <v>.</v>
      </c>
      <c r="O159" t="s">
        <v>3124</v>
      </c>
      <c r="P159" t="e">
        <f t="shared" si="96"/>
        <v>#VALUE!</v>
      </c>
      <c r="Q159" t="str">
        <f t="shared" si="97"/>
        <v>E</v>
      </c>
    </row>
    <row r="160" spans="1:17">
      <c r="A160" s="2" t="s">
        <v>2909</v>
      </c>
      <c r="B160">
        <f t="shared" si="98"/>
        <v>475</v>
      </c>
      <c r="C160">
        <f>MOD(B160,B$1)</f>
        <v>10</v>
      </c>
      <c r="D160" t="str">
        <f>MID(A160,IF(C160=0,B$1,C160),1)</f>
        <v>.</v>
      </c>
      <c r="E160" t="str">
        <f t="shared" si="88"/>
        <v>O</v>
      </c>
      <c r="F160">
        <f t="shared" si="99"/>
        <v>159</v>
      </c>
      <c r="G160">
        <f t="shared" si="89"/>
        <v>4</v>
      </c>
      <c r="H160" t="str">
        <f t="shared" si="90"/>
        <v>.</v>
      </c>
      <c r="I160">
        <f t="shared" si="100"/>
        <v>791</v>
      </c>
      <c r="J160">
        <f t="shared" si="91"/>
        <v>16</v>
      </c>
      <c r="K160" t="str">
        <f t="shared" si="92"/>
        <v>.</v>
      </c>
      <c r="L160">
        <f t="shared" si="101"/>
        <v>1107</v>
      </c>
      <c r="M160">
        <f t="shared" si="93"/>
        <v>22</v>
      </c>
      <c r="N160" t="str">
        <f t="shared" si="94"/>
        <v>.</v>
      </c>
      <c r="O160">
        <f t="shared" ref="O160" si="115">O158+1</f>
        <v>80</v>
      </c>
      <c r="P160">
        <f t="shared" si="96"/>
        <v>18</v>
      </c>
      <c r="Q160" t="str">
        <f t="shared" si="97"/>
        <v>.</v>
      </c>
    </row>
    <row r="161" spans="1:17">
      <c r="A161" s="2" t="s">
        <v>2910</v>
      </c>
      <c r="B161">
        <f t="shared" si="98"/>
        <v>478</v>
      </c>
      <c r="C161">
        <f>MOD(B161,B$1)</f>
        <v>13</v>
      </c>
      <c r="D161" t="str">
        <f>MID(A161,IF(C161=0,B$1,C161),1)</f>
        <v>.</v>
      </c>
      <c r="E161" t="str">
        <f t="shared" si="88"/>
        <v>O</v>
      </c>
      <c r="F161">
        <f t="shared" si="99"/>
        <v>160</v>
      </c>
      <c r="G161">
        <f t="shared" si="89"/>
        <v>5</v>
      </c>
      <c r="H161" t="str">
        <f t="shared" si="90"/>
        <v>.</v>
      </c>
      <c r="I161">
        <f t="shared" si="100"/>
        <v>796</v>
      </c>
      <c r="J161">
        <f t="shared" si="91"/>
        <v>21</v>
      </c>
      <c r="K161" t="str">
        <f t="shared" si="92"/>
        <v>.</v>
      </c>
      <c r="L161">
        <f t="shared" si="101"/>
        <v>1114</v>
      </c>
      <c r="M161">
        <f t="shared" si="93"/>
        <v>29</v>
      </c>
      <c r="N161" t="str">
        <f t="shared" si="94"/>
        <v>.</v>
      </c>
      <c r="O161" t="s">
        <v>3124</v>
      </c>
      <c r="P161" t="e">
        <f t="shared" si="96"/>
        <v>#VALUE!</v>
      </c>
      <c r="Q161" t="str">
        <f t="shared" si="97"/>
        <v>E</v>
      </c>
    </row>
    <row r="162" spans="1:17">
      <c r="A162" s="2" t="s">
        <v>2911</v>
      </c>
      <c r="B162">
        <f t="shared" si="98"/>
        <v>481</v>
      </c>
      <c r="C162">
        <f>MOD(B162,B$1)</f>
        <v>16</v>
      </c>
      <c r="D162" t="str">
        <f>MID(A162,IF(C162=0,B$1,C162),1)</f>
        <v>#</v>
      </c>
      <c r="E162" t="str">
        <f t="shared" si="88"/>
        <v>X</v>
      </c>
      <c r="F162">
        <f t="shared" si="99"/>
        <v>161</v>
      </c>
      <c r="G162">
        <f t="shared" si="89"/>
        <v>6</v>
      </c>
      <c r="H162" t="str">
        <f t="shared" si="90"/>
        <v>.</v>
      </c>
      <c r="I162">
        <f t="shared" si="100"/>
        <v>801</v>
      </c>
      <c r="J162">
        <f t="shared" si="91"/>
        <v>26</v>
      </c>
      <c r="K162" t="str">
        <f t="shared" si="92"/>
        <v>.</v>
      </c>
      <c r="L162">
        <f t="shared" si="101"/>
        <v>1121</v>
      </c>
      <c r="M162">
        <f t="shared" si="93"/>
        <v>5</v>
      </c>
      <c r="N162" t="str">
        <f t="shared" si="94"/>
        <v>.</v>
      </c>
      <c r="O162">
        <f t="shared" ref="O162" si="116">O160+1</f>
        <v>81</v>
      </c>
      <c r="P162">
        <f t="shared" si="96"/>
        <v>19</v>
      </c>
      <c r="Q162" t="str">
        <f t="shared" si="97"/>
        <v>#</v>
      </c>
    </row>
    <row r="163" spans="1:17">
      <c r="A163" s="2" t="s">
        <v>2912</v>
      </c>
      <c r="B163">
        <f t="shared" si="98"/>
        <v>484</v>
      </c>
      <c r="C163">
        <f>MOD(B163,B$1)</f>
        <v>19</v>
      </c>
      <c r="D163" t="str">
        <f>MID(A163,IF(C163=0,B$1,C163),1)</f>
        <v>#</v>
      </c>
      <c r="E163" t="str">
        <f t="shared" si="88"/>
        <v>X</v>
      </c>
      <c r="F163">
        <f t="shared" si="99"/>
        <v>162</v>
      </c>
      <c r="G163">
        <f t="shared" si="89"/>
        <v>7</v>
      </c>
      <c r="H163" t="str">
        <f t="shared" si="90"/>
        <v>.</v>
      </c>
      <c r="I163">
        <f t="shared" si="100"/>
        <v>806</v>
      </c>
      <c r="J163">
        <f t="shared" si="91"/>
        <v>0</v>
      </c>
      <c r="K163" t="str">
        <f t="shared" si="92"/>
        <v>.</v>
      </c>
      <c r="L163">
        <f t="shared" si="101"/>
        <v>1128</v>
      </c>
      <c r="M163">
        <f t="shared" si="93"/>
        <v>12</v>
      </c>
      <c r="N163" t="str">
        <f t="shared" si="94"/>
        <v>.</v>
      </c>
      <c r="O163" t="s">
        <v>3124</v>
      </c>
      <c r="P163" t="e">
        <f t="shared" si="96"/>
        <v>#VALUE!</v>
      </c>
      <c r="Q163" t="str">
        <f t="shared" si="97"/>
        <v>E</v>
      </c>
    </row>
    <row r="164" spans="1:17">
      <c r="A164" s="2" t="s">
        <v>2913</v>
      </c>
      <c r="B164">
        <f t="shared" si="98"/>
        <v>487</v>
      </c>
      <c r="C164">
        <f>MOD(B164,B$1)</f>
        <v>22</v>
      </c>
      <c r="D164" t="str">
        <f>MID(A164,IF(C164=0,B$1,C164),1)</f>
        <v>.</v>
      </c>
      <c r="E164" t="str">
        <f t="shared" si="88"/>
        <v>O</v>
      </c>
      <c r="F164">
        <f t="shared" si="99"/>
        <v>163</v>
      </c>
      <c r="G164">
        <f t="shared" si="89"/>
        <v>8</v>
      </c>
      <c r="H164" t="str">
        <f t="shared" si="90"/>
        <v>.</v>
      </c>
      <c r="I164">
        <f t="shared" si="100"/>
        <v>811</v>
      </c>
      <c r="J164">
        <f t="shared" si="91"/>
        <v>5</v>
      </c>
      <c r="K164" t="str">
        <f t="shared" si="92"/>
        <v>.</v>
      </c>
      <c r="L164">
        <f t="shared" si="101"/>
        <v>1135</v>
      </c>
      <c r="M164">
        <f t="shared" si="93"/>
        <v>19</v>
      </c>
      <c r="N164" t="str">
        <f t="shared" si="94"/>
        <v>.</v>
      </c>
      <c r="O164">
        <f t="shared" ref="O164" si="117">O162+1</f>
        <v>82</v>
      </c>
      <c r="P164">
        <f t="shared" si="96"/>
        <v>20</v>
      </c>
      <c r="Q164" t="str">
        <f t="shared" si="97"/>
        <v>.</v>
      </c>
    </row>
    <row r="165" spans="1:17">
      <c r="A165" s="2" t="s">
        <v>2914</v>
      </c>
      <c r="B165">
        <f t="shared" si="98"/>
        <v>490</v>
      </c>
      <c r="C165">
        <f>MOD(B165,B$1)</f>
        <v>25</v>
      </c>
      <c r="D165" t="str">
        <f>MID(A165,IF(C165=0,B$1,C165),1)</f>
        <v>.</v>
      </c>
      <c r="E165" t="str">
        <f t="shared" si="88"/>
        <v>O</v>
      </c>
      <c r="F165">
        <f t="shared" si="99"/>
        <v>164</v>
      </c>
      <c r="G165">
        <f t="shared" si="89"/>
        <v>9</v>
      </c>
      <c r="H165" t="str">
        <f t="shared" si="90"/>
        <v>.</v>
      </c>
      <c r="I165">
        <f t="shared" si="100"/>
        <v>816</v>
      </c>
      <c r="J165">
        <f t="shared" si="91"/>
        <v>10</v>
      </c>
      <c r="K165" t="str">
        <f t="shared" si="92"/>
        <v>.</v>
      </c>
      <c r="L165">
        <f t="shared" si="101"/>
        <v>1142</v>
      </c>
      <c r="M165">
        <f t="shared" si="93"/>
        <v>26</v>
      </c>
      <c r="N165" t="str">
        <f t="shared" si="94"/>
        <v>.</v>
      </c>
      <c r="O165" t="s">
        <v>3124</v>
      </c>
      <c r="P165" t="e">
        <f t="shared" si="96"/>
        <v>#VALUE!</v>
      </c>
      <c r="Q165" t="str">
        <f t="shared" si="97"/>
        <v>E</v>
      </c>
    </row>
    <row r="166" spans="1:17">
      <c r="A166" s="2" t="s">
        <v>2915</v>
      </c>
      <c r="B166">
        <f t="shared" si="98"/>
        <v>493</v>
      </c>
      <c r="C166">
        <f>MOD(B166,B$1)</f>
        <v>28</v>
      </c>
      <c r="D166" t="str">
        <f>MID(A166,IF(C166=0,B$1,C166),1)</f>
        <v>.</v>
      </c>
      <c r="E166" t="str">
        <f t="shared" si="88"/>
        <v>O</v>
      </c>
      <c r="F166">
        <f t="shared" si="99"/>
        <v>165</v>
      </c>
      <c r="G166">
        <f t="shared" si="89"/>
        <v>10</v>
      </c>
      <c r="H166" t="str">
        <f t="shared" si="90"/>
        <v>#</v>
      </c>
      <c r="I166">
        <f t="shared" si="100"/>
        <v>821</v>
      </c>
      <c r="J166">
        <f t="shared" si="91"/>
        <v>15</v>
      </c>
      <c r="K166" t="str">
        <f t="shared" si="92"/>
        <v>.</v>
      </c>
      <c r="L166">
        <f t="shared" si="101"/>
        <v>1149</v>
      </c>
      <c r="M166">
        <f t="shared" si="93"/>
        <v>2</v>
      </c>
      <c r="N166" t="str">
        <f t="shared" si="94"/>
        <v>.</v>
      </c>
      <c r="O166">
        <f t="shared" ref="O166" si="118">O164+1</f>
        <v>83</v>
      </c>
      <c r="P166">
        <f t="shared" si="96"/>
        <v>21</v>
      </c>
      <c r="Q166" t="str">
        <f t="shared" si="97"/>
        <v>.</v>
      </c>
    </row>
    <row r="167" spans="1:17">
      <c r="A167" s="2" t="s">
        <v>2916</v>
      </c>
      <c r="B167">
        <f t="shared" si="98"/>
        <v>496</v>
      </c>
      <c r="C167">
        <f>MOD(B167,B$1)</f>
        <v>0</v>
      </c>
      <c r="D167" t="str">
        <f>MID(A167,IF(C167=0,B$1,C167),1)</f>
        <v>#</v>
      </c>
      <c r="E167" t="str">
        <f t="shared" si="88"/>
        <v>X</v>
      </c>
      <c r="F167">
        <f t="shared" si="99"/>
        <v>166</v>
      </c>
      <c r="G167">
        <f t="shared" si="89"/>
        <v>11</v>
      </c>
      <c r="H167" t="str">
        <f t="shared" si="90"/>
        <v>.</v>
      </c>
      <c r="I167">
        <f t="shared" si="100"/>
        <v>826</v>
      </c>
      <c r="J167">
        <f t="shared" si="91"/>
        <v>20</v>
      </c>
      <c r="K167" t="str">
        <f t="shared" si="92"/>
        <v>.</v>
      </c>
      <c r="L167">
        <f t="shared" si="101"/>
        <v>1156</v>
      </c>
      <c r="M167">
        <f t="shared" si="93"/>
        <v>9</v>
      </c>
      <c r="N167" t="str">
        <f t="shared" si="94"/>
        <v>.</v>
      </c>
      <c r="O167" t="s">
        <v>3124</v>
      </c>
      <c r="P167" t="e">
        <f t="shared" si="96"/>
        <v>#VALUE!</v>
      </c>
      <c r="Q167" t="str">
        <f t="shared" si="97"/>
        <v>E</v>
      </c>
    </row>
    <row r="168" spans="1:17">
      <c r="A168" s="2" t="s">
        <v>2917</v>
      </c>
      <c r="B168">
        <f t="shared" si="98"/>
        <v>499</v>
      </c>
      <c r="C168">
        <f>MOD(B168,B$1)</f>
        <v>3</v>
      </c>
      <c r="D168" t="str">
        <f>MID(A168,IF(C168=0,B$1,C168),1)</f>
        <v>#</v>
      </c>
      <c r="E168" t="str">
        <f t="shared" si="88"/>
        <v>X</v>
      </c>
      <c r="F168">
        <f t="shared" si="99"/>
        <v>167</v>
      </c>
      <c r="G168">
        <f t="shared" si="89"/>
        <v>12</v>
      </c>
      <c r="H168" t="str">
        <f t="shared" si="90"/>
        <v>.</v>
      </c>
      <c r="I168">
        <f t="shared" si="100"/>
        <v>831</v>
      </c>
      <c r="J168">
        <f t="shared" si="91"/>
        <v>25</v>
      </c>
      <c r="K168" t="str">
        <f t="shared" si="92"/>
        <v>.</v>
      </c>
      <c r="L168">
        <f t="shared" si="101"/>
        <v>1163</v>
      </c>
      <c r="M168">
        <f t="shared" si="93"/>
        <v>16</v>
      </c>
      <c r="N168" t="str">
        <f t="shared" si="94"/>
        <v>.</v>
      </c>
      <c r="O168">
        <f t="shared" ref="O168" si="119">O166+1</f>
        <v>84</v>
      </c>
      <c r="P168">
        <f t="shared" si="96"/>
        <v>22</v>
      </c>
      <c r="Q168" t="str">
        <f t="shared" si="97"/>
        <v>.</v>
      </c>
    </row>
    <row r="169" spans="1:17">
      <c r="A169" s="2" t="s">
        <v>2918</v>
      </c>
      <c r="B169">
        <f t="shared" si="98"/>
        <v>502</v>
      </c>
      <c r="C169">
        <f>MOD(B169,B$1)</f>
        <v>6</v>
      </c>
      <c r="D169" t="str">
        <f>MID(A169,IF(C169=0,B$1,C169),1)</f>
        <v>#</v>
      </c>
      <c r="E169" t="str">
        <f t="shared" si="88"/>
        <v>X</v>
      </c>
      <c r="F169">
        <f t="shared" si="99"/>
        <v>168</v>
      </c>
      <c r="G169">
        <f t="shared" si="89"/>
        <v>13</v>
      </c>
      <c r="H169" t="str">
        <f t="shared" si="90"/>
        <v>.</v>
      </c>
      <c r="I169">
        <f t="shared" si="100"/>
        <v>836</v>
      </c>
      <c r="J169">
        <f t="shared" si="91"/>
        <v>30</v>
      </c>
      <c r="K169" t="str">
        <f t="shared" si="92"/>
        <v>.</v>
      </c>
      <c r="L169">
        <f t="shared" si="101"/>
        <v>1170</v>
      </c>
      <c r="M169">
        <f t="shared" si="93"/>
        <v>23</v>
      </c>
      <c r="N169" t="str">
        <f t="shared" si="94"/>
        <v>.</v>
      </c>
      <c r="O169" t="s">
        <v>3124</v>
      </c>
      <c r="P169" t="e">
        <f t="shared" si="96"/>
        <v>#VALUE!</v>
      </c>
      <c r="Q169" t="str">
        <f t="shared" si="97"/>
        <v>E</v>
      </c>
    </row>
    <row r="170" spans="1:17">
      <c r="A170" s="2" t="s">
        <v>2919</v>
      </c>
      <c r="B170">
        <f t="shared" si="98"/>
        <v>505</v>
      </c>
      <c r="C170">
        <f>MOD(B170,B$1)</f>
        <v>9</v>
      </c>
      <c r="D170" t="str">
        <f>MID(A170,IF(C170=0,B$1,C170),1)</f>
        <v>#</v>
      </c>
      <c r="E170" t="str">
        <f t="shared" si="88"/>
        <v>X</v>
      </c>
      <c r="F170">
        <f t="shared" si="99"/>
        <v>169</v>
      </c>
      <c r="G170">
        <f t="shared" si="89"/>
        <v>14</v>
      </c>
      <c r="H170" t="str">
        <f t="shared" si="90"/>
        <v>.</v>
      </c>
      <c r="I170">
        <f t="shared" si="100"/>
        <v>841</v>
      </c>
      <c r="J170">
        <f t="shared" si="91"/>
        <v>4</v>
      </c>
      <c r="K170" t="str">
        <f t="shared" si="92"/>
        <v>#</v>
      </c>
      <c r="L170">
        <f t="shared" si="101"/>
        <v>1177</v>
      </c>
      <c r="M170">
        <f t="shared" si="93"/>
        <v>30</v>
      </c>
      <c r="N170" t="str">
        <f t="shared" si="94"/>
        <v>.</v>
      </c>
      <c r="O170">
        <f t="shared" ref="O170" si="120">O168+1</f>
        <v>85</v>
      </c>
      <c r="P170">
        <f t="shared" si="96"/>
        <v>23</v>
      </c>
      <c r="Q170" t="str">
        <f t="shared" si="97"/>
        <v>#</v>
      </c>
    </row>
    <row r="171" spans="1:17">
      <c r="A171" s="2" t="s">
        <v>2920</v>
      </c>
      <c r="B171">
        <f t="shared" si="98"/>
        <v>508</v>
      </c>
      <c r="C171">
        <f>MOD(B171,B$1)</f>
        <v>12</v>
      </c>
      <c r="D171" t="str">
        <f>MID(A171,IF(C171=0,B$1,C171),1)</f>
        <v>.</v>
      </c>
      <c r="E171" t="str">
        <f t="shared" si="88"/>
        <v>O</v>
      </c>
      <c r="F171">
        <f t="shared" si="99"/>
        <v>170</v>
      </c>
      <c r="G171">
        <f t="shared" si="89"/>
        <v>15</v>
      </c>
      <c r="H171" t="str">
        <f t="shared" si="90"/>
        <v>.</v>
      </c>
      <c r="I171">
        <f t="shared" si="100"/>
        <v>846</v>
      </c>
      <c r="J171">
        <f t="shared" si="91"/>
        <v>9</v>
      </c>
      <c r="K171" t="str">
        <f t="shared" si="92"/>
        <v>.</v>
      </c>
      <c r="L171">
        <f t="shared" si="101"/>
        <v>1184</v>
      </c>
      <c r="M171">
        <f t="shared" si="93"/>
        <v>6</v>
      </c>
      <c r="N171" t="str">
        <f t="shared" si="94"/>
        <v>.</v>
      </c>
      <c r="O171" t="s">
        <v>3124</v>
      </c>
      <c r="P171" t="e">
        <f t="shared" si="96"/>
        <v>#VALUE!</v>
      </c>
      <c r="Q171" t="str">
        <f t="shared" si="97"/>
        <v>E</v>
      </c>
    </row>
    <row r="172" spans="1:17">
      <c r="A172" s="2" t="s">
        <v>2921</v>
      </c>
      <c r="B172">
        <f t="shared" si="98"/>
        <v>511</v>
      </c>
      <c r="C172">
        <f>MOD(B172,B$1)</f>
        <v>15</v>
      </c>
      <c r="D172" t="str">
        <f>MID(A172,IF(C172=0,B$1,C172),1)</f>
        <v>#</v>
      </c>
      <c r="E172" t="str">
        <f t="shared" si="88"/>
        <v>X</v>
      </c>
      <c r="F172">
        <f t="shared" si="99"/>
        <v>171</v>
      </c>
      <c r="G172">
        <f t="shared" si="89"/>
        <v>16</v>
      </c>
      <c r="H172" t="str">
        <f t="shared" si="90"/>
        <v>.</v>
      </c>
      <c r="I172">
        <f t="shared" si="100"/>
        <v>851</v>
      </c>
      <c r="J172">
        <f t="shared" si="91"/>
        <v>14</v>
      </c>
      <c r="K172" t="str">
        <f t="shared" si="92"/>
        <v>.</v>
      </c>
      <c r="L172">
        <f t="shared" si="101"/>
        <v>1191</v>
      </c>
      <c r="M172">
        <f t="shared" si="93"/>
        <v>13</v>
      </c>
      <c r="N172" t="str">
        <f t="shared" si="94"/>
        <v>.</v>
      </c>
      <c r="O172">
        <f t="shared" ref="O172" si="121">O170+1</f>
        <v>86</v>
      </c>
      <c r="P172">
        <f t="shared" si="96"/>
        <v>24</v>
      </c>
      <c r="Q172" t="str">
        <f t="shared" si="97"/>
        <v>.</v>
      </c>
    </row>
    <row r="173" spans="1:17">
      <c r="A173" s="2" t="s">
        <v>2922</v>
      </c>
      <c r="B173">
        <f t="shared" si="98"/>
        <v>514</v>
      </c>
      <c r="C173">
        <f>MOD(B173,B$1)</f>
        <v>18</v>
      </c>
      <c r="D173" t="str">
        <f>MID(A173,IF(C173=0,B$1,C173),1)</f>
        <v>.</v>
      </c>
      <c r="E173" t="str">
        <f t="shared" si="88"/>
        <v>O</v>
      </c>
      <c r="F173">
        <f t="shared" si="99"/>
        <v>172</v>
      </c>
      <c r="G173">
        <f t="shared" si="89"/>
        <v>17</v>
      </c>
      <c r="H173" t="str">
        <f t="shared" si="90"/>
        <v>.</v>
      </c>
      <c r="I173">
        <f t="shared" si="100"/>
        <v>856</v>
      </c>
      <c r="J173">
        <f t="shared" si="91"/>
        <v>19</v>
      </c>
      <c r="K173" t="str">
        <f t="shared" si="92"/>
        <v>.</v>
      </c>
      <c r="L173">
        <f t="shared" si="101"/>
        <v>1198</v>
      </c>
      <c r="M173">
        <f t="shared" si="93"/>
        <v>20</v>
      </c>
      <c r="N173" t="str">
        <f t="shared" si="94"/>
        <v>#</v>
      </c>
      <c r="O173" t="s">
        <v>3124</v>
      </c>
      <c r="P173" t="e">
        <f t="shared" si="96"/>
        <v>#VALUE!</v>
      </c>
      <c r="Q173" t="str">
        <f t="shared" si="97"/>
        <v>E</v>
      </c>
    </row>
    <row r="174" spans="1:17">
      <c r="A174" s="2" t="s">
        <v>2923</v>
      </c>
      <c r="B174">
        <f t="shared" si="98"/>
        <v>517</v>
      </c>
      <c r="C174">
        <f>MOD(B174,B$1)</f>
        <v>21</v>
      </c>
      <c r="D174" t="str">
        <f>MID(A174,IF(C174=0,B$1,C174),1)</f>
        <v>#</v>
      </c>
      <c r="E174" t="str">
        <f t="shared" si="88"/>
        <v>X</v>
      </c>
      <c r="F174">
        <f t="shared" si="99"/>
        <v>173</v>
      </c>
      <c r="G174">
        <f t="shared" si="89"/>
        <v>18</v>
      </c>
      <c r="H174" t="str">
        <f t="shared" si="90"/>
        <v>.</v>
      </c>
      <c r="I174">
        <f t="shared" si="100"/>
        <v>861</v>
      </c>
      <c r="J174">
        <f t="shared" si="91"/>
        <v>24</v>
      </c>
      <c r="K174" t="str">
        <f t="shared" si="92"/>
        <v>#</v>
      </c>
      <c r="L174">
        <f t="shared" si="101"/>
        <v>1205</v>
      </c>
      <c r="M174">
        <f t="shared" si="93"/>
        <v>27</v>
      </c>
      <c r="N174" t="str">
        <f t="shared" si="94"/>
        <v>#</v>
      </c>
      <c r="O174">
        <f t="shared" ref="O174" si="122">O172+1</f>
        <v>87</v>
      </c>
      <c r="P174">
        <f t="shared" si="96"/>
        <v>25</v>
      </c>
      <c r="Q174" t="str">
        <f t="shared" si="97"/>
        <v>.</v>
      </c>
    </row>
    <row r="175" spans="1:17">
      <c r="A175" s="2" t="s">
        <v>2924</v>
      </c>
      <c r="B175">
        <f t="shared" si="98"/>
        <v>520</v>
      </c>
      <c r="C175">
        <f>MOD(B175,B$1)</f>
        <v>24</v>
      </c>
      <c r="D175" t="str">
        <f>MID(A175,IF(C175=0,B$1,C175),1)</f>
        <v>#</v>
      </c>
      <c r="E175" t="str">
        <f t="shared" si="88"/>
        <v>X</v>
      </c>
      <c r="F175">
        <f t="shared" si="99"/>
        <v>174</v>
      </c>
      <c r="G175">
        <f t="shared" si="89"/>
        <v>19</v>
      </c>
      <c r="H175" t="str">
        <f t="shared" si="90"/>
        <v>.</v>
      </c>
      <c r="I175">
        <f t="shared" si="100"/>
        <v>866</v>
      </c>
      <c r="J175">
        <f t="shared" si="91"/>
        <v>29</v>
      </c>
      <c r="K175" t="str">
        <f t="shared" si="92"/>
        <v>.</v>
      </c>
      <c r="L175">
        <f t="shared" si="101"/>
        <v>1212</v>
      </c>
      <c r="M175">
        <f t="shared" si="93"/>
        <v>3</v>
      </c>
      <c r="N175" t="str">
        <f t="shared" si="94"/>
        <v>.</v>
      </c>
      <c r="O175" t="s">
        <v>3124</v>
      </c>
      <c r="P175" t="e">
        <f t="shared" si="96"/>
        <v>#VALUE!</v>
      </c>
      <c r="Q175" t="str">
        <f t="shared" si="97"/>
        <v>E</v>
      </c>
    </row>
    <row r="176" spans="1:17">
      <c r="A176" s="2" t="s">
        <v>2925</v>
      </c>
      <c r="B176">
        <f t="shared" si="98"/>
        <v>523</v>
      </c>
      <c r="C176">
        <f>MOD(B176,B$1)</f>
        <v>27</v>
      </c>
      <c r="D176" t="str">
        <f>MID(A176,IF(C176=0,B$1,C176),1)</f>
        <v>#</v>
      </c>
      <c r="E176" t="str">
        <f t="shared" si="88"/>
        <v>X</v>
      </c>
      <c r="F176">
        <f t="shared" si="99"/>
        <v>175</v>
      </c>
      <c r="G176">
        <f t="shared" si="89"/>
        <v>20</v>
      </c>
      <c r="H176" t="str">
        <f t="shared" si="90"/>
        <v>.</v>
      </c>
      <c r="I176">
        <f t="shared" si="100"/>
        <v>871</v>
      </c>
      <c r="J176">
        <f t="shared" si="91"/>
        <v>3</v>
      </c>
      <c r="K176" t="str">
        <f t="shared" si="92"/>
        <v>.</v>
      </c>
      <c r="L176">
        <f t="shared" si="101"/>
        <v>1219</v>
      </c>
      <c r="M176">
        <f t="shared" si="93"/>
        <v>10</v>
      </c>
      <c r="N176" t="str">
        <f t="shared" si="94"/>
        <v>.</v>
      </c>
      <c r="O176">
        <f t="shared" ref="O176" si="123">O174+1</f>
        <v>88</v>
      </c>
      <c r="P176">
        <f t="shared" si="96"/>
        <v>26</v>
      </c>
      <c r="Q176" t="str">
        <f t="shared" si="97"/>
        <v>#</v>
      </c>
    </row>
    <row r="177" spans="1:17">
      <c r="A177" s="2" t="s">
        <v>2926</v>
      </c>
      <c r="B177">
        <f t="shared" si="98"/>
        <v>526</v>
      </c>
      <c r="C177">
        <f>MOD(B177,B$1)</f>
        <v>30</v>
      </c>
      <c r="D177" t="str">
        <f>MID(A177,IF(C177=0,B$1,C177),1)</f>
        <v>.</v>
      </c>
      <c r="E177" t="str">
        <f t="shared" si="88"/>
        <v>O</v>
      </c>
      <c r="F177">
        <f t="shared" si="99"/>
        <v>176</v>
      </c>
      <c r="G177">
        <f t="shared" si="89"/>
        <v>21</v>
      </c>
      <c r="H177" t="str">
        <f t="shared" si="90"/>
        <v>.</v>
      </c>
      <c r="I177">
        <f t="shared" si="100"/>
        <v>876</v>
      </c>
      <c r="J177">
        <f t="shared" si="91"/>
        <v>8</v>
      </c>
      <c r="K177" t="str">
        <f t="shared" si="92"/>
        <v>.</v>
      </c>
      <c r="L177">
        <f t="shared" si="101"/>
        <v>1226</v>
      </c>
      <c r="M177">
        <f t="shared" si="93"/>
        <v>17</v>
      </c>
      <c r="N177" t="str">
        <f t="shared" si="94"/>
        <v>.</v>
      </c>
      <c r="O177" t="s">
        <v>3124</v>
      </c>
      <c r="P177" t="e">
        <f t="shared" si="96"/>
        <v>#VALUE!</v>
      </c>
      <c r="Q177" t="str">
        <f t="shared" si="97"/>
        <v>E</v>
      </c>
    </row>
    <row r="178" spans="1:17">
      <c r="A178" s="2" t="s">
        <v>2927</v>
      </c>
      <c r="B178">
        <f t="shared" si="98"/>
        <v>529</v>
      </c>
      <c r="C178">
        <f>MOD(B178,B$1)</f>
        <v>2</v>
      </c>
      <c r="D178" t="str">
        <f>MID(A178,IF(C178=0,B$1,C178),1)</f>
        <v>.</v>
      </c>
      <c r="E178" t="str">
        <f t="shared" si="88"/>
        <v>O</v>
      </c>
      <c r="F178">
        <f t="shared" si="99"/>
        <v>177</v>
      </c>
      <c r="G178">
        <f t="shared" si="89"/>
        <v>22</v>
      </c>
      <c r="H178" t="str">
        <f t="shared" si="90"/>
        <v>.</v>
      </c>
      <c r="I178">
        <f t="shared" si="100"/>
        <v>881</v>
      </c>
      <c r="J178">
        <f t="shared" si="91"/>
        <v>13</v>
      </c>
      <c r="K178" t="str">
        <f t="shared" si="92"/>
        <v>.</v>
      </c>
      <c r="L178">
        <f t="shared" si="101"/>
        <v>1233</v>
      </c>
      <c r="M178">
        <f t="shared" si="93"/>
        <v>24</v>
      </c>
      <c r="N178" t="str">
        <f t="shared" si="94"/>
        <v>#</v>
      </c>
      <c r="O178">
        <f t="shared" ref="O178" si="124">O176+1</f>
        <v>89</v>
      </c>
      <c r="P178">
        <f t="shared" si="96"/>
        <v>27</v>
      </c>
      <c r="Q178" t="str">
        <f t="shared" si="97"/>
        <v>.</v>
      </c>
    </row>
    <row r="179" spans="1:17">
      <c r="A179" s="2" t="s">
        <v>2928</v>
      </c>
      <c r="B179">
        <f t="shared" si="98"/>
        <v>532</v>
      </c>
      <c r="C179">
        <f>MOD(B179,B$1)</f>
        <v>5</v>
      </c>
      <c r="D179" t="str">
        <f>MID(A179,IF(C179=0,B$1,C179),1)</f>
        <v>.</v>
      </c>
      <c r="E179" t="str">
        <f t="shared" si="88"/>
        <v>O</v>
      </c>
      <c r="F179">
        <f t="shared" si="99"/>
        <v>178</v>
      </c>
      <c r="G179">
        <f t="shared" si="89"/>
        <v>23</v>
      </c>
      <c r="H179" t="str">
        <f t="shared" si="90"/>
        <v>.</v>
      </c>
      <c r="I179">
        <f t="shared" si="100"/>
        <v>886</v>
      </c>
      <c r="J179">
        <f t="shared" si="91"/>
        <v>18</v>
      </c>
      <c r="K179" t="str">
        <f t="shared" si="92"/>
        <v>.</v>
      </c>
      <c r="L179">
        <f t="shared" si="101"/>
        <v>1240</v>
      </c>
      <c r="M179">
        <f t="shared" si="93"/>
        <v>0</v>
      </c>
      <c r="N179" t="str">
        <f t="shared" si="94"/>
        <v>.</v>
      </c>
      <c r="O179" t="s">
        <v>3124</v>
      </c>
      <c r="P179" t="e">
        <f t="shared" si="96"/>
        <v>#VALUE!</v>
      </c>
      <c r="Q179" t="str">
        <f t="shared" si="97"/>
        <v>E</v>
      </c>
    </row>
    <row r="180" spans="1:17">
      <c r="A180" s="2" t="s">
        <v>2929</v>
      </c>
      <c r="B180">
        <f t="shared" si="98"/>
        <v>535</v>
      </c>
      <c r="C180">
        <f>MOD(B180,B$1)</f>
        <v>8</v>
      </c>
      <c r="D180" t="str">
        <f>MID(A180,IF(C180=0,B$1,C180),1)</f>
        <v>#</v>
      </c>
      <c r="E180" t="str">
        <f t="shared" si="88"/>
        <v>X</v>
      </c>
      <c r="F180">
        <f t="shared" si="99"/>
        <v>179</v>
      </c>
      <c r="G180">
        <f t="shared" si="89"/>
        <v>24</v>
      </c>
      <c r="H180" t="str">
        <f t="shared" si="90"/>
        <v>.</v>
      </c>
      <c r="I180">
        <f t="shared" si="100"/>
        <v>891</v>
      </c>
      <c r="J180">
        <f t="shared" si="91"/>
        <v>23</v>
      </c>
      <c r="K180" t="str">
        <f t="shared" si="92"/>
        <v>.</v>
      </c>
      <c r="L180">
        <f t="shared" si="101"/>
        <v>1247</v>
      </c>
      <c r="M180">
        <f t="shared" si="93"/>
        <v>7</v>
      </c>
      <c r="N180" t="str">
        <f t="shared" si="94"/>
        <v>#</v>
      </c>
      <c r="O180">
        <f t="shared" ref="O180" si="125">O178+1</f>
        <v>90</v>
      </c>
      <c r="P180">
        <f t="shared" si="96"/>
        <v>28</v>
      </c>
      <c r="Q180" t="str">
        <f t="shared" si="97"/>
        <v>.</v>
      </c>
    </row>
    <row r="181" spans="1:17">
      <c r="A181" s="2" t="s">
        <v>2930</v>
      </c>
      <c r="B181">
        <f t="shared" si="98"/>
        <v>538</v>
      </c>
      <c r="C181">
        <f>MOD(B181,B$1)</f>
        <v>11</v>
      </c>
      <c r="D181" t="str">
        <f>MID(A181,IF(C181=0,B$1,C181),1)</f>
        <v>#</v>
      </c>
      <c r="E181" t="str">
        <f t="shared" si="88"/>
        <v>X</v>
      </c>
      <c r="F181">
        <f t="shared" si="99"/>
        <v>180</v>
      </c>
      <c r="G181">
        <f t="shared" si="89"/>
        <v>25</v>
      </c>
      <c r="H181" t="str">
        <f t="shared" si="90"/>
        <v>.</v>
      </c>
      <c r="I181">
        <f t="shared" si="100"/>
        <v>896</v>
      </c>
      <c r="J181">
        <f t="shared" si="91"/>
        <v>28</v>
      </c>
      <c r="K181" t="str">
        <f t="shared" si="92"/>
        <v>.</v>
      </c>
      <c r="L181">
        <f t="shared" si="101"/>
        <v>1254</v>
      </c>
      <c r="M181">
        <f t="shared" si="93"/>
        <v>14</v>
      </c>
      <c r="N181" t="str">
        <f t="shared" si="94"/>
        <v>.</v>
      </c>
      <c r="O181" t="s">
        <v>3124</v>
      </c>
      <c r="P181" t="e">
        <f t="shared" si="96"/>
        <v>#VALUE!</v>
      </c>
      <c r="Q181" t="str">
        <f t="shared" si="97"/>
        <v>E</v>
      </c>
    </row>
    <row r="182" spans="1:17">
      <c r="A182" s="2" t="s">
        <v>2931</v>
      </c>
      <c r="B182">
        <f t="shared" si="98"/>
        <v>541</v>
      </c>
      <c r="C182">
        <f>MOD(B182,B$1)</f>
        <v>14</v>
      </c>
      <c r="D182" t="str">
        <f>MID(A182,IF(C182=0,B$1,C182),1)</f>
        <v>#</v>
      </c>
      <c r="E182" t="str">
        <f t="shared" si="88"/>
        <v>X</v>
      </c>
      <c r="F182">
        <f t="shared" si="99"/>
        <v>181</v>
      </c>
      <c r="G182">
        <f t="shared" si="89"/>
        <v>26</v>
      </c>
      <c r="H182" t="str">
        <f t="shared" si="90"/>
        <v>.</v>
      </c>
      <c r="I182">
        <f t="shared" si="100"/>
        <v>901</v>
      </c>
      <c r="J182">
        <f t="shared" si="91"/>
        <v>2</v>
      </c>
      <c r="K182" t="str">
        <f t="shared" si="92"/>
        <v>.</v>
      </c>
      <c r="L182">
        <f t="shared" si="101"/>
        <v>1261</v>
      </c>
      <c r="M182">
        <f t="shared" si="93"/>
        <v>21</v>
      </c>
      <c r="N182" t="str">
        <f t="shared" si="94"/>
        <v>.</v>
      </c>
      <c r="O182">
        <f t="shared" ref="O182" si="126">O180+1</f>
        <v>91</v>
      </c>
      <c r="P182">
        <f t="shared" si="96"/>
        <v>29</v>
      </c>
      <c r="Q182" t="str">
        <f t="shared" si="97"/>
        <v>#</v>
      </c>
    </row>
    <row r="183" spans="1:17">
      <c r="A183" s="2" t="s">
        <v>2932</v>
      </c>
      <c r="B183">
        <f t="shared" si="98"/>
        <v>544</v>
      </c>
      <c r="C183">
        <f>MOD(B183,B$1)</f>
        <v>17</v>
      </c>
      <c r="D183" t="str">
        <f>MID(A183,IF(C183=0,B$1,C183),1)</f>
        <v>#</v>
      </c>
      <c r="E183" t="str">
        <f t="shared" si="88"/>
        <v>X</v>
      </c>
      <c r="F183">
        <f t="shared" si="99"/>
        <v>182</v>
      </c>
      <c r="G183">
        <f t="shared" si="89"/>
        <v>27</v>
      </c>
      <c r="H183" t="str">
        <f t="shared" si="90"/>
        <v>#</v>
      </c>
      <c r="I183">
        <f t="shared" si="100"/>
        <v>906</v>
      </c>
      <c r="J183">
        <f t="shared" si="91"/>
        <v>7</v>
      </c>
      <c r="K183" t="str">
        <f t="shared" si="92"/>
        <v>.</v>
      </c>
      <c r="L183">
        <f t="shared" si="101"/>
        <v>1268</v>
      </c>
      <c r="M183">
        <f t="shared" si="93"/>
        <v>28</v>
      </c>
      <c r="N183" t="str">
        <f t="shared" si="94"/>
        <v>.</v>
      </c>
      <c r="O183" t="s">
        <v>3124</v>
      </c>
      <c r="P183" t="e">
        <f t="shared" si="96"/>
        <v>#VALUE!</v>
      </c>
      <c r="Q183" t="str">
        <f t="shared" si="97"/>
        <v>E</v>
      </c>
    </row>
    <row r="184" spans="1:17">
      <c r="A184" s="2" t="s">
        <v>2933</v>
      </c>
      <c r="B184">
        <f t="shared" si="98"/>
        <v>547</v>
      </c>
      <c r="C184">
        <f>MOD(B184,B$1)</f>
        <v>20</v>
      </c>
      <c r="D184" t="str">
        <f>MID(A184,IF(C184=0,B$1,C184),1)</f>
        <v>.</v>
      </c>
      <c r="E184" t="str">
        <f t="shared" si="88"/>
        <v>O</v>
      </c>
      <c r="F184">
        <f t="shared" si="99"/>
        <v>183</v>
      </c>
      <c r="G184">
        <f t="shared" si="89"/>
        <v>28</v>
      </c>
      <c r="H184" t="str">
        <f t="shared" si="90"/>
        <v>#</v>
      </c>
      <c r="I184">
        <f t="shared" si="100"/>
        <v>911</v>
      </c>
      <c r="J184">
        <f t="shared" si="91"/>
        <v>12</v>
      </c>
      <c r="K184" t="str">
        <f t="shared" si="92"/>
        <v>.</v>
      </c>
      <c r="L184">
        <f t="shared" si="101"/>
        <v>1275</v>
      </c>
      <c r="M184">
        <f t="shared" si="93"/>
        <v>4</v>
      </c>
      <c r="N184" t="str">
        <f t="shared" si="94"/>
        <v>.</v>
      </c>
      <c r="O184">
        <f t="shared" ref="O184" si="127">O182+1</f>
        <v>92</v>
      </c>
      <c r="P184">
        <f t="shared" si="96"/>
        <v>30</v>
      </c>
      <c r="Q184" t="str">
        <f t="shared" si="97"/>
        <v>.</v>
      </c>
    </row>
    <row r="185" spans="1:17">
      <c r="A185" s="2" t="s">
        <v>2934</v>
      </c>
      <c r="B185">
        <f t="shared" si="98"/>
        <v>550</v>
      </c>
      <c r="C185">
        <f>MOD(B185,B$1)</f>
        <v>23</v>
      </c>
      <c r="D185" t="str">
        <f>MID(A185,IF(C185=0,B$1,C185),1)</f>
        <v>.</v>
      </c>
      <c r="E185" t="str">
        <f t="shared" si="88"/>
        <v>O</v>
      </c>
      <c r="F185">
        <f t="shared" si="99"/>
        <v>184</v>
      </c>
      <c r="G185">
        <f t="shared" si="89"/>
        <v>29</v>
      </c>
      <c r="H185" t="str">
        <f t="shared" si="90"/>
        <v>.</v>
      </c>
      <c r="I185">
        <f t="shared" si="100"/>
        <v>916</v>
      </c>
      <c r="J185">
        <f t="shared" si="91"/>
        <v>17</v>
      </c>
      <c r="K185" t="str">
        <f t="shared" si="92"/>
        <v>.</v>
      </c>
      <c r="L185">
        <f t="shared" si="101"/>
        <v>1282</v>
      </c>
      <c r="M185">
        <f t="shared" si="93"/>
        <v>11</v>
      </c>
      <c r="N185" t="str">
        <f t="shared" si="94"/>
        <v>.</v>
      </c>
      <c r="O185" t="s">
        <v>3124</v>
      </c>
      <c r="P185" t="e">
        <f t="shared" si="96"/>
        <v>#VALUE!</v>
      </c>
      <c r="Q185" t="str">
        <f t="shared" si="97"/>
        <v>E</v>
      </c>
    </row>
    <row r="186" spans="1:17">
      <c r="A186" s="2" t="s">
        <v>2935</v>
      </c>
      <c r="B186">
        <f t="shared" si="98"/>
        <v>553</v>
      </c>
      <c r="C186">
        <f>MOD(B186,B$1)</f>
        <v>26</v>
      </c>
      <c r="D186" t="str">
        <f>MID(A186,IF(C186=0,B$1,C186),1)</f>
        <v>#</v>
      </c>
      <c r="E186" t="str">
        <f t="shared" si="88"/>
        <v>X</v>
      </c>
      <c r="F186">
        <f t="shared" si="99"/>
        <v>185</v>
      </c>
      <c r="G186">
        <f t="shared" si="89"/>
        <v>30</v>
      </c>
      <c r="H186" t="str">
        <f t="shared" si="90"/>
        <v>.</v>
      </c>
      <c r="I186">
        <f t="shared" si="100"/>
        <v>921</v>
      </c>
      <c r="J186">
        <f t="shared" si="91"/>
        <v>22</v>
      </c>
      <c r="K186" t="str">
        <f t="shared" si="92"/>
        <v>.</v>
      </c>
      <c r="L186">
        <f t="shared" si="101"/>
        <v>1289</v>
      </c>
      <c r="M186">
        <f t="shared" si="93"/>
        <v>18</v>
      </c>
      <c r="N186" t="str">
        <f t="shared" si="94"/>
        <v>.</v>
      </c>
      <c r="O186">
        <f t="shared" ref="O186" si="128">O184+1</f>
        <v>93</v>
      </c>
      <c r="P186">
        <f t="shared" si="96"/>
        <v>0</v>
      </c>
      <c r="Q186" t="str">
        <f t="shared" si="97"/>
        <v>.</v>
      </c>
    </row>
    <row r="187" spans="1:17">
      <c r="A187" s="2" t="s">
        <v>2936</v>
      </c>
      <c r="B187">
        <f t="shared" si="98"/>
        <v>556</v>
      </c>
      <c r="C187">
        <f>MOD(B187,B$1)</f>
        <v>29</v>
      </c>
      <c r="D187" t="str">
        <f>MID(A187,IF(C187=0,B$1,C187),1)</f>
        <v>.</v>
      </c>
      <c r="E187" t="str">
        <f t="shared" si="88"/>
        <v>O</v>
      </c>
      <c r="F187">
        <f t="shared" si="99"/>
        <v>186</v>
      </c>
      <c r="G187">
        <f t="shared" si="89"/>
        <v>0</v>
      </c>
      <c r="H187" t="str">
        <f t="shared" si="90"/>
        <v>.</v>
      </c>
      <c r="I187">
        <f t="shared" si="100"/>
        <v>926</v>
      </c>
      <c r="J187">
        <f t="shared" si="91"/>
        <v>27</v>
      </c>
      <c r="K187" t="str">
        <f t="shared" si="92"/>
        <v>.</v>
      </c>
      <c r="L187">
        <f t="shared" si="101"/>
        <v>1296</v>
      </c>
      <c r="M187">
        <f t="shared" si="93"/>
        <v>25</v>
      </c>
      <c r="N187" t="str">
        <f t="shared" si="94"/>
        <v>#</v>
      </c>
      <c r="O187" t="s">
        <v>3124</v>
      </c>
      <c r="P187" t="e">
        <f t="shared" si="96"/>
        <v>#VALUE!</v>
      </c>
      <c r="Q187" t="str">
        <f t="shared" si="97"/>
        <v>E</v>
      </c>
    </row>
    <row r="188" spans="1:17">
      <c r="A188" s="2" t="s">
        <v>2937</v>
      </c>
      <c r="B188">
        <f t="shared" si="98"/>
        <v>559</v>
      </c>
      <c r="C188">
        <f>MOD(B188,B$1)</f>
        <v>1</v>
      </c>
      <c r="D188" t="str">
        <f>MID(A188,IF(C188=0,B$1,C188),1)</f>
        <v>#</v>
      </c>
      <c r="E188" t="str">
        <f t="shared" si="88"/>
        <v>X</v>
      </c>
      <c r="F188">
        <f t="shared" si="99"/>
        <v>187</v>
      </c>
      <c r="G188">
        <f t="shared" si="89"/>
        <v>1</v>
      </c>
      <c r="H188" t="str">
        <f t="shared" si="90"/>
        <v>#</v>
      </c>
      <c r="I188">
        <f t="shared" si="100"/>
        <v>931</v>
      </c>
      <c r="J188">
        <f t="shared" si="91"/>
        <v>1</v>
      </c>
      <c r="K188" t="str">
        <f t="shared" si="92"/>
        <v>#</v>
      </c>
      <c r="L188">
        <f t="shared" si="101"/>
        <v>1303</v>
      </c>
      <c r="M188">
        <f t="shared" si="93"/>
        <v>1</v>
      </c>
      <c r="N188" t="str">
        <f t="shared" si="94"/>
        <v>#</v>
      </c>
      <c r="O188">
        <f t="shared" ref="O188" si="129">O186+1</f>
        <v>94</v>
      </c>
      <c r="P188">
        <f t="shared" si="96"/>
        <v>1</v>
      </c>
      <c r="Q188" t="str">
        <f t="shared" si="97"/>
        <v>#</v>
      </c>
    </row>
    <row r="189" spans="1:17">
      <c r="A189" s="2" t="s">
        <v>2938</v>
      </c>
      <c r="B189">
        <f t="shared" si="98"/>
        <v>562</v>
      </c>
      <c r="C189">
        <f>MOD(B189,B$1)</f>
        <v>4</v>
      </c>
      <c r="D189" t="str">
        <f>MID(A189,IF(C189=0,B$1,C189),1)</f>
        <v>#</v>
      </c>
      <c r="E189" t="str">
        <f t="shared" si="88"/>
        <v>X</v>
      </c>
      <c r="F189">
        <f t="shared" si="99"/>
        <v>188</v>
      </c>
      <c r="G189">
        <f t="shared" si="89"/>
        <v>2</v>
      </c>
      <c r="H189" t="str">
        <f t="shared" si="90"/>
        <v>.</v>
      </c>
      <c r="I189">
        <f t="shared" si="100"/>
        <v>936</v>
      </c>
      <c r="J189">
        <f t="shared" si="91"/>
        <v>6</v>
      </c>
      <c r="K189" t="str">
        <f t="shared" si="92"/>
        <v>.</v>
      </c>
      <c r="L189">
        <f t="shared" si="101"/>
        <v>1310</v>
      </c>
      <c r="M189">
        <f t="shared" si="93"/>
        <v>8</v>
      </c>
      <c r="N189" t="str">
        <f t="shared" si="94"/>
        <v>.</v>
      </c>
      <c r="O189" t="s">
        <v>3124</v>
      </c>
      <c r="P189" t="e">
        <f t="shared" si="96"/>
        <v>#VALUE!</v>
      </c>
      <c r="Q189" t="str">
        <f t="shared" si="97"/>
        <v>E</v>
      </c>
    </row>
    <row r="190" spans="1:17">
      <c r="A190" s="2" t="s">
        <v>2939</v>
      </c>
      <c r="B190">
        <f t="shared" si="98"/>
        <v>565</v>
      </c>
      <c r="C190">
        <f>MOD(B190,B$1)</f>
        <v>7</v>
      </c>
      <c r="D190" t="str">
        <f>MID(A190,IF(C190=0,B$1,C190),1)</f>
        <v>#</v>
      </c>
      <c r="E190" t="str">
        <f t="shared" si="88"/>
        <v>X</v>
      </c>
      <c r="F190">
        <f t="shared" si="99"/>
        <v>189</v>
      </c>
      <c r="G190">
        <f t="shared" si="89"/>
        <v>3</v>
      </c>
      <c r="H190" t="str">
        <f t="shared" si="90"/>
        <v>.</v>
      </c>
      <c r="I190">
        <f t="shared" si="100"/>
        <v>941</v>
      </c>
      <c r="J190">
        <f t="shared" si="91"/>
        <v>11</v>
      </c>
      <c r="K190" t="str">
        <f t="shared" si="92"/>
        <v>.</v>
      </c>
      <c r="L190">
        <f t="shared" si="101"/>
        <v>1317</v>
      </c>
      <c r="M190">
        <f t="shared" si="93"/>
        <v>15</v>
      </c>
      <c r="N190" t="str">
        <f t="shared" si="94"/>
        <v>#</v>
      </c>
      <c r="O190">
        <f t="shared" ref="O190" si="130">O188+1</f>
        <v>95</v>
      </c>
      <c r="P190">
        <f t="shared" si="96"/>
        <v>2</v>
      </c>
      <c r="Q190" t="str">
        <f t="shared" si="97"/>
        <v>.</v>
      </c>
    </row>
    <row r="191" spans="1:17">
      <c r="A191" s="2" t="s">
        <v>2940</v>
      </c>
      <c r="B191">
        <f t="shared" si="98"/>
        <v>568</v>
      </c>
      <c r="C191">
        <f>MOD(B191,B$1)</f>
        <v>10</v>
      </c>
      <c r="D191" t="str">
        <f>MID(A191,IF(C191=0,B$1,C191),1)</f>
        <v>#</v>
      </c>
      <c r="E191" t="str">
        <f t="shared" si="88"/>
        <v>X</v>
      </c>
      <c r="F191">
        <f t="shared" si="99"/>
        <v>190</v>
      </c>
      <c r="G191">
        <f t="shared" si="89"/>
        <v>4</v>
      </c>
      <c r="H191" t="str">
        <f t="shared" si="90"/>
        <v>.</v>
      </c>
      <c r="I191">
        <f t="shared" si="100"/>
        <v>946</v>
      </c>
      <c r="J191">
        <f t="shared" si="91"/>
        <v>16</v>
      </c>
      <c r="K191" t="str">
        <f t="shared" si="92"/>
        <v>.</v>
      </c>
      <c r="L191">
        <f t="shared" si="101"/>
        <v>1324</v>
      </c>
      <c r="M191">
        <f t="shared" si="93"/>
        <v>22</v>
      </c>
      <c r="N191" t="str">
        <f t="shared" si="94"/>
        <v>#</v>
      </c>
      <c r="O191" t="s">
        <v>3124</v>
      </c>
      <c r="P191" t="e">
        <f t="shared" si="96"/>
        <v>#VALUE!</v>
      </c>
      <c r="Q191" t="str">
        <f t="shared" si="97"/>
        <v>E</v>
      </c>
    </row>
    <row r="192" spans="1:17">
      <c r="A192" s="2" t="s">
        <v>2941</v>
      </c>
      <c r="B192">
        <f t="shared" si="98"/>
        <v>571</v>
      </c>
      <c r="C192">
        <f>MOD(B192,B$1)</f>
        <v>13</v>
      </c>
      <c r="D192" t="str">
        <f>MID(A192,IF(C192=0,B$1,C192),1)</f>
        <v>#</v>
      </c>
      <c r="E192" t="str">
        <f t="shared" si="88"/>
        <v>X</v>
      </c>
      <c r="F192">
        <f t="shared" si="99"/>
        <v>191</v>
      </c>
      <c r="G192">
        <f t="shared" si="89"/>
        <v>5</v>
      </c>
      <c r="H192" t="str">
        <f t="shared" si="90"/>
        <v>.</v>
      </c>
      <c r="I192">
        <f t="shared" si="100"/>
        <v>951</v>
      </c>
      <c r="J192">
        <f t="shared" si="91"/>
        <v>21</v>
      </c>
      <c r="K192" t="str">
        <f t="shared" si="92"/>
        <v>.</v>
      </c>
      <c r="L192">
        <f t="shared" si="101"/>
        <v>1331</v>
      </c>
      <c r="M192">
        <f t="shared" si="93"/>
        <v>29</v>
      </c>
      <c r="N192" t="str">
        <f t="shared" si="94"/>
        <v>.</v>
      </c>
      <c r="O192">
        <f t="shared" ref="O192" si="131">O190+1</f>
        <v>96</v>
      </c>
      <c r="P192">
        <f t="shared" si="96"/>
        <v>3</v>
      </c>
      <c r="Q192" t="str">
        <f t="shared" si="97"/>
        <v>#</v>
      </c>
    </row>
    <row r="193" spans="1:17">
      <c r="A193" s="2" t="s">
        <v>2942</v>
      </c>
      <c r="B193">
        <f t="shared" si="98"/>
        <v>574</v>
      </c>
      <c r="C193">
        <f>MOD(B193,B$1)</f>
        <v>16</v>
      </c>
      <c r="D193" t="str">
        <f>MID(A193,IF(C193=0,B$1,C193),1)</f>
        <v>.</v>
      </c>
      <c r="E193" t="str">
        <f t="shared" si="88"/>
        <v>O</v>
      </c>
      <c r="F193">
        <f t="shared" si="99"/>
        <v>192</v>
      </c>
      <c r="G193">
        <f t="shared" si="89"/>
        <v>6</v>
      </c>
      <c r="H193" t="str">
        <f t="shared" si="90"/>
        <v>.</v>
      </c>
      <c r="I193">
        <f t="shared" si="100"/>
        <v>956</v>
      </c>
      <c r="J193">
        <f t="shared" si="91"/>
        <v>26</v>
      </c>
      <c r="K193" t="str">
        <f t="shared" si="92"/>
        <v>.</v>
      </c>
      <c r="L193">
        <f t="shared" si="101"/>
        <v>1338</v>
      </c>
      <c r="M193">
        <f t="shared" si="93"/>
        <v>5</v>
      </c>
      <c r="N193" t="str">
        <f t="shared" si="94"/>
        <v>.</v>
      </c>
      <c r="O193" t="s">
        <v>3124</v>
      </c>
      <c r="P193" t="e">
        <f t="shared" si="96"/>
        <v>#VALUE!</v>
      </c>
      <c r="Q193" t="str">
        <f t="shared" si="97"/>
        <v>E</v>
      </c>
    </row>
    <row r="194" spans="1:17">
      <c r="A194" s="2" t="s">
        <v>2943</v>
      </c>
      <c r="B194">
        <f t="shared" si="98"/>
        <v>577</v>
      </c>
      <c r="C194">
        <f>MOD(B194,B$1)</f>
        <v>19</v>
      </c>
      <c r="D194" t="str">
        <f>MID(A194,IF(C194=0,B$1,C194),1)</f>
        <v>.</v>
      </c>
      <c r="E194" t="str">
        <f t="shared" si="88"/>
        <v>O</v>
      </c>
      <c r="F194">
        <f t="shared" si="99"/>
        <v>193</v>
      </c>
      <c r="G194">
        <f t="shared" si="89"/>
        <v>7</v>
      </c>
      <c r="H194" t="str">
        <f t="shared" si="90"/>
        <v>.</v>
      </c>
      <c r="I194">
        <f t="shared" si="100"/>
        <v>961</v>
      </c>
      <c r="J194">
        <f t="shared" si="91"/>
        <v>0</v>
      </c>
      <c r="K194" t="str">
        <f t="shared" si="92"/>
        <v>.</v>
      </c>
      <c r="L194">
        <f t="shared" si="101"/>
        <v>1345</v>
      </c>
      <c r="M194">
        <f t="shared" si="93"/>
        <v>12</v>
      </c>
      <c r="N194" t="str">
        <f t="shared" si="94"/>
        <v>.</v>
      </c>
      <c r="O194">
        <f t="shared" ref="O194" si="132">O192+1</f>
        <v>97</v>
      </c>
      <c r="P194">
        <f t="shared" si="96"/>
        <v>4</v>
      </c>
      <c r="Q194" t="str">
        <f t="shared" si="97"/>
        <v>.</v>
      </c>
    </row>
    <row r="195" spans="1:17">
      <c r="A195" s="2" t="s">
        <v>2944</v>
      </c>
      <c r="B195">
        <f t="shared" si="98"/>
        <v>580</v>
      </c>
      <c r="C195">
        <f>MOD(B195,B$1)</f>
        <v>22</v>
      </c>
      <c r="D195" t="str">
        <f>MID(A195,IF(C195=0,B$1,C195),1)</f>
        <v>#</v>
      </c>
      <c r="E195" t="str">
        <f t="shared" si="88"/>
        <v>X</v>
      </c>
      <c r="F195">
        <f t="shared" si="99"/>
        <v>194</v>
      </c>
      <c r="G195">
        <f t="shared" si="89"/>
        <v>8</v>
      </c>
      <c r="H195" t="str">
        <f t="shared" si="90"/>
        <v>.</v>
      </c>
      <c r="I195">
        <f t="shared" si="100"/>
        <v>966</v>
      </c>
      <c r="J195">
        <f t="shared" si="91"/>
        <v>5</v>
      </c>
      <c r="K195" t="str">
        <f t="shared" si="92"/>
        <v>#</v>
      </c>
      <c r="L195">
        <f t="shared" si="101"/>
        <v>1352</v>
      </c>
      <c r="M195">
        <f t="shared" si="93"/>
        <v>19</v>
      </c>
      <c r="N195" t="str">
        <f t="shared" si="94"/>
        <v>.</v>
      </c>
      <c r="O195" t="s">
        <v>3124</v>
      </c>
      <c r="P195" t="e">
        <f t="shared" si="96"/>
        <v>#VALUE!</v>
      </c>
      <c r="Q195" t="str">
        <f t="shared" si="97"/>
        <v>E</v>
      </c>
    </row>
    <row r="196" spans="1:17">
      <c r="A196" s="2" t="s">
        <v>2945</v>
      </c>
      <c r="B196">
        <f t="shared" si="98"/>
        <v>583</v>
      </c>
      <c r="C196">
        <f>MOD(B196,B$1)</f>
        <v>25</v>
      </c>
      <c r="D196" t="str">
        <f>MID(A196,IF(C196=0,B$1,C196),1)</f>
        <v>#</v>
      </c>
      <c r="E196" t="str">
        <f t="shared" ref="E196:E259" si="133">IF(D196=".","O","X")</f>
        <v>X</v>
      </c>
      <c r="F196">
        <f t="shared" si="99"/>
        <v>195</v>
      </c>
      <c r="G196">
        <f t="shared" ref="G196:G259" si="134">MOD(F196,$B$1)</f>
        <v>9</v>
      </c>
      <c r="H196" t="str">
        <f t="shared" ref="H196:H259" si="135">MID($A196,IF(G196=0,$B$1,G196),1)</f>
        <v>.</v>
      </c>
      <c r="I196">
        <f t="shared" si="100"/>
        <v>971</v>
      </c>
      <c r="J196">
        <f t="shared" ref="J196:J259" si="136">MOD(I196,$B$1)</f>
        <v>10</v>
      </c>
      <c r="K196" t="str">
        <f t="shared" ref="K196:K259" si="137">MID($A196,IF(J196=0,$B$1,J196),1)</f>
        <v>.</v>
      </c>
      <c r="L196">
        <f t="shared" si="101"/>
        <v>1359</v>
      </c>
      <c r="M196">
        <f t="shared" ref="M196:M259" si="138">MOD(L196,$B$1)</f>
        <v>26</v>
      </c>
      <c r="N196" t="str">
        <f t="shared" ref="N196:N259" si="139">MID($A196,IF(M196=0,$B$1,M196),1)</f>
        <v>#</v>
      </c>
      <c r="O196">
        <f t="shared" ref="O196" si="140">O194+1</f>
        <v>98</v>
      </c>
      <c r="P196">
        <f t="shared" ref="P196:P259" si="141">MOD(O196,$B$1)</f>
        <v>5</v>
      </c>
      <c r="Q196" t="str">
        <f t="shared" ref="Q196:Q259" si="142">IFERROR(MID($A196,IF(P196=0,$B$1,P196),1),"E")</f>
        <v>#</v>
      </c>
    </row>
    <row r="197" spans="1:17">
      <c r="A197" s="2" t="s">
        <v>2946</v>
      </c>
      <c r="B197">
        <f t="shared" ref="B197:B260" si="143">B196+3</f>
        <v>586</v>
      </c>
      <c r="C197">
        <f>MOD(B197,B$1)</f>
        <v>28</v>
      </c>
      <c r="D197" t="str">
        <f>MID(A197,IF(C197=0,B$1,C197),1)</f>
        <v>#</v>
      </c>
      <c r="E197" t="str">
        <f t="shared" si="133"/>
        <v>X</v>
      </c>
      <c r="F197">
        <f t="shared" ref="F197:F260" si="144">F196+1</f>
        <v>196</v>
      </c>
      <c r="G197">
        <f t="shared" si="134"/>
        <v>10</v>
      </c>
      <c r="H197" t="str">
        <f t="shared" si="135"/>
        <v>.</v>
      </c>
      <c r="I197">
        <f t="shared" ref="I197:I260" si="145">I196+5</f>
        <v>976</v>
      </c>
      <c r="J197">
        <f t="shared" si="136"/>
        <v>15</v>
      </c>
      <c r="K197" t="str">
        <f t="shared" si="137"/>
        <v>.</v>
      </c>
      <c r="L197">
        <f t="shared" ref="L197:L260" si="146">L196+7</f>
        <v>1366</v>
      </c>
      <c r="M197">
        <f t="shared" si="138"/>
        <v>2</v>
      </c>
      <c r="N197" t="str">
        <f t="shared" si="139"/>
        <v>.</v>
      </c>
      <c r="O197" t="s">
        <v>3124</v>
      </c>
      <c r="P197" t="e">
        <f t="shared" si="141"/>
        <v>#VALUE!</v>
      </c>
      <c r="Q197" t="str">
        <f t="shared" si="142"/>
        <v>E</v>
      </c>
    </row>
    <row r="198" spans="1:17">
      <c r="A198" s="2" t="s">
        <v>2947</v>
      </c>
      <c r="B198">
        <f t="shared" si="143"/>
        <v>589</v>
      </c>
      <c r="C198">
        <f>MOD(B198,B$1)</f>
        <v>0</v>
      </c>
      <c r="D198" t="str">
        <f>MID(A198,IF(C198=0,B$1,C198),1)</f>
        <v>.</v>
      </c>
      <c r="E198" t="str">
        <f t="shared" si="133"/>
        <v>O</v>
      </c>
      <c r="F198">
        <f t="shared" si="144"/>
        <v>197</v>
      </c>
      <c r="G198">
        <f t="shared" si="134"/>
        <v>11</v>
      </c>
      <c r="H198" t="str">
        <f t="shared" si="135"/>
        <v>.</v>
      </c>
      <c r="I198">
        <f t="shared" si="145"/>
        <v>981</v>
      </c>
      <c r="J198">
        <f t="shared" si="136"/>
        <v>20</v>
      </c>
      <c r="K198" t="str">
        <f t="shared" si="137"/>
        <v>.</v>
      </c>
      <c r="L198">
        <f t="shared" si="146"/>
        <v>1373</v>
      </c>
      <c r="M198">
        <f t="shared" si="138"/>
        <v>9</v>
      </c>
      <c r="N198" t="str">
        <f t="shared" si="139"/>
        <v>.</v>
      </c>
      <c r="O198">
        <f t="shared" ref="O198" si="147">O196+1</f>
        <v>99</v>
      </c>
      <c r="P198">
        <f t="shared" si="141"/>
        <v>6</v>
      </c>
      <c r="Q198" t="str">
        <f t="shared" si="142"/>
        <v>.</v>
      </c>
    </row>
    <row r="199" spans="1:17">
      <c r="A199" s="2" t="s">
        <v>2948</v>
      </c>
      <c r="B199">
        <f t="shared" si="143"/>
        <v>592</v>
      </c>
      <c r="C199">
        <f>MOD(B199,B$1)</f>
        <v>3</v>
      </c>
      <c r="D199" t="str">
        <f>MID(A199,IF(C199=0,B$1,C199),1)</f>
        <v>#</v>
      </c>
      <c r="E199" t="str">
        <f t="shared" si="133"/>
        <v>X</v>
      </c>
      <c r="F199">
        <f t="shared" si="144"/>
        <v>198</v>
      </c>
      <c r="G199">
        <f t="shared" si="134"/>
        <v>12</v>
      </c>
      <c r="H199" t="str">
        <f t="shared" si="135"/>
        <v>.</v>
      </c>
      <c r="I199">
        <f t="shared" si="145"/>
        <v>986</v>
      </c>
      <c r="J199">
        <f t="shared" si="136"/>
        <v>25</v>
      </c>
      <c r="K199" t="str">
        <f t="shared" si="137"/>
        <v>#</v>
      </c>
      <c r="L199">
        <f t="shared" si="146"/>
        <v>1380</v>
      </c>
      <c r="M199">
        <f t="shared" si="138"/>
        <v>16</v>
      </c>
      <c r="N199" t="str">
        <f t="shared" si="139"/>
        <v>.</v>
      </c>
      <c r="O199" t="s">
        <v>3124</v>
      </c>
      <c r="P199" t="e">
        <f t="shared" si="141"/>
        <v>#VALUE!</v>
      </c>
      <c r="Q199" t="str">
        <f t="shared" si="142"/>
        <v>E</v>
      </c>
    </row>
    <row r="200" spans="1:17">
      <c r="A200" s="2" t="s">
        <v>2949</v>
      </c>
      <c r="B200">
        <f t="shared" si="143"/>
        <v>595</v>
      </c>
      <c r="C200">
        <f>MOD(B200,B$1)</f>
        <v>6</v>
      </c>
      <c r="D200" t="str">
        <f>MID(A200,IF(C200=0,B$1,C200),1)</f>
        <v>#</v>
      </c>
      <c r="E200" t="str">
        <f t="shared" si="133"/>
        <v>X</v>
      </c>
      <c r="F200">
        <f t="shared" si="144"/>
        <v>199</v>
      </c>
      <c r="G200">
        <f t="shared" si="134"/>
        <v>13</v>
      </c>
      <c r="H200" t="str">
        <f t="shared" si="135"/>
        <v>#</v>
      </c>
      <c r="I200">
        <f t="shared" si="145"/>
        <v>991</v>
      </c>
      <c r="J200">
        <f t="shared" si="136"/>
        <v>30</v>
      </c>
      <c r="K200" t="str">
        <f t="shared" si="137"/>
        <v>.</v>
      </c>
      <c r="L200">
        <f t="shared" si="146"/>
        <v>1387</v>
      </c>
      <c r="M200">
        <f t="shared" si="138"/>
        <v>23</v>
      </c>
      <c r="N200" t="str">
        <f t="shared" si="139"/>
        <v>#</v>
      </c>
      <c r="O200">
        <f t="shared" ref="O200" si="148">O198+1</f>
        <v>100</v>
      </c>
      <c r="P200">
        <f t="shared" si="141"/>
        <v>7</v>
      </c>
      <c r="Q200" t="str">
        <f t="shared" si="142"/>
        <v>.</v>
      </c>
    </row>
    <row r="201" spans="1:17">
      <c r="A201" s="2" t="s">
        <v>2950</v>
      </c>
      <c r="B201">
        <f t="shared" si="143"/>
        <v>598</v>
      </c>
      <c r="C201">
        <f>MOD(B201,B$1)</f>
        <v>9</v>
      </c>
      <c r="D201" t="str">
        <f>MID(A201,IF(C201=0,B$1,C201),1)</f>
        <v>#</v>
      </c>
      <c r="E201" t="str">
        <f t="shared" si="133"/>
        <v>X</v>
      </c>
      <c r="F201">
        <f t="shared" si="144"/>
        <v>200</v>
      </c>
      <c r="G201">
        <f t="shared" si="134"/>
        <v>14</v>
      </c>
      <c r="H201" t="str">
        <f t="shared" si="135"/>
        <v>#</v>
      </c>
      <c r="I201">
        <f t="shared" si="145"/>
        <v>996</v>
      </c>
      <c r="J201">
        <f t="shared" si="136"/>
        <v>4</v>
      </c>
      <c r="K201" t="str">
        <f t="shared" si="137"/>
        <v>.</v>
      </c>
      <c r="L201">
        <f t="shared" si="146"/>
        <v>1394</v>
      </c>
      <c r="M201">
        <f t="shared" si="138"/>
        <v>30</v>
      </c>
      <c r="N201" t="str">
        <f t="shared" si="139"/>
        <v>#</v>
      </c>
      <c r="O201" t="s">
        <v>3124</v>
      </c>
      <c r="P201" t="e">
        <f t="shared" si="141"/>
        <v>#VALUE!</v>
      </c>
      <c r="Q201" t="str">
        <f t="shared" si="142"/>
        <v>E</v>
      </c>
    </row>
    <row r="202" spans="1:17">
      <c r="A202" s="2" t="s">
        <v>2951</v>
      </c>
      <c r="B202">
        <f t="shared" si="143"/>
        <v>601</v>
      </c>
      <c r="C202">
        <f>MOD(B202,B$1)</f>
        <v>12</v>
      </c>
      <c r="D202" t="str">
        <f>MID(A202,IF(C202=0,B$1,C202),1)</f>
        <v>#</v>
      </c>
      <c r="E202" t="str">
        <f t="shared" si="133"/>
        <v>X</v>
      </c>
      <c r="F202">
        <f t="shared" si="144"/>
        <v>201</v>
      </c>
      <c r="G202">
        <f t="shared" si="134"/>
        <v>15</v>
      </c>
      <c r="H202" t="str">
        <f t="shared" si="135"/>
        <v>.</v>
      </c>
      <c r="I202">
        <f t="shared" si="145"/>
        <v>1001</v>
      </c>
      <c r="J202">
        <f t="shared" si="136"/>
        <v>9</v>
      </c>
      <c r="K202" t="str">
        <f t="shared" si="137"/>
        <v>#</v>
      </c>
      <c r="L202">
        <f t="shared" si="146"/>
        <v>1401</v>
      </c>
      <c r="M202">
        <f t="shared" si="138"/>
        <v>6</v>
      </c>
      <c r="N202" t="str">
        <f t="shared" si="139"/>
        <v>#</v>
      </c>
      <c r="O202">
        <f t="shared" ref="O202" si="149">O200+1</f>
        <v>101</v>
      </c>
      <c r="P202">
        <f t="shared" si="141"/>
        <v>8</v>
      </c>
      <c r="Q202" t="str">
        <f t="shared" si="142"/>
        <v>.</v>
      </c>
    </row>
    <row r="203" spans="1:17">
      <c r="A203" s="2" t="s">
        <v>2952</v>
      </c>
      <c r="B203">
        <f t="shared" si="143"/>
        <v>604</v>
      </c>
      <c r="C203">
        <f>MOD(B203,B$1)</f>
        <v>15</v>
      </c>
      <c r="D203" t="str">
        <f>MID(A203,IF(C203=0,B$1,C203),1)</f>
        <v>#</v>
      </c>
      <c r="E203" t="str">
        <f t="shared" si="133"/>
        <v>X</v>
      </c>
      <c r="F203">
        <f t="shared" si="144"/>
        <v>202</v>
      </c>
      <c r="G203">
        <f t="shared" si="134"/>
        <v>16</v>
      </c>
      <c r="H203" t="str">
        <f t="shared" si="135"/>
        <v>.</v>
      </c>
      <c r="I203">
        <f t="shared" si="145"/>
        <v>1006</v>
      </c>
      <c r="J203">
        <f t="shared" si="136"/>
        <v>14</v>
      </c>
      <c r="K203" t="str">
        <f t="shared" si="137"/>
        <v>#</v>
      </c>
      <c r="L203">
        <f t="shared" si="146"/>
        <v>1408</v>
      </c>
      <c r="M203">
        <f t="shared" si="138"/>
        <v>13</v>
      </c>
      <c r="N203" t="str">
        <f t="shared" si="139"/>
        <v>.</v>
      </c>
      <c r="O203" t="s">
        <v>3124</v>
      </c>
      <c r="P203" t="e">
        <f t="shared" si="141"/>
        <v>#VALUE!</v>
      </c>
      <c r="Q203" t="str">
        <f t="shared" si="142"/>
        <v>E</v>
      </c>
    </row>
    <row r="204" spans="1:17">
      <c r="A204" s="2" t="s">
        <v>2953</v>
      </c>
      <c r="B204">
        <f t="shared" si="143"/>
        <v>607</v>
      </c>
      <c r="C204">
        <f>MOD(B204,B$1)</f>
        <v>18</v>
      </c>
      <c r="D204" t="str">
        <f>MID(A204,IF(C204=0,B$1,C204),1)</f>
        <v>#</v>
      </c>
      <c r="E204" t="str">
        <f t="shared" si="133"/>
        <v>X</v>
      </c>
      <c r="F204">
        <f t="shared" si="144"/>
        <v>203</v>
      </c>
      <c r="G204">
        <f t="shared" si="134"/>
        <v>17</v>
      </c>
      <c r="H204" t="str">
        <f t="shared" si="135"/>
        <v>.</v>
      </c>
      <c r="I204">
        <f t="shared" si="145"/>
        <v>1011</v>
      </c>
      <c r="J204">
        <f t="shared" si="136"/>
        <v>19</v>
      </c>
      <c r="K204" t="str">
        <f t="shared" si="137"/>
        <v>.</v>
      </c>
      <c r="L204">
        <f t="shared" si="146"/>
        <v>1415</v>
      </c>
      <c r="M204">
        <f t="shared" si="138"/>
        <v>20</v>
      </c>
      <c r="N204" t="str">
        <f t="shared" si="139"/>
        <v>.</v>
      </c>
      <c r="O204">
        <f t="shared" ref="O204" si="150">O202+1</f>
        <v>102</v>
      </c>
      <c r="P204">
        <f t="shared" si="141"/>
        <v>9</v>
      </c>
      <c r="Q204" t="str">
        <f t="shared" si="142"/>
        <v>.</v>
      </c>
    </row>
    <row r="205" spans="1:17">
      <c r="A205" s="2" t="s">
        <v>2954</v>
      </c>
      <c r="B205">
        <f t="shared" si="143"/>
        <v>610</v>
      </c>
      <c r="C205">
        <f>MOD(B205,B$1)</f>
        <v>21</v>
      </c>
      <c r="D205" t="str">
        <f>MID(A205,IF(C205=0,B$1,C205),1)</f>
        <v>.</v>
      </c>
      <c r="E205" t="str">
        <f t="shared" si="133"/>
        <v>O</v>
      </c>
      <c r="F205">
        <f t="shared" si="144"/>
        <v>204</v>
      </c>
      <c r="G205">
        <f t="shared" si="134"/>
        <v>18</v>
      </c>
      <c r="H205" t="str">
        <f t="shared" si="135"/>
        <v>.</v>
      </c>
      <c r="I205">
        <f t="shared" si="145"/>
        <v>1016</v>
      </c>
      <c r="J205">
        <f t="shared" si="136"/>
        <v>24</v>
      </c>
      <c r="K205" t="str">
        <f t="shared" si="137"/>
        <v>.</v>
      </c>
      <c r="L205">
        <f t="shared" si="146"/>
        <v>1422</v>
      </c>
      <c r="M205">
        <f t="shared" si="138"/>
        <v>27</v>
      </c>
      <c r="N205" t="str">
        <f t="shared" si="139"/>
        <v>.</v>
      </c>
      <c r="O205" t="s">
        <v>3124</v>
      </c>
      <c r="P205" t="e">
        <f t="shared" si="141"/>
        <v>#VALUE!</v>
      </c>
      <c r="Q205" t="str">
        <f t="shared" si="142"/>
        <v>E</v>
      </c>
    </row>
    <row r="206" spans="1:17">
      <c r="A206" s="2" t="s">
        <v>2955</v>
      </c>
      <c r="B206">
        <f t="shared" si="143"/>
        <v>613</v>
      </c>
      <c r="C206">
        <f>MOD(B206,B$1)</f>
        <v>24</v>
      </c>
      <c r="D206" t="str">
        <f>MID(A206,IF(C206=0,B$1,C206),1)</f>
        <v>.</v>
      </c>
      <c r="E206" t="str">
        <f t="shared" si="133"/>
        <v>O</v>
      </c>
      <c r="F206">
        <f t="shared" si="144"/>
        <v>205</v>
      </c>
      <c r="G206">
        <f t="shared" si="134"/>
        <v>19</v>
      </c>
      <c r="H206" t="str">
        <f t="shared" si="135"/>
        <v>.</v>
      </c>
      <c r="I206">
        <f t="shared" si="145"/>
        <v>1021</v>
      </c>
      <c r="J206">
        <f t="shared" si="136"/>
        <v>29</v>
      </c>
      <c r="K206" t="str">
        <f t="shared" si="137"/>
        <v>.</v>
      </c>
      <c r="L206">
        <f t="shared" si="146"/>
        <v>1429</v>
      </c>
      <c r="M206">
        <f t="shared" si="138"/>
        <v>3</v>
      </c>
      <c r="N206" t="str">
        <f t="shared" si="139"/>
        <v>.</v>
      </c>
      <c r="O206">
        <f t="shared" ref="O206" si="151">O204+1</f>
        <v>103</v>
      </c>
      <c r="P206">
        <f t="shared" si="141"/>
        <v>10</v>
      </c>
      <c r="Q206" t="str">
        <f t="shared" si="142"/>
        <v>.</v>
      </c>
    </row>
    <row r="207" spans="1:17">
      <c r="A207" s="2" t="s">
        <v>2956</v>
      </c>
      <c r="B207">
        <f t="shared" si="143"/>
        <v>616</v>
      </c>
      <c r="C207">
        <f>MOD(B207,B$1)</f>
        <v>27</v>
      </c>
      <c r="D207" t="str">
        <f>MID(A207,IF(C207=0,B$1,C207),1)</f>
        <v>.</v>
      </c>
      <c r="E207" t="str">
        <f t="shared" si="133"/>
        <v>O</v>
      </c>
      <c r="F207">
        <f t="shared" si="144"/>
        <v>206</v>
      </c>
      <c r="G207">
        <f t="shared" si="134"/>
        <v>20</v>
      </c>
      <c r="H207" t="str">
        <f t="shared" si="135"/>
        <v>.</v>
      </c>
      <c r="I207">
        <f t="shared" si="145"/>
        <v>1026</v>
      </c>
      <c r="J207">
        <f t="shared" si="136"/>
        <v>3</v>
      </c>
      <c r="K207" t="str">
        <f t="shared" si="137"/>
        <v>.</v>
      </c>
      <c r="L207">
        <f t="shared" si="146"/>
        <v>1436</v>
      </c>
      <c r="M207">
        <f t="shared" si="138"/>
        <v>10</v>
      </c>
      <c r="N207" t="str">
        <f t="shared" si="139"/>
        <v>#</v>
      </c>
      <c r="O207" t="s">
        <v>3124</v>
      </c>
      <c r="P207" t="e">
        <f t="shared" si="141"/>
        <v>#VALUE!</v>
      </c>
      <c r="Q207" t="str">
        <f t="shared" si="142"/>
        <v>E</v>
      </c>
    </row>
    <row r="208" spans="1:17">
      <c r="A208" s="2" t="s">
        <v>2957</v>
      </c>
      <c r="B208">
        <f t="shared" si="143"/>
        <v>619</v>
      </c>
      <c r="C208">
        <f>MOD(B208,B$1)</f>
        <v>30</v>
      </c>
      <c r="D208" t="str">
        <f>MID(A208,IF(C208=0,B$1,C208),1)</f>
        <v>#</v>
      </c>
      <c r="E208" t="str">
        <f t="shared" si="133"/>
        <v>X</v>
      </c>
      <c r="F208">
        <f t="shared" si="144"/>
        <v>207</v>
      </c>
      <c r="G208">
        <f t="shared" si="134"/>
        <v>21</v>
      </c>
      <c r="H208" t="str">
        <f t="shared" si="135"/>
        <v>.</v>
      </c>
      <c r="I208">
        <f t="shared" si="145"/>
        <v>1031</v>
      </c>
      <c r="J208">
        <f t="shared" si="136"/>
        <v>8</v>
      </c>
      <c r="K208" t="str">
        <f t="shared" si="137"/>
        <v>.</v>
      </c>
      <c r="L208">
        <f t="shared" si="146"/>
        <v>1443</v>
      </c>
      <c r="M208">
        <f t="shared" si="138"/>
        <v>17</v>
      </c>
      <c r="N208" t="str">
        <f t="shared" si="139"/>
        <v>.</v>
      </c>
      <c r="O208">
        <f t="shared" ref="O208" si="152">O206+1</f>
        <v>104</v>
      </c>
      <c r="P208">
        <f t="shared" si="141"/>
        <v>11</v>
      </c>
      <c r="Q208" t="str">
        <f t="shared" si="142"/>
        <v>.</v>
      </c>
    </row>
    <row r="209" spans="1:17">
      <c r="A209" s="2" t="s">
        <v>2958</v>
      </c>
      <c r="B209">
        <f t="shared" si="143"/>
        <v>622</v>
      </c>
      <c r="C209">
        <f>MOD(B209,B$1)</f>
        <v>2</v>
      </c>
      <c r="D209" t="str">
        <f>MID(A209,IF(C209=0,B$1,C209),1)</f>
        <v>.</v>
      </c>
      <c r="E209" t="str">
        <f t="shared" si="133"/>
        <v>O</v>
      </c>
      <c r="F209">
        <f t="shared" si="144"/>
        <v>208</v>
      </c>
      <c r="G209">
        <f t="shared" si="134"/>
        <v>22</v>
      </c>
      <c r="H209" t="str">
        <f t="shared" si="135"/>
        <v>.</v>
      </c>
      <c r="I209">
        <f t="shared" si="145"/>
        <v>1036</v>
      </c>
      <c r="J209">
        <f t="shared" si="136"/>
        <v>13</v>
      </c>
      <c r="K209" t="str">
        <f t="shared" si="137"/>
        <v>.</v>
      </c>
      <c r="L209">
        <f t="shared" si="146"/>
        <v>1450</v>
      </c>
      <c r="M209">
        <f t="shared" si="138"/>
        <v>24</v>
      </c>
      <c r="N209" t="str">
        <f t="shared" si="139"/>
        <v>.</v>
      </c>
      <c r="O209" t="s">
        <v>3124</v>
      </c>
      <c r="P209" t="e">
        <f t="shared" si="141"/>
        <v>#VALUE!</v>
      </c>
      <c r="Q209" t="str">
        <f t="shared" si="142"/>
        <v>E</v>
      </c>
    </row>
    <row r="210" spans="1:17">
      <c r="A210" s="2" t="s">
        <v>2959</v>
      </c>
      <c r="B210">
        <f t="shared" si="143"/>
        <v>625</v>
      </c>
      <c r="C210">
        <f>MOD(B210,B$1)</f>
        <v>5</v>
      </c>
      <c r="D210" t="str">
        <f>MID(A210,IF(C210=0,B$1,C210),1)</f>
        <v>#</v>
      </c>
      <c r="E210" t="str">
        <f t="shared" si="133"/>
        <v>X</v>
      </c>
      <c r="F210">
        <f t="shared" si="144"/>
        <v>209</v>
      </c>
      <c r="G210">
        <f t="shared" si="134"/>
        <v>23</v>
      </c>
      <c r="H210" t="str">
        <f t="shared" si="135"/>
        <v>.</v>
      </c>
      <c r="I210">
        <f t="shared" si="145"/>
        <v>1041</v>
      </c>
      <c r="J210">
        <f t="shared" si="136"/>
        <v>18</v>
      </c>
      <c r="K210" t="str">
        <f t="shared" si="137"/>
        <v>.</v>
      </c>
      <c r="L210">
        <f t="shared" si="146"/>
        <v>1457</v>
      </c>
      <c r="M210">
        <f t="shared" si="138"/>
        <v>0</v>
      </c>
      <c r="N210" t="str">
        <f t="shared" si="139"/>
        <v>.</v>
      </c>
      <c r="O210">
        <f t="shared" ref="O210" si="153">O208+1</f>
        <v>105</v>
      </c>
      <c r="P210">
        <f t="shared" si="141"/>
        <v>12</v>
      </c>
      <c r="Q210" t="str">
        <f t="shared" si="142"/>
        <v>.</v>
      </c>
    </row>
    <row r="211" spans="1:17">
      <c r="A211" s="2" t="s">
        <v>2960</v>
      </c>
      <c r="B211">
        <f t="shared" si="143"/>
        <v>628</v>
      </c>
      <c r="C211">
        <f>MOD(B211,B$1)</f>
        <v>8</v>
      </c>
      <c r="D211" t="str">
        <f>MID(A211,IF(C211=0,B$1,C211),1)</f>
        <v>#</v>
      </c>
      <c r="E211" t="str">
        <f t="shared" si="133"/>
        <v>X</v>
      </c>
      <c r="F211">
        <f t="shared" si="144"/>
        <v>210</v>
      </c>
      <c r="G211">
        <f t="shared" si="134"/>
        <v>24</v>
      </c>
      <c r="H211" t="str">
        <f t="shared" si="135"/>
        <v>.</v>
      </c>
      <c r="I211">
        <f t="shared" si="145"/>
        <v>1046</v>
      </c>
      <c r="J211">
        <f t="shared" si="136"/>
        <v>23</v>
      </c>
      <c r="K211" t="str">
        <f t="shared" si="137"/>
        <v>.</v>
      </c>
      <c r="L211">
        <f t="shared" si="146"/>
        <v>1464</v>
      </c>
      <c r="M211">
        <f t="shared" si="138"/>
        <v>7</v>
      </c>
      <c r="N211" t="str">
        <f t="shared" si="139"/>
        <v>.</v>
      </c>
      <c r="O211" t="s">
        <v>3124</v>
      </c>
      <c r="P211" t="e">
        <f t="shared" si="141"/>
        <v>#VALUE!</v>
      </c>
      <c r="Q211" t="str">
        <f t="shared" si="142"/>
        <v>E</v>
      </c>
    </row>
    <row r="212" spans="1:17">
      <c r="A212" s="2" t="s">
        <v>2961</v>
      </c>
      <c r="B212">
        <f t="shared" si="143"/>
        <v>631</v>
      </c>
      <c r="C212">
        <f>MOD(B212,B$1)</f>
        <v>11</v>
      </c>
      <c r="D212" t="str">
        <f>MID(A212,IF(C212=0,B$1,C212),1)</f>
        <v>.</v>
      </c>
      <c r="E212" t="str">
        <f t="shared" si="133"/>
        <v>O</v>
      </c>
      <c r="F212">
        <f t="shared" si="144"/>
        <v>211</v>
      </c>
      <c r="G212">
        <f t="shared" si="134"/>
        <v>25</v>
      </c>
      <c r="H212" t="str">
        <f t="shared" si="135"/>
        <v>#</v>
      </c>
      <c r="I212">
        <f t="shared" si="145"/>
        <v>1051</v>
      </c>
      <c r="J212">
        <f t="shared" si="136"/>
        <v>28</v>
      </c>
      <c r="K212" t="str">
        <f t="shared" si="137"/>
        <v>.</v>
      </c>
      <c r="L212">
        <f t="shared" si="146"/>
        <v>1471</v>
      </c>
      <c r="M212">
        <f t="shared" si="138"/>
        <v>14</v>
      </c>
      <c r="N212" t="str">
        <f t="shared" si="139"/>
        <v>.</v>
      </c>
      <c r="O212">
        <f t="shared" ref="O212" si="154">O210+1</f>
        <v>106</v>
      </c>
      <c r="P212">
        <f t="shared" si="141"/>
        <v>13</v>
      </c>
      <c r="Q212" t="str">
        <f t="shared" si="142"/>
        <v>#</v>
      </c>
    </row>
    <row r="213" spans="1:17">
      <c r="A213" s="2" t="s">
        <v>2962</v>
      </c>
      <c r="B213">
        <f t="shared" si="143"/>
        <v>634</v>
      </c>
      <c r="C213">
        <f>MOD(B213,B$1)</f>
        <v>14</v>
      </c>
      <c r="D213" t="str">
        <f>MID(A213,IF(C213=0,B$1,C213),1)</f>
        <v>#</v>
      </c>
      <c r="E213" t="str">
        <f t="shared" si="133"/>
        <v>X</v>
      </c>
      <c r="F213">
        <f t="shared" si="144"/>
        <v>212</v>
      </c>
      <c r="G213">
        <f t="shared" si="134"/>
        <v>26</v>
      </c>
      <c r="H213" t="str">
        <f t="shared" si="135"/>
        <v>.</v>
      </c>
      <c r="I213">
        <f t="shared" si="145"/>
        <v>1056</v>
      </c>
      <c r="J213">
        <f t="shared" si="136"/>
        <v>2</v>
      </c>
      <c r="K213" t="str">
        <f t="shared" si="137"/>
        <v>.</v>
      </c>
      <c r="L213">
        <f t="shared" si="146"/>
        <v>1478</v>
      </c>
      <c r="M213">
        <f t="shared" si="138"/>
        <v>21</v>
      </c>
      <c r="N213" t="str">
        <f t="shared" si="139"/>
        <v>.</v>
      </c>
      <c r="O213" t="s">
        <v>3124</v>
      </c>
      <c r="P213" t="e">
        <f t="shared" si="141"/>
        <v>#VALUE!</v>
      </c>
      <c r="Q213" t="str">
        <f t="shared" si="142"/>
        <v>E</v>
      </c>
    </row>
    <row r="214" spans="1:17">
      <c r="A214" s="2" t="s">
        <v>2963</v>
      </c>
      <c r="B214">
        <f t="shared" si="143"/>
        <v>637</v>
      </c>
      <c r="C214">
        <f>MOD(B214,B$1)</f>
        <v>17</v>
      </c>
      <c r="D214" t="str">
        <f>MID(A214,IF(C214=0,B$1,C214),1)</f>
        <v>.</v>
      </c>
      <c r="E214" t="str">
        <f t="shared" si="133"/>
        <v>O</v>
      </c>
      <c r="F214">
        <f t="shared" si="144"/>
        <v>213</v>
      </c>
      <c r="G214">
        <f t="shared" si="134"/>
        <v>27</v>
      </c>
      <c r="H214" t="str">
        <f t="shared" si="135"/>
        <v>.</v>
      </c>
      <c r="I214">
        <f t="shared" si="145"/>
        <v>1061</v>
      </c>
      <c r="J214">
        <f t="shared" si="136"/>
        <v>7</v>
      </c>
      <c r="K214" t="str">
        <f t="shared" si="137"/>
        <v>.</v>
      </c>
      <c r="L214">
        <f t="shared" si="146"/>
        <v>1485</v>
      </c>
      <c r="M214">
        <f t="shared" si="138"/>
        <v>28</v>
      </c>
      <c r="N214" t="str">
        <f t="shared" si="139"/>
        <v>.</v>
      </c>
      <c r="O214">
        <f t="shared" ref="O214" si="155">O212+1</f>
        <v>107</v>
      </c>
      <c r="P214">
        <f t="shared" si="141"/>
        <v>14</v>
      </c>
      <c r="Q214" t="str">
        <f t="shared" si="142"/>
        <v>#</v>
      </c>
    </row>
    <row r="215" spans="1:17">
      <c r="A215" s="2" t="s">
        <v>2964</v>
      </c>
      <c r="B215">
        <f t="shared" si="143"/>
        <v>640</v>
      </c>
      <c r="C215">
        <f>MOD(B215,B$1)</f>
        <v>20</v>
      </c>
      <c r="D215" t="str">
        <f>MID(A215,IF(C215=0,B$1,C215),1)</f>
        <v>#</v>
      </c>
      <c r="E215" t="str">
        <f t="shared" si="133"/>
        <v>X</v>
      </c>
      <c r="F215">
        <f t="shared" si="144"/>
        <v>214</v>
      </c>
      <c r="G215">
        <f t="shared" si="134"/>
        <v>28</v>
      </c>
      <c r="H215" t="str">
        <f t="shared" si="135"/>
        <v>.</v>
      </c>
      <c r="I215">
        <f t="shared" si="145"/>
        <v>1066</v>
      </c>
      <c r="J215">
        <f t="shared" si="136"/>
        <v>12</v>
      </c>
      <c r="K215" t="str">
        <f t="shared" si="137"/>
        <v>.</v>
      </c>
      <c r="L215">
        <f t="shared" si="146"/>
        <v>1492</v>
      </c>
      <c r="M215">
        <f t="shared" si="138"/>
        <v>4</v>
      </c>
      <c r="N215" t="str">
        <f t="shared" si="139"/>
        <v>.</v>
      </c>
      <c r="O215" t="s">
        <v>3124</v>
      </c>
      <c r="P215" t="e">
        <f t="shared" si="141"/>
        <v>#VALUE!</v>
      </c>
      <c r="Q215" t="str">
        <f t="shared" si="142"/>
        <v>E</v>
      </c>
    </row>
    <row r="216" spans="1:17">
      <c r="A216" s="2" t="s">
        <v>2965</v>
      </c>
      <c r="B216">
        <f t="shared" si="143"/>
        <v>643</v>
      </c>
      <c r="C216">
        <f>MOD(B216,B$1)</f>
        <v>23</v>
      </c>
      <c r="D216" t="str">
        <f>MID(A216,IF(C216=0,B$1,C216),1)</f>
        <v>#</v>
      </c>
      <c r="E216" t="str">
        <f t="shared" si="133"/>
        <v>X</v>
      </c>
      <c r="F216">
        <f t="shared" si="144"/>
        <v>215</v>
      </c>
      <c r="G216">
        <f t="shared" si="134"/>
        <v>29</v>
      </c>
      <c r="H216" t="str">
        <f t="shared" si="135"/>
        <v>.</v>
      </c>
      <c r="I216">
        <f t="shared" si="145"/>
        <v>1071</v>
      </c>
      <c r="J216">
        <f t="shared" si="136"/>
        <v>17</v>
      </c>
      <c r="K216" t="str">
        <f t="shared" si="137"/>
        <v>.</v>
      </c>
      <c r="L216">
        <f t="shared" si="146"/>
        <v>1499</v>
      </c>
      <c r="M216">
        <f t="shared" si="138"/>
        <v>11</v>
      </c>
      <c r="N216" t="str">
        <f t="shared" si="139"/>
        <v>.</v>
      </c>
      <c r="O216">
        <f t="shared" ref="O216" si="156">O214+1</f>
        <v>108</v>
      </c>
      <c r="P216">
        <f t="shared" si="141"/>
        <v>15</v>
      </c>
      <c r="Q216" t="str">
        <f t="shared" si="142"/>
        <v>.</v>
      </c>
    </row>
    <row r="217" spans="1:17">
      <c r="A217" s="2" t="s">
        <v>2966</v>
      </c>
      <c r="B217">
        <f t="shared" si="143"/>
        <v>646</v>
      </c>
      <c r="C217">
        <f>MOD(B217,B$1)</f>
        <v>26</v>
      </c>
      <c r="D217" t="str">
        <f>MID(A217,IF(C217=0,B$1,C217),1)</f>
        <v>#</v>
      </c>
      <c r="E217" t="str">
        <f t="shared" si="133"/>
        <v>X</v>
      </c>
      <c r="F217">
        <f t="shared" si="144"/>
        <v>216</v>
      </c>
      <c r="G217">
        <f t="shared" si="134"/>
        <v>30</v>
      </c>
      <c r="H217" t="str">
        <f t="shared" si="135"/>
        <v>.</v>
      </c>
      <c r="I217">
        <f t="shared" si="145"/>
        <v>1076</v>
      </c>
      <c r="J217">
        <f t="shared" si="136"/>
        <v>22</v>
      </c>
      <c r="K217" t="str">
        <f t="shared" si="137"/>
        <v>.</v>
      </c>
      <c r="L217">
        <f t="shared" si="146"/>
        <v>1506</v>
      </c>
      <c r="M217">
        <f t="shared" si="138"/>
        <v>18</v>
      </c>
      <c r="N217" t="str">
        <f t="shared" si="139"/>
        <v>.</v>
      </c>
      <c r="O217" t="s">
        <v>3124</v>
      </c>
      <c r="P217" t="e">
        <f t="shared" si="141"/>
        <v>#VALUE!</v>
      </c>
      <c r="Q217" t="str">
        <f t="shared" si="142"/>
        <v>E</v>
      </c>
    </row>
    <row r="218" spans="1:17">
      <c r="A218" s="2" t="s">
        <v>2967</v>
      </c>
      <c r="B218">
        <f t="shared" si="143"/>
        <v>649</v>
      </c>
      <c r="C218">
        <f>MOD(B218,B$1)</f>
        <v>29</v>
      </c>
      <c r="D218" t="str">
        <f>MID(A218,IF(C218=0,B$1,C218),1)</f>
        <v>.</v>
      </c>
      <c r="E218" t="str">
        <f t="shared" si="133"/>
        <v>O</v>
      </c>
      <c r="F218">
        <f t="shared" si="144"/>
        <v>217</v>
      </c>
      <c r="G218">
        <f t="shared" si="134"/>
        <v>0</v>
      </c>
      <c r="H218" t="str">
        <f t="shared" si="135"/>
        <v>.</v>
      </c>
      <c r="I218">
        <f t="shared" si="145"/>
        <v>1081</v>
      </c>
      <c r="J218">
        <f t="shared" si="136"/>
        <v>27</v>
      </c>
      <c r="K218" t="str">
        <f t="shared" si="137"/>
        <v>.</v>
      </c>
      <c r="L218">
        <f t="shared" si="146"/>
        <v>1513</v>
      </c>
      <c r="M218">
        <f t="shared" si="138"/>
        <v>25</v>
      </c>
      <c r="N218" t="str">
        <f t="shared" si="139"/>
        <v>.</v>
      </c>
      <c r="O218">
        <f t="shared" ref="O218" si="157">O216+1</f>
        <v>109</v>
      </c>
      <c r="P218">
        <f t="shared" si="141"/>
        <v>16</v>
      </c>
      <c r="Q218" t="str">
        <f t="shared" si="142"/>
        <v>.</v>
      </c>
    </row>
    <row r="219" spans="1:17">
      <c r="A219" s="2" t="s">
        <v>2968</v>
      </c>
      <c r="B219">
        <f t="shared" si="143"/>
        <v>652</v>
      </c>
      <c r="C219">
        <f>MOD(B219,B$1)</f>
        <v>1</v>
      </c>
      <c r="D219" t="str">
        <f>MID(A219,IF(C219=0,B$1,C219),1)</f>
        <v>#</v>
      </c>
      <c r="E219" t="str">
        <f t="shared" si="133"/>
        <v>X</v>
      </c>
      <c r="F219">
        <f t="shared" si="144"/>
        <v>218</v>
      </c>
      <c r="G219">
        <f t="shared" si="134"/>
        <v>1</v>
      </c>
      <c r="H219" t="str">
        <f t="shared" si="135"/>
        <v>#</v>
      </c>
      <c r="I219">
        <f t="shared" si="145"/>
        <v>1086</v>
      </c>
      <c r="J219">
        <f t="shared" si="136"/>
        <v>1</v>
      </c>
      <c r="K219" t="str">
        <f t="shared" si="137"/>
        <v>#</v>
      </c>
      <c r="L219">
        <f t="shared" si="146"/>
        <v>1520</v>
      </c>
      <c r="M219">
        <f t="shared" si="138"/>
        <v>1</v>
      </c>
      <c r="N219" t="str">
        <f t="shared" si="139"/>
        <v>#</v>
      </c>
      <c r="O219" t="s">
        <v>3124</v>
      </c>
      <c r="P219" t="e">
        <f t="shared" si="141"/>
        <v>#VALUE!</v>
      </c>
      <c r="Q219" t="str">
        <f t="shared" si="142"/>
        <v>E</v>
      </c>
    </row>
    <row r="220" spans="1:17">
      <c r="A220" s="2" t="s">
        <v>2969</v>
      </c>
      <c r="B220">
        <f t="shared" si="143"/>
        <v>655</v>
      </c>
      <c r="C220">
        <f>MOD(B220,B$1)</f>
        <v>4</v>
      </c>
      <c r="D220" t="str">
        <f>MID(A220,IF(C220=0,B$1,C220),1)</f>
        <v>#</v>
      </c>
      <c r="E220" t="str">
        <f t="shared" si="133"/>
        <v>X</v>
      </c>
      <c r="F220">
        <f t="shared" si="144"/>
        <v>219</v>
      </c>
      <c r="G220">
        <f t="shared" si="134"/>
        <v>2</v>
      </c>
      <c r="H220" t="str">
        <f t="shared" si="135"/>
        <v>.</v>
      </c>
      <c r="I220">
        <f t="shared" si="145"/>
        <v>1091</v>
      </c>
      <c r="J220">
        <f t="shared" si="136"/>
        <v>6</v>
      </c>
      <c r="K220" t="str">
        <f t="shared" si="137"/>
        <v>.</v>
      </c>
      <c r="L220">
        <f t="shared" si="146"/>
        <v>1527</v>
      </c>
      <c r="M220">
        <f t="shared" si="138"/>
        <v>8</v>
      </c>
      <c r="N220" t="str">
        <f t="shared" si="139"/>
        <v>.</v>
      </c>
      <c r="O220">
        <f t="shared" ref="O220" si="158">O218+1</f>
        <v>110</v>
      </c>
      <c r="P220">
        <f t="shared" si="141"/>
        <v>17</v>
      </c>
      <c r="Q220" t="str">
        <f t="shared" si="142"/>
        <v>.</v>
      </c>
    </row>
    <row r="221" spans="1:17">
      <c r="A221" s="2" t="s">
        <v>2970</v>
      </c>
      <c r="B221">
        <f t="shared" si="143"/>
        <v>658</v>
      </c>
      <c r="C221">
        <f>MOD(B221,B$1)</f>
        <v>7</v>
      </c>
      <c r="D221" t="str">
        <f>MID(A221,IF(C221=0,B$1,C221),1)</f>
        <v>#</v>
      </c>
      <c r="E221" t="str">
        <f t="shared" si="133"/>
        <v>X</v>
      </c>
      <c r="F221">
        <f t="shared" si="144"/>
        <v>220</v>
      </c>
      <c r="G221">
        <f t="shared" si="134"/>
        <v>3</v>
      </c>
      <c r="H221" t="str">
        <f t="shared" si="135"/>
        <v>.</v>
      </c>
      <c r="I221">
        <f t="shared" si="145"/>
        <v>1096</v>
      </c>
      <c r="J221">
        <f t="shared" si="136"/>
        <v>11</v>
      </c>
      <c r="K221" t="str">
        <f t="shared" si="137"/>
        <v>#</v>
      </c>
      <c r="L221">
        <f t="shared" si="146"/>
        <v>1534</v>
      </c>
      <c r="M221">
        <f t="shared" si="138"/>
        <v>15</v>
      </c>
      <c r="N221" t="str">
        <f t="shared" si="139"/>
        <v>.</v>
      </c>
      <c r="O221" t="s">
        <v>3124</v>
      </c>
      <c r="P221" t="e">
        <f t="shared" si="141"/>
        <v>#VALUE!</v>
      </c>
      <c r="Q221" t="str">
        <f t="shared" si="142"/>
        <v>E</v>
      </c>
    </row>
    <row r="222" spans="1:17">
      <c r="A222" s="2" t="s">
        <v>2971</v>
      </c>
      <c r="B222">
        <f t="shared" si="143"/>
        <v>661</v>
      </c>
      <c r="C222">
        <f>MOD(B222,B$1)</f>
        <v>10</v>
      </c>
      <c r="D222" t="str">
        <f>MID(A222,IF(C222=0,B$1,C222),1)</f>
        <v>#</v>
      </c>
      <c r="E222" t="str">
        <f t="shared" si="133"/>
        <v>X</v>
      </c>
      <c r="F222">
        <f t="shared" si="144"/>
        <v>221</v>
      </c>
      <c r="G222">
        <f t="shared" si="134"/>
        <v>4</v>
      </c>
      <c r="H222" t="str">
        <f t="shared" si="135"/>
        <v>.</v>
      </c>
      <c r="I222">
        <f t="shared" si="145"/>
        <v>1101</v>
      </c>
      <c r="J222">
        <f t="shared" si="136"/>
        <v>16</v>
      </c>
      <c r="K222" t="str">
        <f t="shared" si="137"/>
        <v>.</v>
      </c>
      <c r="L222">
        <f t="shared" si="146"/>
        <v>1541</v>
      </c>
      <c r="M222">
        <f t="shared" si="138"/>
        <v>22</v>
      </c>
      <c r="N222" t="str">
        <f t="shared" si="139"/>
        <v>.</v>
      </c>
      <c r="O222">
        <f t="shared" ref="O222" si="159">O220+1</f>
        <v>111</v>
      </c>
      <c r="P222">
        <f t="shared" si="141"/>
        <v>18</v>
      </c>
      <c r="Q222" t="str">
        <f t="shared" si="142"/>
        <v>.</v>
      </c>
    </row>
    <row r="223" spans="1:17">
      <c r="A223" s="2" t="s">
        <v>2972</v>
      </c>
      <c r="B223">
        <f t="shared" si="143"/>
        <v>664</v>
      </c>
      <c r="C223">
        <f>MOD(B223,B$1)</f>
        <v>13</v>
      </c>
      <c r="D223" t="str">
        <f>MID(A223,IF(C223=0,B$1,C223),1)</f>
        <v>#</v>
      </c>
      <c r="E223" t="str">
        <f t="shared" si="133"/>
        <v>X</v>
      </c>
      <c r="F223">
        <f t="shared" si="144"/>
        <v>222</v>
      </c>
      <c r="G223">
        <f t="shared" si="134"/>
        <v>5</v>
      </c>
      <c r="H223" t="str">
        <f t="shared" si="135"/>
        <v>.</v>
      </c>
      <c r="I223">
        <f t="shared" si="145"/>
        <v>1106</v>
      </c>
      <c r="J223">
        <f t="shared" si="136"/>
        <v>21</v>
      </c>
      <c r="K223" t="str">
        <f t="shared" si="137"/>
        <v>.</v>
      </c>
      <c r="L223">
        <f t="shared" si="146"/>
        <v>1548</v>
      </c>
      <c r="M223">
        <f t="shared" si="138"/>
        <v>29</v>
      </c>
      <c r="N223" t="str">
        <f t="shared" si="139"/>
        <v>#</v>
      </c>
      <c r="O223" t="s">
        <v>3124</v>
      </c>
      <c r="P223" t="e">
        <f t="shared" si="141"/>
        <v>#VALUE!</v>
      </c>
      <c r="Q223" t="str">
        <f t="shared" si="142"/>
        <v>E</v>
      </c>
    </row>
    <row r="224" spans="1:17">
      <c r="A224" s="2" t="s">
        <v>2973</v>
      </c>
      <c r="B224">
        <f t="shared" si="143"/>
        <v>667</v>
      </c>
      <c r="C224">
        <f>MOD(B224,B$1)</f>
        <v>16</v>
      </c>
      <c r="D224" t="str">
        <f>MID(A224,IF(C224=0,B$1,C224),1)</f>
        <v>#</v>
      </c>
      <c r="E224" t="str">
        <f t="shared" si="133"/>
        <v>X</v>
      </c>
      <c r="F224">
        <f t="shared" si="144"/>
        <v>223</v>
      </c>
      <c r="G224">
        <f t="shared" si="134"/>
        <v>6</v>
      </c>
      <c r="H224" t="str">
        <f t="shared" si="135"/>
        <v>.</v>
      </c>
      <c r="I224">
        <f t="shared" si="145"/>
        <v>1111</v>
      </c>
      <c r="J224">
        <f t="shared" si="136"/>
        <v>26</v>
      </c>
      <c r="K224" t="str">
        <f t="shared" si="137"/>
        <v>#</v>
      </c>
      <c r="L224">
        <f t="shared" si="146"/>
        <v>1555</v>
      </c>
      <c r="M224">
        <f t="shared" si="138"/>
        <v>5</v>
      </c>
      <c r="N224" t="str">
        <f t="shared" si="139"/>
        <v>.</v>
      </c>
      <c r="O224">
        <f t="shared" ref="O224" si="160">O222+1</f>
        <v>112</v>
      </c>
      <c r="P224">
        <f t="shared" si="141"/>
        <v>19</v>
      </c>
      <c r="Q224" t="str">
        <f t="shared" si="142"/>
        <v>.</v>
      </c>
    </row>
    <row r="225" spans="1:17">
      <c r="A225" s="2" t="s">
        <v>2974</v>
      </c>
      <c r="B225">
        <f t="shared" si="143"/>
        <v>670</v>
      </c>
      <c r="C225">
        <f>MOD(B225,B$1)</f>
        <v>19</v>
      </c>
      <c r="D225" t="str">
        <f>MID(A225,IF(C225=0,B$1,C225),1)</f>
        <v>#</v>
      </c>
      <c r="E225" t="str">
        <f t="shared" si="133"/>
        <v>X</v>
      </c>
      <c r="F225">
        <f t="shared" si="144"/>
        <v>224</v>
      </c>
      <c r="G225">
        <f t="shared" si="134"/>
        <v>7</v>
      </c>
      <c r="H225" t="str">
        <f t="shared" si="135"/>
        <v>.</v>
      </c>
      <c r="I225">
        <f t="shared" si="145"/>
        <v>1116</v>
      </c>
      <c r="J225">
        <f t="shared" si="136"/>
        <v>0</v>
      </c>
      <c r="K225" t="str">
        <f t="shared" si="137"/>
        <v>.</v>
      </c>
      <c r="L225">
        <f t="shared" si="146"/>
        <v>1562</v>
      </c>
      <c r="M225">
        <f t="shared" si="138"/>
        <v>12</v>
      </c>
      <c r="N225" t="str">
        <f t="shared" si="139"/>
        <v>.</v>
      </c>
      <c r="O225" t="s">
        <v>3124</v>
      </c>
      <c r="P225" t="e">
        <f t="shared" si="141"/>
        <v>#VALUE!</v>
      </c>
      <c r="Q225" t="str">
        <f t="shared" si="142"/>
        <v>E</v>
      </c>
    </row>
    <row r="226" spans="1:17">
      <c r="A226" s="2" t="s">
        <v>2975</v>
      </c>
      <c r="B226">
        <f t="shared" si="143"/>
        <v>673</v>
      </c>
      <c r="C226">
        <f>MOD(B226,B$1)</f>
        <v>22</v>
      </c>
      <c r="D226" t="str">
        <f>MID(A226,IF(C226=0,B$1,C226),1)</f>
        <v>.</v>
      </c>
      <c r="E226" t="str">
        <f t="shared" si="133"/>
        <v>O</v>
      </c>
      <c r="F226">
        <f t="shared" si="144"/>
        <v>225</v>
      </c>
      <c r="G226">
        <f t="shared" si="134"/>
        <v>8</v>
      </c>
      <c r="H226" t="str">
        <f t="shared" si="135"/>
        <v>.</v>
      </c>
      <c r="I226">
        <f t="shared" si="145"/>
        <v>1121</v>
      </c>
      <c r="J226">
        <f t="shared" si="136"/>
        <v>5</v>
      </c>
      <c r="K226" t="str">
        <f t="shared" si="137"/>
        <v>.</v>
      </c>
      <c r="L226">
        <f t="shared" si="146"/>
        <v>1569</v>
      </c>
      <c r="M226">
        <f t="shared" si="138"/>
        <v>19</v>
      </c>
      <c r="N226" t="str">
        <f t="shared" si="139"/>
        <v>#</v>
      </c>
      <c r="O226">
        <f t="shared" ref="O226" si="161">O224+1</f>
        <v>113</v>
      </c>
      <c r="P226">
        <f t="shared" si="141"/>
        <v>20</v>
      </c>
      <c r="Q226" t="str">
        <f t="shared" si="142"/>
        <v>.</v>
      </c>
    </row>
    <row r="227" spans="1:17">
      <c r="A227" s="2" t="s">
        <v>2976</v>
      </c>
      <c r="B227">
        <f t="shared" si="143"/>
        <v>676</v>
      </c>
      <c r="C227">
        <f>MOD(B227,B$1)</f>
        <v>25</v>
      </c>
      <c r="D227" t="str">
        <f>MID(A227,IF(C227=0,B$1,C227),1)</f>
        <v>#</v>
      </c>
      <c r="E227" t="str">
        <f t="shared" si="133"/>
        <v>X</v>
      </c>
      <c r="F227">
        <f t="shared" si="144"/>
        <v>226</v>
      </c>
      <c r="G227">
        <f t="shared" si="134"/>
        <v>9</v>
      </c>
      <c r="H227" t="str">
        <f t="shared" si="135"/>
        <v>.</v>
      </c>
      <c r="I227">
        <f t="shared" si="145"/>
        <v>1126</v>
      </c>
      <c r="J227">
        <f t="shared" si="136"/>
        <v>10</v>
      </c>
      <c r="K227" t="str">
        <f t="shared" si="137"/>
        <v>.</v>
      </c>
      <c r="L227">
        <f t="shared" si="146"/>
        <v>1576</v>
      </c>
      <c r="M227">
        <f t="shared" si="138"/>
        <v>26</v>
      </c>
      <c r="N227" t="str">
        <f t="shared" si="139"/>
        <v>.</v>
      </c>
      <c r="O227" t="s">
        <v>3124</v>
      </c>
      <c r="P227" t="e">
        <f t="shared" si="141"/>
        <v>#VALUE!</v>
      </c>
      <c r="Q227" t="str">
        <f t="shared" si="142"/>
        <v>E</v>
      </c>
    </row>
    <row r="228" spans="1:17">
      <c r="A228" s="2" t="s">
        <v>2977</v>
      </c>
      <c r="B228">
        <f t="shared" si="143"/>
        <v>679</v>
      </c>
      <c r="C228">
        <f>MOD(B228,B$1)</f>
        <v>28</v>
      </c>
      <c r="D228" t="str">
        <f>MID(A228,IF(C228=0,B$1,C228),1)</f>
        <v>#</v>
      </c>
      <c r="E228" t="str">
        <f t="shared" si="133"/>
        <v>X</v>
      </c>
      <c r="F228">
        <f t="shared" si="144"/>
        <v>227</v>
      </c>
      <c r="G228">
        <f t="shared" si="134"/>
        <v>10</v>
      </c>
      <c r="H228" t="str">
        <f t="shared" si="135"/>
        <v>.</v>
      </c>
      <c r="I228">
        <f t="shared" si="145"/>
        <v>1131</v>
      </c>
      <c r="J228">
        <f t="shared" si="136"/>
        <v>15</v>
      </c>
      <c r="K228" t="str">
        <f t="shared" si="137"/>
        <v>.</v>
      </c>
      <c r="L228">
        <f t="shared" si="146"/>
        <v>1583</v>
      </c>
      <c r="M228">
        <f t="shared" si="138"/>
        <v>2</v>
      </c>
      <c r="N228" t="str">
        <f t="shared" si="139"/>
        <v>.</v>
      </c>
      <c r="O228">
        <f t="shared" ref="O228" si="162">O226+1</f>
        <v>114</v>
      </c>
      <c r="P228">
        <f t="shared" si="141"/>
        <v>21</v>
      </c>
      <c r="Q228" t="str">
        <f t="shared" si="142"/>
        <v>.</v>
      </c>
    </row>
    <row r="229" spans="1:17">
      <c r="A229" s="2" t="s">
        <v>2978</v>
      </c>
      <c r="B229">
        <f t="shared" si="143"/>
        <v>682</v>
      </c>
      <c r="C229">
        <f>MOD(B229,B$1)</f>
        <v>0</v>
      </c>
      <c r="D229" t="str">
        <f>MID(A229,IF(C229=0,B$1,C229),1)</f>
        <v>.</v>
      </c>
      <c r="E229" t="str">
        <f t="shared" si="133"/>
        <v>O</v>
      </c>
      <c r="F229">
        <f t="shared" si="144"/>
        <v>228</v>
      </c>
      <c r="G229">
        <f t="shared" si="134"/>
        <v>11</v>
      </c>
      <c r="H229" t="str">
        <f t="shared" si="135"/>
        <v>.</v>
      </c>
      <c r="I229">
        <f t="shared" si="145"/>
        <v>1136</v>
      </c>
      <c r="J229">
        <f t="shared" si="136"/>
        <v>20</v>
      </c>
      <c r="K229" t="str">
        <f t="shared" si="137"/>
        <v>.</v>
      </c>
      <c r="L229">
        <f t="shared" si="146"/>
        <v>1590</v>
      </c>
      <c r="M229">
        <f t="shared" si="138"/>
        <v>9</v>
      </c>
      <c r="N229" t="str">
        <f t="shared" si="139"/>
        <v>.</v>
      </c>
      <c r="O229" t="s">
        <v>3124</v>
      </c>
      <c r="P229" t="e">
        <f t="shared" si="141"/>
        <v>#VALUE!</v>
      </c>
      <c r="Q229" t="str">
        <f t="shared" si="142"/>
        <v>E</v>
      </c>
    </row>
    <row r="230" spans="1:17">
      <c r="A230" s="2" t="s">
        <v>2979</v>
      </c>
      <c r="B230">
        <f t="shared" si="143"/>
        <v>685</v>
      </c>
      <c r="C230">
        <f>MOD(B230,B$1)</f>
        <v>3</v>
      </c>
      <c r="D230" t="str">
        <f>MID(A230,IF(C230=0,B$1,C230),1)</f>
        <v>#</v>
      </c>
      <c r="E230" t="str">
        <f t="shared" si="133"/>
        <v>X</v>
      </c>
      <c r="F230">
        <f t="shared" si="144"/>
        <v>229</v>
      </c>
      <c r="G230">
        <f t="shared" si="134"/>
        <v>12</v>
      </c>
      <c r="H230" t="str">
        <f t="shared" si="135"/>
        <v>.</v>
      </c>
      <c r="I230">
        <f t="shared" si="145"/>
        <v>1141</v>
      </c>
      <c r="J230">
        <f t="shared" si="136"/>
        <v>25</v>
      </c>
      <c r="K230" t="str">
        <f t="shared" si="137"/>
        <v>.</v>
      </c>
      <c r="L230">
        <f t="shared" si="146"/>
        <v>1597</v>
      </c>
      <c r="M230">
        <f t="shared" si="138"/>
        <v>16</v>
      </c>
      <c r="N230" t="str">
        <f t="shared" si="139"/>
        <v>.</v>
      </c>
      <c r="O230">
        <f t="shared" ref="O230" si="163">O228+1</f>
        <v>115</v>
      </c>
      <c r="P230">
        <f t="shared" si="141"/>
        <v>22</v>
      </c>
      <c r="Q230" t="str">
        <f t="shared" si="142"/>
        <v>.</v>
      </c>
    </row>
    <row r="231" spans="1:17">
      <c r="A231" s="2" t="s">
        <v>2980</v>
      </c>
      <c r="B231">
        <f t="shared" si="143"/>
        <v>688</v>
      </c>
      <c r="C231">
        <f>MOD(B231,B$1)</f>
        <v>6</v>
      </c>
      <c r="D231" t="str">
        <f>MID(A231,IF(C231=0,B$1,C231),1)</f>
        <v>#</v>
      </c>
      <c r="E231" t="str">
        <f t="shared" si="133"/>
        <v>X</v>
      </c>
      <c r="F231">
        <f t="shared" si="144"/>
        <v>230</v>
      </c>
      <c r="G231">
        <f t="shared" si="134"/>
        <v>13</v>
      </c>
      <c r="H231" t="str">
        <f t="shared" si="135"/>
        <v>.</v>
      </c>
      <c r="I231">
        <f t="shared" si="145"/>
        <v>1146</v>
      </c>
      <c r="J231">
        <f t="shared" si="136"/>
        <v>30</v>
      </c>
      <c r="K231" t="str">
        <f t="shared" si="137"/>
        <v>.</v>
      </c>
      <c r="L231">
        <f t="shared" si="146"/>
        <v>1604</v>
      </c>
      <c r="M231">
        <f t="shared" si="138"/>
        <v>23</v>
      </c>
      <c r="N231" t="str">
        <f t="shared" si="139"/>
        <v>.</v>
      </c>
      <c r="O231" t="s">
        <v>3124</v>
      </c>
      <c r="P231" t="e">
        <f t="shared" si="141"/>
        <v>#VALUE!</v>
      </c>
      <c r="Q231" t="str">
        <f t="shared" si="142"/>
        <v>E</v>
      </c>
    </row>
    <row r="232" spans="1:17">
      <c r="A232" s="2" t="s">
        <v>2981</v>
      </c>
      <c r="B232">
        <f t="shared" si="143"/>
        <v>691</v>
      </c>
      <c r="C232">
        <f>MOD(B232,B$1)</f>
        <v>9</v>
      </c>
      <c r="D232" t="str">
        <f>MID(A232,IF(C232=0,B$1,C232),1)</f>
        <v>.</v>
      </c>
      <c r="E232" t="str">
        <f t="shared" si="133"/>
        <v>O</v>
      </c>
      <c r="F232">
        <f t="shared" si="144"/>
        <v>231</v>
      </c>
      <c r="G232">
        <f t="shared" si="134"/>
        <v>14</v>
      </c>
      <c r="H232" t="str">
        <f t="shared" si="135"/>
        <v>#</v>
      </c>
      <c r="I232">
        <f t="shared" si="145"/>
        <v>1151</v>
      </c>
      <c r="J232">
        <f t="shared" si="136"/>
        <v>4</v>
      </c>
      <c r="K232" t="str">
        <f t="shared" si="137"/>
        <v>#</v>
      </c>
      <c r="L232">
        <f t="shared" si="146"/>
        <v>1611</v>
      </c>
      <c r="M232">
        <f t="shared" si="138"/>
        <v>30</v>
      </c>
      <c r="N232" t="str">
        <f t="shared" si="139"/>
        <v>#</v>
      </c>
      <c r="O232">
        <f t="shared" ref="O232" si="164">O230+1</f>
        <v>116</v>
      </c>
      <c r="P232">
        <f t="shared" si="141"/>
        <v>23</v>
      </c>
      <c r="Q232" t="str">
        <f t="shared" si="142"/>
        <v>.</v>
      </c>
    </row>
    <row r="233" spans="1:17">
      <c r="A233" s="2" t="s">
        <v>2982</v>
      </c>
      <c r="B233">
        <f t="shared" si="143"/>
        <v>694</v>
      </c>
      <c r="C233">
        <f>MOD(B233,B$1)</f>
        <v>12</v>
      </c>
      <c r="D233" t="str">
        <f>MID(A233,IF(C233=0,B$1,C233),1)</f>
        <v>.</v>
      </c>
      <c r="E233" t="str">
        <f t="shared" si="133"/>
        <v>O</v>
      </c>
      <c r="F233">
        <f t="shared" si="144"/>
        <v>232</v>
      </c>
      <c r="G233">
        <f t="shared" si="134"/>
        <v>15</v>
      </c>
      <c r="H233" t="str">
        <f t="shared" si="135"/>
        <v>.</v>
      </c>
      <c r="I233">
        <f t="shared" si="145"/>
        <v>1156</v>
      </c>
      <c r="J233">
        <f t="shared" si="136"/>
        <v>9</v>
      </c>
      <c r="K233" t="str">
        <f t="shared" si="137"/>
        <v>.</v>
      </c>
      <c r="L233">
        <f t="shared" si="146"/>
        <v>1618</v>
      </c>
      <c r="M233">
        <f t="shared" si="138"/>
        <v>6</v>
      </c>
      <c r="N233" t="str">
        <f t="shared" si="139"/>
        <v>.</v>
      </c>
      <c r="O233" t="s">
        <v>3124</v>
      </c>
      <c r="P233" t="e">
        <f t="shared" si="141"/>
        <v>#VALUE!</v>
      </c>
      <c r="Q233" t="str">
        <f t="shared" si="142"/>
        <v>E</v>
      </c>
    </row>
    <row r="234" spans="1:17">
      <c r="A234" s="2" t="s">
        <v>2983</v>
      </c>
      <c r="B234">
        <f t="shared" si="143"/>
        <v>697</v>
      </c>
      <c r="C234">
        <f>MOD(B234,B$1)</f>
        <v>15</v>
      </c>
      <c r="D234" t="str">
        <f>MID(A234,IF(C234=0,B$1,C234),1)</f>
        <v>.</v>
      </c>
      <c r="E234" t="str">
        <f t="shared" si="133"/>
        <v>O</v>
      </c>
      <c r="F234">
        <f t="shared" si="144"/>
        <v>233</v>
      </c>
      <c r="G234">
        <f t="shared" si="134"/>
        <v>16</v>
      </c>
      <c r="H234" t="str">
        <f t="shared" si="135"/>
        <v>.</v>
      </c>
      <c r="I234">
        <f t="shared" si="145"/>
        <v>1161</v>
      </c>
      <c r="J234">
        <f t="shared" si="136"/>
        <v>14</v>
      </c>
      <c r="K234" t="str">
        <f t="shared" si="137"/>
        <v>.</v>
      </c>
      <c r="L234">
        <f t="shared" si="146"/>
        <v>1625</v>
      </c>
      <c r="M234">
        <f t="shared" si="138"/>
        <v>13</v>
      </c>
      <c r="N234" t="str">
        <f t="shared" si="139"/>
        <v>.</v>
      </c>
      <c r="O234">
        <f t="shared" ref="O234" si="165">O232+1</f>
        <v>117</v>
      </c>
      <c r="P234">
        <f t="shared" si="141"/>
        <v>24</v>
      </c>
      <c r="Q234" t="str">
        <f t="shared" si="142"/>
        <v>.</v>
      </c>
    </row>
    <row r="235" spans="1:17">
      <c r="A235" s="2" t="s">
        <v>2984</v>
      </c>
      <c r="B235">
        <f t="shared" si="143"/>
        <v>700</v>
      </c>
      <c r="C235">
        <f>MOD(B235,B$1)</f>
        <v>18</v>
      </c>
      <c r="D235" t="str">
        <f>MID(A235,IF(C235=0,B$1,C235),1)</f>
        <v>#</v>
      </c>
      <c r="E235" t="str">
        <f t="shared" si="133"/>
        <v>X</v>
      </c>
      <c r="F235">
        <f t="shared" si="144"/>
        <v>234</v>
      </c>
      <c r="G235">
        <f t="shared" si="134"/>
        <v>17</v>
      </c>
      <c r="H235" t="str">
        <f t="shared" si="135"/>
        <v>.</v>
      </c>
      <c r="I235">
        <f t="shared" si="145"/>
        <v>1166</v>
      </c>
      <c r="J235">
        <f t="shared" si="136"/>
        <v>19</v>
      </c>
      <c r="K235" t="str">
        <f t="shared" si="137"/>
        <v>.</v>
      </c>
      <c r="L235">
        <f t="shared" si="146"/>
        <v>1632</v>
      </c>
      <c r="M235">
        <f t="shared" si="138"/>
        <v>20</v>
      </c>
      <c r="N235" t="str">
        <f t="shared" si="139"/>
        <v>#</v>
      </c>
      <c r="O235" t="s">
        <v>3124</v>
      </c>
      <c r="P235" t="e">
        <f t="shared" si="141"/>
        <v>#VALUE!</v>
      </c>
      <c r="Q235" t="str">
        <f t="shared" si="142"/>
        <v>E</v>
      </c>
    </row>
    <row r="236" spans="1:17">
      <c r="A236" s="2" t="s">
        <v>2985</v>
      </c>
      <c r="B236">
        <f t="shared" si="143"/>
        <v>703</v>
      </c>
      <c r="C236">
        <f>MOD(B236,B$1)</f>
        <v>21</v>
      </c>
      <c r="D236" t="str">
        <f>MID(A236,IF(C236=0,B$1,C236),1)</f>
        <v>#</v>
      </c>
      <c r="E236" t="str">
        <f t="shared" si="133"/>
        <v>X</v>
      </c>
      <c r="F236">
        <f t="shared" si="144"/>
        <v>235</v>
      </c>
      <c r="G236">
        <f t="shared" si="134"/>
        <v>18</v>
      </c>
      <c r="H236" t="str">
        <f t="shared" si="135"/>
        <v>#</v>
      </c>
      <c r="I236">
        <f t="shared" si="145"/>
        <v>1171</v>
      </c>
      <c r="J236">
        <f t="shared" si="136"/>
        <v>24</v>
      </c>
      <c r="K236" t="str">
        <f t="shared" si="137"/>
        <v>.</v>
      </c>
      <c r="L236">
        <f t="shared" si="146"/>
        <v>1639</v>
      </c>
      <c r="M236">
        <f t="shared" si="138"/>
        <v>27</v>
      </c>
      <c r="N236" t="str">
        <f t="shared" si="139"/>
        <v>.</v>
      </c>
      <c r="O236">
        <f t="shared" ref="O236" si="166">O234+1</f>
        <v>118</v>
      </c>
      <c r="P236">
        <f t="shared" si="141"/>
        <v>25</v>
      </c>
      <c r="Q236" t="str">
        <f t="shared" si="142"/>
        <v>.</v>
      </c>
    </row>
    <row r="237" spans="1:17">
      <c r="A237" s="2" t="s">
        <v>2986</v>
      </c>
      <c r="B237">
        <f t="shared" si="143"/>
        <v>706</v>
      </c>
      <c r="C237">
        <f>MOD(B237,B$1)</f>
        <v>24</v>
      </c>
      <c r="D237" t="str">
        <f>MID(A237,IF(C237=0,B$1,C237),1)</f>
        <v>#</v>
      </c>
      <c r="E237" t="str">
        <f t="shared" si="133"/>
        <v>X</v>
      </c>
      <c r="F237">
        <f t="shared" si="144"/>
        <v>236</v>
      </c>
      <c r="G237">
        <f t="shared" si="134"/>
        <v>19</v>
      </c>
      <c r="H237" t="str">
        <f t="shared" si="135"/>
        <v>.</v>
      </c>
      <c r="I237">
        <f t="shared" si="145"/>
        <v>1176</v>
      </c>
      <c r="J237">
        <f t="shared" si="136"/>
        <v>29</v>
      </c>
      <c r="K237" t="str">
        <f t="shared" si="137"/>
        <v>.</v>
      </c>
      <c r="L237">
        <f t="shared" si="146"/>
        <v>1646</v>
      </c>
      <c r="M237">
        <f t="shared" si="138"/>
        <v>3</v>
      </c>
      <c r="N237" t="str">
        <f t="shared" si="139"/>
        <v>.</v>
      </c>
      <c r="O237" t="s">
        <v>3124</v>
      </c>
      <c r="P237" t="e">
        <f t="shared" si="141"/>
        <v>#VALUE!</v>
      </c>
      <c r="Q237" t="str">
        <f t="shared" si="142"/>
        <v>E</v>
      </c>
    </row>
    <row r="238" spans="1:17">
      <c r="A238" s="2" t="s">
        <v>2987</v>
      </c>
      <c r="B238">
        <f t="shared" si="143"/>
        <v>709</v>
      </c>
      <c r="C238">
        <f>MOD(B238,B$1)</f>
        <v>27</v>
      </c>
      <c r="D238" t="str">
        <f>MID(A238,IF(C238=0,B$1,C238),1)</f>
        <v>#</v>
      </c>
      <c r="E238" t="str">
        <f t="shared" si="133"/>
        <v>X</v>
      </c>
      <c r="F238">
        <f t="shared" si="144"/>
        <v>237</v>
      </c>
      <c r="G238">
        <f t="shared" si="134"/>
        <v>20</v>
      </c>
      <c r="H238" t="str">
        <f t="shared" si="135"/>
        <v>.</v>
      </c>
      <c r="I238">
        <f t="shared" si="145"/>
        <v>1181</v>
      </c>
      <c r="J238">
        <f t="shared" si="136"/>
        <v>3</v>
      </c>
      <c r="K238" t="str">
        <f t="shared" si="137"/>
        <v>.</v>
      </c>
      <c r="L238">
        <f t="shared" si="146"/>
        <v>1653</v>
      </c>
      <c r="M238">
        <f t="shared" si="138"/>
        <v>10</v>
      </c>
      <c r="N238" t="str">
        <f t="shared" si="139"/>
        <v>.</v>
      </c>
      <c r="O238">
        <f t="shared" ref="O238" si="167">O236+1</f>
        <v>119</v>
      </c>
      <c r="P238">
        <f t="shared" si="141"/>
        <v>26</v>
      </c>
      <c r="Q238" t="str">
        <f t="shared" si="142"/>
        <v>.</v>
      </c>
    </row>
    <row r="239" spans="1:17">
      <c r="A239" s="2" t="s">
        <v>2988</v>
      </c>
      <c r="B239">
        <f t="shared" si="143"/>
        <v>712</v>
      </c>
      <c r="C239">
        <f>MOD(B239,B$1)</f>
        <v>30</v>
      </c>
      <c r="D239" t="str">
        <f>MID(A239,IF(C239=0,B$1,C239),1)</f>
        <v>#</v>
      </c>
      <c r="E239" t="str">
        <f t="shared" si="133"/>
        <v>X</v>
      </c>
      <c r="F239">
        <f t="shared" si="144"/>
        <v>238</v>
      </c>
      <c r="G239">
        <f t="shared" si="134"/>
        <v>21</v>
      </c>
      <c r="H239" t="str">
        <f t="shared" si="135"/>
        <v>#</v>
      </c>
      <c r="I239">
        <f t="shared" si="145"/>
        <v>1186</v>
      </c>
      <c r="J239">
        <f t="shared" si="136"/>
        <v>8</v>
      </c>
      <c r="K239" t="str">
        <f t="shared" si="137"/>
        <v>.</v>
      </c>
      <c r="L239">
        <f t="shared" si="146"/>
        <v>1660</v>
      </c>
      <c r="M239">
        <f t="shared" si="138"/>
        <v>17</v>
      </c>
      <c r="N239" t="str">
        <f t="shared" si="139"/>
        <v>.</v>
      </c>
      <c r="O239" t="s">
        <v>3124</v>
      </c>
      <c r="P239" t="e">
        <f t="shared" si="141"/>
        <v>#VALUE!</v>
      </c>
      <c r="Q239" t="str">
        <f t="shared" si="142"/>
        <v>E</v>
      </c>
    </row>
    <row r="240" spans="1:17">
      <c r="A240" s="2" t="s">
        <v>2989</v>
      </c>
      <c r="B240">
        <f t="shared" si="143"/>
        <v>715</v>
      </c>
      <c r="C240">
        <f>MOD(B240,B$1)</f>
        <v>2</v>
      </c>
      <c r="D240" t="str">
        <f>MID(A240,IF(C240=0,B$1,C240),1)</f>
        <v>.</v>
      </c>
      <c r="E240" t="str">
        <f t="shared" si="133"/>
        <v>O</v>
      </c>
      <c r="F240">
        <f t="shared" si="144"/>
        <v>239</v>
      </c>
      <c r="G240">
        <f t="shared" si="134"/>
        <v>22</v>
      </c>
      <c r="H240" t="str">
        <f t="shared" si="135"/>
        <v>.</v>
      </c>
      <c r="I240">
        <f t="shared" si="145"/>
        <v>1191</v>
      </c>
      <c r="J240">
        <f t="shared" si="136"/>
        <v>13</v>
      </c>
      <c r="K240" t="str">
        <f t="shared" si="137"/>
        <v>.</v>
      </c>
      <c r="L240">
        <f t="shared" si="146"/>
        <v>1667</v>
      </c>
      <c r="M240">
        <f t="shared" si="138"/>
        <v>24</v>
      </c>
      <c r="N240" t="str">
        <f t="shared" si="139"/>
        <v>.</v>
      </c>
      <c r="O240">
        <f t="shared" ref="O240" si="168">O238+1</f>
        <v>120</v>
      </c>
      <c r="P240">
        <f t="shared" si="141"/>
        <v>27</v>
      </c>
      <c r="Q240" t="str">
        <f t="shared" si="142"/>
        <v>.</v>
      </c>
    </row>
    <row r="241" spans="1:17">
      <c r="A241" s="2" t="s">
        <v>2990</v>
      </c>
      <c r="B241">
        <f t="shared" si="143"/>
        <v>718</v>
      </c>
      <c r="C241">
        <f>MOD(B241,B$1)</f>
        <v>5</v>
      </c>
      <c r="D241" t="str">
        <f>MID(A241,IF(C241=0,B$1,C241),1)</f>
        <v>#</v>
      </c>
      <c r="E241" t="str">
        <f t="shared" si="133"/>
        <v>X</v>
      </c>
      <c r="F241">
        <f t="shared" si="144"/>
        <v>240</v>
      </c>
      <c r="G241">
        <f t="shared" si="134"/>
        <v>23</v>
      </c>
      <c r="H241" t="str">
        <f t="shared" si="135"/>
        <v>.</v>
      </c>
      <c r="I241">
        <f t="shared" si="145"/>
        <v>1196</v>
      </c>
      <c r="J241">
        <f t="shared" si="136"/>
        <v>18</v>
      </c>
      <c r="K241" t="str">
        <f t="shared" si="137"/>
        <v>.</v>
      </c>
      <c r="L241">
        <f t="shared" si="146"/>
        <v>1674</v>
      </c>
      <c r="M241">
        <f t="shared" si="138"/>
        <v>0</v>
      </c>
      <c r="N241" t="str">
        <f t="shared" si="139"/>
        <v>.</v>
      </c>
      <c r="O241" t="s">
        <v>3124</v>
      </c>
      <c r="P241" t="e">
        <f t="shared" si="141"/>
        <v>#VALUE!</v>
      </c>
      <c r="Q241" t="str">
        <f t="shared" si="142"/>
        <v>E</v>
      </c>
    </row>
    <row r="242" spans="1:17">
      <c r="A242" s="2" t="s">
        <v>2991</v>
      </c>
      <c r="B242">
        <f t="shared" si="143"/>
        <v>721</v>
      </c>
      <c r="C242">
        <f>MOD(B242,B$1)</f>
        <v>8</v>
      </c>
      <c r="D242" t="str">
        <f>MID(A242,IF(C242=0,B$1,C242),1)</f>
        <v>.</v>
      </c>
      <c r="E242" t="str">
        <f t="shared" si="133"/>
        <v>O</v>
      </c>
      <c r="F242">
        <f t="shared" si="144"/>
        <v>241</v>
      </c>
      <c r="G242">
        <f t="shared" si="134"/>
        <v>24</v>
      </c>
      <c r="H242" t="str">
        <f t="shared" si="135"/>
        <v>#</v>
      </c>
      <c r="I242">
        <f t="shared" si="145"/>
        <v>1201</v>
      </c>
      <c r="J242">
        <f t="shared" si="136"/>
        <v>23</v>
      </c>
      <c r="K242" t="str">
        <f t="shared" si="137"/>
        <v>.</v>
      </c>
      <c r="L242">
        <f t="shared" si="146"/>
        <v>1681</v>
      </c>
      <c r="M242">
        <f t="shared" si="138"/>
        <v>7</v>
      </c>
      <c r="N242" t="str">
        <f t="shared" si="139"/>
        <v>.</v>
      </c>
      <c r="O242">
        <f t="shared" ref="O242" si="169">O240+1</f>
        <v>121</v>
      </c>
      <c r="P242">
        <f t="shared" si="141"/>
        <v>28</v>
      </c>
      <c r="Q242" t="str">
        <f t="shared" si="142"/>
        <v>.</v>
      </c>
    </row>
    <row r="243" spans="1:17">
      <c r="A243" s="2" t="s">
        <v>2992</v>
      </c>
      <c r="B243">
        <f t="shared" si="143"/>
        <v>724</v>
      </c>
      <c r="C243">
        <f>MOD(B243,B$1)</f>
        <v>11</v>
      </c>
      <c r="D243" t="str">
        <f>MID(A243,IF(C243=0,B$1,C243),1)</f>
        <v>.</v>
      </c>
      <c r="E243" t="str">
        <f t="shared" si="133"/>
        <v>O</v>
      </c>
      <c r="F243">
        <f t="shared" si="144"/>
        <v>242</v>
      </c>
      <c r="G243">
        <f t="shared" si="134"/>
        <v>25</v>
      </c>
      <c r="H243" t="str">
        <f t="shared" si="135"/>
        <v>#</v>
      </c>
      <c r="I243">
        <f t="shared" si="145"/>
        <v>1206</v>
      </c>
      <c r="J243">
        <f t="shared" si="136"/>
        <v>28</v>
      </c>
      <c r="K243" t="str">
        <f t="shared" si="137"/>
        <v>.</v>
      </c>
      <c r="L243">
        <f t="shared" si="146"/>
        <v>1688</v>
      </c>
      <c r="M243">
        <f t="shared" si="138"/>
        <v>14</v>
      </c>
      <c r="N243" t="str">
        <f t="shared" si="139"/>
        <v>.</v>
      </c>
      <c r="O243" t="s">
        <v>3124</v>
      </c>
      <c r="P243" t="e">
        <f t="shared" si="141"/>
        <v>#VALUE!</v>
      </c>
      <c r="Q243" t="str">
        <f t="shared" si="142"/>
        <v>E</v>
      </c>
    </row>
    <row r="244" spans="1:17">
      <c r="A244" s="2" t="s">
        <v>2993</v>
      </c>
      <c r="B244">
        <f t="shared" si="143"/>
        <v>727</v>
      </c>
      <c r="C244">
        <f>MOD(B244,B$1)</f>
        <v>14</v>
      </c>
      <c r="D244" t="str">
        <f>MID(A244,IF(C244=0,B$1,C244),1)</f>
        <v>#</v>
      </c>
      <c r="E244" t="str">
        <f t="shared" si="133"/>
        <v>X</v>
      </c>
      <c r="F244">
        <f t="shared" si="144"/>
        <v>243</v>
      </c>
      <c r="G244">
        <f t="shared" si="134"/>
        <v>26</v>
      </c>
      <c r="H244" t="str">
        <f t="shared" si="135"/>
        <v>.</v>
      </c>
      <c r="I244">
        <f t="shared" si="145"/>
        <v>1211</v>
      </c>
      <c r="J244">
        <f t="shared" si="136"/>
        <v>2</v>
      </c>
      <c r="K244" t="str">
        <f t="shared" si="137"/>
        <v>.</v>
      </c>
      <c r="L244">
        <f t="shared" si="146"/>
        <v>1695</v>
      </c>
      <c r="M244">
        <f t="shared" si="138"/>
        <v>21</v>
      </c>
      <c r="N244" t="str">
        <f t="shared" si="139"/>
        <v>.</v>
      </c>
      <c r="O244">
        <f t="shared" ref="O244" si="170">O242+1</f>
        <v>122</v>
      </c>
      <c r="P244">
        <f t="shared" si="141"/>
        <v>29</v>
      </c>
      <c r="Q244" t="str">
        <f t="shared" si="142"/>
        <v>#</v>
      </c>
    </row>
    <row r="245" spans="1:17">
      <c r="A245" s="2" t="s">
        <v>2994</v>
      </c>
      <c r="B245">
        <f t="shared" si="143"/>
        <v>730</v>
      </c>
      <c r="C245">
        <f>MOD(B245,B$1)</f>
        <v>17</v>
      </c>
      <c r="D245" t="str">
        <f>MID(A245,IF(C245=0,B$1,C245),1)</f>
        <v>#</v>
      </c>
      <c r="E245" t="str">
        <f t="shared" si="133"/>
        <v>X</v>
      </c>
      <c r="F245">
        <f t="shared" si="144"/>
        <v>244</v>
      </c>
      <c r="G245">
        <f t="shared" si="134"/>
        <v>27</v>
      </c>
      <c r="H245" t="str">
        <f t="shared" si="135"/>
        <v>.</v>
      </c>
      <c r="I245">
        <f t="shared" si="145"/>
        <v>1216</v>
      </c>
      <c r="J245">
        <f t="shared" si="136"/>
        <v>7</v>
      </c>
      <c r="K245" t="str">
        <f t="shared" si="137"/>
        <v>.</v>
      </c>
      <c r="L245">
        <f t="shared" si="146"/>
        <v>1702</v>
      </c>
      <c r="M245">
        <f t="shared" si="138"/>
        <v>28</v>
      </c>
      <c r="N245" t="str">
        <f t="shared" si="139"/>
        <v>#</v>
      </c>
      <c r="O245" t="s">
        <v>3124</v>
      </c>
      <c r="P245" t="e">
        <f t="shared" si="141"/>
        <v>#VALUE!</v>
      </c>
      <c r="Q245" t="str">
        <f t="shared" si="142"/>
        <v>E</v>
      </c>
    </row>
    <row r="246" spans="1:17">
      <c r="A246" s="2" t="s">
        <v>2995</v>
      </c>
      <c r="B246">
        <f t="shared" si="143"/>
        <v>733</v>
      </c>
      <c r="C246">
        <f>MOD(B246,B$1)</f>
        <v>20</v>
      </c>
      <c r="D246" t="str">
        <f>MID(A246,IF(C246=0,B$1,C246),1)</f>
        <v>.</v>
      </c>
      <c r="E246" t="str">
        <f t="shared" si="133"/>
        <v>O</v>
      </c>
      <c r="F246">
        <f t="shared" si="144"/>
        <v>245</v>
      </c>
      <c r="G246">
        <f t="shared" si="134"/>
        <v>28</v>
      </c>
      <c r="H246" t="str">
        <f t="shared" si="135"/>
        <v>.</v>
      </c>
      <c r="I246">
        <f t="shared" si="145"/>
        <v>1221</v>
      </c>
      <c r="J246">
        <f t="shared" si="136"/>
        <v>12</v>
      </c>
      <c r="K246" t="str">
        <f t="shared" si="137"/>
        <v>#</v>
      </c>
      <c r="L246">
        <f t="shared" si="146"/>
        <v>1709</v>
      </c>
      <c r="M246">
        <f t="shared" si="138"/>
        <v>4</v>
      </c>
      <c r="N246" t="str">
        <f t="shared" si="139"/>
        <v>#</v>
      </c>
      <c r="O246">
        <f t="shared" ref="O246" si="171">O244+1</f>
        <v>123</v>
      </c>
      <c r="P246">
        <f t="shared" si="141"/>
        <v>30</v>
      </c>
      <c r="Q246" t="str">
        <f t="shared" si="142"/>
        <v>.</v>
      </c>
    </row>
    <row r="247" spans="1:17">
      <c r="A247" s="2" t="s">
        <v>2996</v>
      </c>
      <c r="B247">
        <f t="shared" si="143"/>
        <v>736</v>
      </c>
      <c r="C247">
        <f>MOD(B247,B$1)</f>
        <v>23</v>
      </c>
      <c r="D247" t="str">
        <f>MID(A247,IF(C247=0,B$1,C247),1)</f>
        <v>.</v>
      </c>
      <c r="E247" t="str">
        <f t="shared" si="133"/>
        <v>O</v>
      </c>
      <c r="F247">
        <f t="shared" si="144"/>
        <v>246</v>
      </c>
      <c r="G247">
        <f t="shared" si="134"/>
        <v>29</v>
      </c>
      <c r="H247" t="str">
        <f t="shared" si="135"/>
        <v>.</v>
      </c>
      <c r="I247">
        <f t="shared" si="145"/>
        <v>1226</v>
      </c>
      <c r="J247">
        <f t="shared" si="136"/>
        <v>17</v>
      </c>
      <c r="K247" t="str">
        <f t="shared" si="137"/>
        <v>.</v>
      </c>
      <c r="L247">
        <f t="shared" si="146"/>
        <v>1716</v>
      </c>
      <c r="M247">
        <f t="shared" si="138"/>
        <v>11</v>
      </c>
      <c r="N247" t="str">
        <f t="shared" si="139"/>
        <v>.</v>
      </c>
      <c r="O247" t="s">
        <v>3124</v>
      </c>
      <c r="P247" t="e">
        <f t="shared" si="141"/>
        <v>#VALUE!</v>
      </c>
      <c r="Q247" t="str">
        <f t="shared" si="142"/>
        <v>E</v>
      </c>
    </row>
    <row r="248" spans="1:17">
      <c r="A248" s="2" t="s">
        <v>2997</v>
      </c>
      <c r="B248">
        <f t="shared" si="143"/>
        <v>739</v>
      </c>
      <c r="C248">
        <f>MOD(B248,B$1)</f>
        <v>26</v>
      </c>
      <c r="D248" t="str">
        <f>MID(A248,IF(C248=0,B$1,C248),1)</f>
        <v>#</v>
      </c>
      <c r="E248" t="str">
        <f t="shared" si="133"/>
        <v>X</v>
      </c>
      <c r="F248">
        <f t="shared" si="144"/>
        <v>247</v>
      </c>
      <c r="G248">
        <f t="shared" si="134"/>
        <v>30</v>
      </c>
      <c r="H248" t="str">
        <f t="shared" si="135"/>
        <v>.</v>
      </c>
      <c r="I248">
        <f t="shared" si="145"/>
        <v>1231</v>
      </c>
      <c r="J248">
        <f t="shared" si="136"/>
        <v>22</v>
      </c>
      <c r="K248" t="str">
        <f t="shared" si="137"/>
        <v>#</v>
      </c>
      <c r="L248">
        <f t="shared" si="146"/>
        <v>1723</v>
      </c>
      <c r="M248">
        <f t="shared" si="138"/>
        <v>18</v>
      </c>
      <c r="N248" t="str">
        <f t="shared" si="139"/>
        <v>#</v>
      </c>
      <c r="O248">
        <f t="shared" ref="O248" si="172">O246+1</f>
        <v>124</v>
      </c>
      <c r="P248">
        <f t="shared" si="141"/>
        <v>0</v>
      </c>
      <c r="Q248" t="str">
        <f t="shared" si="142"/>
        <v>.</v>
      </c>
    </row>
    <row r="249" spans="1:17">
      <c r="A249" s="2" t="s">
        <v>2998</v>
      </c>
      <c r="B249">
        <f t="shared" si="143"/>
        <v>742</v>
      </c>
      <c r="C249">
        <f>MOD(B249,B$1)</f>
        <v>29</v>
      </c>
      <c r="D249" t="str">
        <f>MID(A249,IF(C249=0,B$1,C249),1)</f>
        <v>.</v>
      </c>
      <c r="E249" t="str">
        <f t="shared" si="133"/>
        <v>O</v>
      </c>
      <c r="F249">
        <f t="shared" si="144"/>
        <v>248</v>
      </c>
      <c r="G249">
        <f t="shared" si="134"/>
        <v>0</v>
      </c>
      <c r="H249" t="str">
        <f t="shared" si="135"/>
        <v>.</v>
      </c>
      <c r="I249">
        <f t="shared" si="145"/>
        <v>1236</v>
      </c>
      <c r="J249">
        <f t="shared" si="136"/>
        <v>27</v>
      </c>
      <c r="K249" t="str">
        <f t="shared" si="137"/>
        <v>.</v>
      </c>
      <c r="L249">
        <f t="shared" si="146"/>
        <v>1730</v>
      </c>
      <c r="M249">
        <f t="shared" si="138"/>
        <v>25</v>
      </c>
      <c r="N249" t="str">
        <f t="shared" si="139"/>
        <v>.</v>
      </c>
      <c r="O249" t="s">
        <v>3124</v>
      </c>
      <c r="P249" t="e">
        <f t="shared" si="141"/>
        <v>#VALUE!</v>
      </c>
      <c r="Q249" t="str">
        <f t="shared" si="142"/>
        <v>E</v>
      </c>
    </row>
    <row r="250" spans="1:17">
      <c r="A250" s="2" t="s">
        <v>2999</v>
      </c>
      <c r="B250">
        <f t="shared" si="143"/>
        <v>745</v>
      </c>
      <c r="C250">
        <f>MOD(B250,B$1)</f>
        <v>1</v>
      </c>
      <c r="D250" t="str">
        <f>MID(A250,IF(C250=0,B$1,C250),1)</f>
        <v>.</v>
      </c>
      <c r="E250" t="str">
        <f t="shared" si="133"/>
        <v>O</v>
      </c>
      <c r="F250">
        <f t="shared" si="144"/>
        <v>249</v>
      </c>
      <c r="G250">
        <f t="shared" si="134"/>
        <v>1</v>
      </c>
      <c r="H250" t="str">
        <f t="shared" si="135"/>
        <v>.</v>
      </c>
      <c r="I250">
        <f t="shared" si="145"/>
        <v>1241</v>
      </c>
      <c r="J250">
        <f t="shared" si="136"/>
        <v>1</v>
      </c>
      <c r="K250" t="str">
        <f t="shared" si="137"/>
        <v>.</v>
      </c>
      <c r="L250">
        <f t="shared" si="146"/>
        <v>1737</v>
      </c>
      <c r="M250">
        <f t="shared" si="138"/>
        <v>1</v>
      </c>
      <c r="N250" t="str">
        <f t="shared" si="139"/>
        <v>.</v>
      </c>
      <c r="O250">
        <f t="shared" ref="O250" si="173">O248+1</f>
        <v>125</v>
      </c>
      <c r="P250">
        <f t="shared" si="141"/>
        <v>1</v>
      </c>
      <c r="Q250" t="str">
        <f t="shared" si="142"/>
        <v>.</v>
      </c>
    </row>
    <row r="251" spans="1:17">
      <c r="A251" s="2" t="s">
        <v>3000</v>
      </c>
      <c r="B251">
        <f t="shared" si="143"/>
        <v>748</v>
      </c>
      <c r="C251">
        <f>MOD(B251,B$1)</f>
        <v>4</v>
      </c>
      <c r="D251" t="str">
        <f>MID(A251,IF(C251=0,B$1,C251),1)</f>
        <v>#</v>
      </c>
      <c r="E251" t="str">
        <f t="shared" si="133"/>
        <v>X</v>
      </c>
      <c r="F251">
        <f t="shared" si="144"/>
        <v>250</v>
      </c>
      <c r="G251">
        <f t="shared" si="134"/>
        <v>2</v>
      </c>
      <c r="H251" t="str">
        <f t="shared" si="135"/>
        <v>.</v>
      </c>
      <c r="I251">
        <f t="shared" si="145"/>
        <v>1246</v>
      </c>
      <c r="J251">
        <f t="shared" si="136"/>
        <v>6</v>
      </c>
      <c r="K251" t="str">
        <f t="shared" si="137"/>
        <v>.</v>
      </c>
      <c r="L251">
        <f t="shared" si="146"/>
        <v>1744</v>
      </c>
      <c r="M251">
        <f t="shared" si="138"/>
        <v>8</v>
      </c>
      <c r="N251" t="str">
        <f t="shared" si="139"/>
        <v>.</v>
      </c>
      <c r="O251" t="s">
        <v>3124</v>
      </c>
      <c r="P251" t="e">
        <f t="shared" si="141"/>
        <v>#VALUE!</v>
      </c>
      <c r="Q251" t="str">
        <f t="shared" si="142"/>
        <v>E</v>
      </c>
    </row>
    <row r="252" spans="1:17">
      <c r="A252" s="2" t="s">
        <v>3001</v>
      </c>
      <c r="B252">
        <f t="shared" si="143"/>
        <v>751</v>
      </c>
      <c r="C252">
        <f>MOD(B252,B$1)</f>
        <v>7</v>
      </c>
      <c r="D252" t="str">
        <f>MID(A252,IF(C252=0,B$1,C252),1)</f>
        <v>#</v>
      </c>
      <c r="E252" t="str">
        <f t="shared" si="133"/>
        <v>X</v>
      </c>
      <c r="F252">
        <f t="shared" si="144"/>
        <v>251</v>
      </c>
      <c r="G252">
        <f t="shared" si="134"/>
        <v>3</v>
      </c>
      <c r="H252" t="str">
        <f t="shared" si="135"/>
        <v>#</v>
      </c>
      <c r="I252">
        <f t="shared" si="145"/>
        <v>1251</v>
      </c>
      <c r="J252">
        <f t="shared" si="136"/>
        <v>11</v>
      </c>
      <c r="K252" t="str">
        <f t="shared" si="137"/>
        <v>#</v>
      </c>
      <c r="L252">
        <f t="shared" si="146"/>
        <v>1751</v>
      </c>
      <c r="M252">
        <f t="shared" si="138"/>
        <v>15</v>
      </c>
      <c r="N252" t="str">
        <f t="shared" si="139"/>
        <v>.</v>
      </c>
      <c r="O252">
        <f t="shared" ref="O252" si="174">O250+1</f>
        <v>126</v>
      </c>
      <c r="P252">
        <f t="shared" si="141"/>
        <v>2</v>
      </c>
      <c r="Q252" t="str">
        <f t="shared" si="142"/>
        <v>.</v>
      </c>
    </row>
    <row r="253" spans="1:17">
      <c r="A253" s="2" t="s">
        <v>3002</v>
      </c>
      <c r="B253">
        <f t="shared" si="143"/>
        <v>754</v>
      </c>
      <c r="C253">
        <f>MOD(B253,B$1)</f>
        <v>10</v>
      </c>
      <c r="D253" t="str">
        <f>MID(A253,IF(C253=0,B$1,C253),1)</f>
        <v>#</v>
      </c>
      <c r="E253" t="str">
        <f t="shared" si="133"/>
        <v>X</v>
      </c>
      <c r="F253">
        <f t="shared" si="144"/>
        <v>252</v>
      </c>
      <c r="G253">
        <f t="shared" si="134"/>
        <v>4</v>
      </c>
      <c r="H253" t="str">
        <f t="shared" si="135"/>
        <v>.</v>
      </c>
      <c r="I253">
        <f t="shared" si="145"/>
        <v>1256</v>
      </c>
      <c r="J253">
        <f t="shared" si="136"/>
        <v>16</v>
      </c>
      <c r="K253" t="str">
        <f t="shared" si="137"/>
        <v>.</v>
      </c>
      <c r="L253">
        <f t="shared" si="146"/>
        <v>1758</v>
      </c>
      <c r="M253">
        <f t="shared" si="138"/>
        <v>22</v>
      </c>
      <c r="N253" t="str">
        <f t="shared" si="139"/>
        <v>.</v>
      </c>
      <c r="O253" t="s">
        <v>3124</v>
      </c>
      <c r="P253" t="e">
        <f t="shared" si="141"/>
        <v>#VALUE!</v>
      </c>
      <c r="Q253" t="str">
        <f t="shared" si="142"/>
        <v>E</v>
      </c>
    </row>
    <row r="254" spans="1:17">
      <c r="A254" s="2" t="s">
        <v>3003</v>
      </c>
      <c r="B254">
        <f t="shared" si="143"/>
        <v>757</v>
      </c>
      <c r="C254">
        <f>MOD(B254,B$1)</f>
        <v>13</v>
      </c>
      <c r="D254" t="str">
        <f>MID(A254,IF(C254=0,B$1,C254),1)</f>
        <v>#</v>
      </c>
      <c r="E254" t="str">
        <f t="shared" si="133"/>
        <v>X</v>
      </c>
      <c r="F254">
        <f t="shared" si="144"/>
        <v>253</v>
      </c>
      <c r="G254">
        <f t="shared" si="134"/>
        <v>5</v>
      </c>
      <c r="H254" t="str">
        <f t="shared" si="135"/>
        <v>.</v>
      </c>
      <c r="I254">
        <f t="shared" si="145"/>
        <v>1261</v>
      </c>
      <c r="J254">
        <f t="shared" si="136"/>
        <v>21</v>
      </c>
      <c r="K254" t="str">
        <f t="shared" si="137"/>
        <v>.</v>
      </c>
      <c r="L254">
        <f t="shared" si="146"/>
        <v>1765</v>
      </c>
      <c r="M254">
        <f t="shared" si="138"/>
        <v>29</v>
      </c>
      <c r="N254" t="str">
        <f t="shared" si="139"/>
        <v>#</v>
      </c>
      <c r="O254">
        <f t="shared" ref="O254" si="175">O252+1</f>
        <v>127</v>
      </c>
      <c r="P254">
        <f t="shared" si="141"/>
        <v>3</v>
      </c>
      <c r="Q254" t="str">
        <f t="shared" si="142"/>
        <v>.</v>
      </c>
    </row>
    <row r="255" spans="1:17">
      <c r="A255" s="2" t="s">
        <v>3004</v>
      </c>
      <c r="B255">
        <f t="shared" si="143"/>
        <v>760</v>
      </c>
      <c r="C255">
        <f>MOD(B255,B$1)</f>
        <v>16</v>
      </c>
      <c r="D255" t="str">
        <f>MID(A255,IF(C255=0,B$1,C255),1)</f>
        <v>.</v>
      </c>
      <c r="E255" t="str">
        <f t="shared" si="133"/>
        <v>O</v>
      </c>
      <c r="F255">
        <f t="shared" si="144"/>
        <v>254</v>
      </c>
      <c r="G255">
        <f t="shared" si="134"/>
        <v>6</v>
      </c>
      <c r="H255" t="str">
        <f t="shared" si="135"/>
        <v>.</v>
      </c>
      <c r="I255">
        <f t="shared" si="145"/>
        <v>1266</v>
      </c>
      <c r="J255">
        <f t="shared" si="136"/>
        <v>26</v>
      </c>
      <c r="K255" t="str">
        <f t="shared" si="137"/>
        <v>.</v>
      </c>
      <c r="L255">
        <f t="shared" si="146"/>
        <v>1772</v>
      </c>
      <c r="M255">
        <f t="shared" si="138"/>
        <v>5</v>
      </c>
      <c r="N255" t="str">
        <f t="shared" si="139"/>
        <v>.</v>
      </c>
      <c r="O255" t="s">
        <v>3124</v>
      </c>
      <c r="P255" t="e">
        <f t="shared" si="141"/>
        <v>#VALUE!</v>
      </c>
      <c r="Q255" t="str">
        <f t="shared" si="142"/>
        <v>E</v>
      </c>
    </row>
    <row r="256" spans="1:17">
      <c r="A256" s="2" t="s">
        <v>3005</v>
      </c>
      <c r="B256">
        <f t="shared" si="143"/>
        <v>763</v>
      </c>
      <c r="C256">
        <f>MOD(B256,B$1)</f>
        <v>19</v>
      </c>
      <c r="D256" t="str">
        <f>MID(A256,IF(C256=0,B$1,C256),1)</f>
        <v>.</v>
      </c>
      <c r="E256" t="str">
        <f t="shared" si="133"/>
        <v>O</v>
      </c>
      <c r="F256">
        <f t="shared" si="144"/>
        <v>255</v>
      </c>
      <c r="G256">
        <f t="shared" si="134"/>
        <v>7</v>
      </c>
      <c r="H256" t="str">
        <f t="shared" si="135"/>
        <v>#</v>
      </c>
      <c r="I256">
        <f t="shared" si="145"/>
        <v>1271</v>
      </c>
      <c r="J256">
        <f t="shared" si="136"/>
        <v>0</v>
      </c>
      <c r="K256" t="str">
        <f t="shared" si="137"/>
        <v>#</v>
      </c>
      <c r="L256">
        <f t="shared" si="146"/>
        <v>1779</v>
      </c>
      <c r="M256">
        <f t="shared" si="138"/>
        <v>12</v>
      </c>
      <c r="N256" t="str">
        <f t="shared" si="139"/>
        <v>.</v>
      </c>
      <c r="O256">
        <f t="shared" ref="O256" si="176">O254+1</f>
        <v>128</v>
      </c>
      <c r="P256">
        <f t="shared" si="141"/>
        <v>4</v>
      </c>
      <c r="Q256" t="str">
        <f t="shared" si="142"/>
        <v>#</v>
      </c>
    </row>
    <row r="257" spans="1:17">
      <c r="A257" s="2" t="s">
        <v>3006</v>
      </c>
      <c r="B257">
        <f t="shared" si="143"/>
        <v>766</v>
      </c>
      <c r="C257">
        <f>MOD(B257,B$1)</f>
        <v>22</v>
      </c>
      <c r="D257" t="str">
        <f>MID(A257,IF(C257=0,B$1,C257),1)</f>
        <v>.</v>
      </c>
      <c r="E257" t="str">
        <f t="shared" si="133"/>
        <v>O</v>
      </c>
      <c r="F257">
        <f t="shared" si="144"/>
        <v>256</v>
      </c>
      <c r="G257">
        <f t="shared" si="134"/>
        <v>8</v>
      </c>
      <c r="H257" t="str">
        <f t="shared" si="135"/>
        <v>.</v>
      </c>
      <c r="I257">
        <f t="shared" si="145"/>
        <v>1276</v>
      </c>
      <c r="J257">
        <f t="shared" si="136"/>
        <v>5</v>
      </c>
      <c r="K257" t="str">
        <f t="shared" si="137"/>
        <v>.</v>
      </c>
      <c r="L257">
        <f t="shared" si="146"/>
        <v>1786</v>
      </c>
      <c r="M257">
        <f t="shared" si="138"/>
        <v>19</v>
      </c>
      <c r="N257" t="str">
        <f t="shared" si="139"/>
        <v>.</v>
      </c>
      <c r="O257" t="s">
        <v>3124</v>
      </c>
      <c r="P257" t="e">
        <f t="shared" si="141"/>
        <v>#VALUE!</v>
      </c>
      <c r="Q257" t="str">
        <f t="shared" si="142"/>
        <v>E</v>
      </c>
    </row>
    <row r="258" spans="1:17">
      <c r="A258" s="2" t="s">
        <v>3007</v>
      </c>
      <c r="B258">
        <f t="shared" si="143"/>
        <v>769</v>
      </c>
      <c r="C258">
        <f>MOD(B258,B$1)</f>
        <v>25</v>
      </c>
      <c r="D258" t="str">
        <f>MID(A258,IF(C258=0,B$1,C258),1)</f>
        <v>#</v>
      </c>
      <c r="E258" t="str">
        <f t="shared" si="133"/>
        <v>X</v>
      </c>
      <c r="F258">
        <f t="shared" si="144"/>
        <v>257</v>
      </c>
      <c r="G258">
        <f t="shared" si="134"/>
        <v>9</v>
      </c>
      <c r="H258" t="str">
        <f t="shared" si="135"/>
        <v>#</v>
      </c>
      <c r="I258">
        <f t="shared" si="145"/>
        <v>1281</v>
      </c>
      <c r="J258">
        <f t="shared" si="136"/>
        <v>10</v>
      </c>
      <c r="K258" t="str">
        <f t="shared" si="137"/>
        <v>#</v>
      </c>
      <c r="L258">
        <f t="shared" si="146"/>
        <v>1793</v>
      </c>
      <c r="M258">
        <f t="shared" si="138"/>
        <v>26</v>
      </c>
      <c r="N258" t="str">
        <f t="shared" si="139"/>
        <v>.</v>
      </c>
      <c r="O258">
        <f t="shared" ref="O258" si="177">O256+1</f>
        <v>129</v>
      </c>
      <c r="P258">
        <f t="shared" si="141"/>
        <v>5</v>
      </c>
      <c r="Q258" t="str">
        <f t="shared" si="142"/>
        <v>.</v>
      </c>
    </row>
    <row r="259" spans="1:17">
      <c r="A259" s="2" t="s">
        <v>3008</v>
      </c>
      <c r="B259">
        <f t="shared" si="143"/>
        <v>772</v>
      </c>
      <c r="C259">
        <f>MOD(B259,B$1)</f>
        <v>28</v>
      </c>
      <c r="D259" t="str">
        <f>MID(A259,IF(C259=0,B$1,C259),1)</f>
        <v>.</v>
      </c>
      <c r="E259" t="str">
        <f t="shared" si="133"/>
        <v>O</v>
      </c>
      <c r="F259">
        <f t="shared" si="144"/>
        <v>258</v>
      </c>
      <c r="G259">
        <f t="shared" si="134"/>
        <v>10</v>
      </c>
      <c r="H259" t="str">
        <f t="shared" si="135"/>
        <v>.</v>
      </c>
      <c r="I259">
        <f t="shared" si="145"/>
        <v>1286</v>
      </c>
      <c r="J259">
        <f t="shared" si="136"/>
        <v>15</v>
      </c>
      <c r="K259" t="str">
        <f t="shared" si="137"/>
        <v>.</v>
      </c>
      <c r="L259">
        <f t="shared" si="146"/>
        <v>1800</v>
      </c>
      <c r="M259">
        <f t="shared" si="138"/>
        <v>2</v>
      </c>
      <c r="N259" t="str">
        <f t="shared" si="139"/>
        <v>.</v>
      </c>
      <c r="O259" t="s">
        <v>3124</v>
      </c>
      <c r="P259" t="e">
        <f t="shared" si="141"/>
        <v>#VALUE!</v>
      </c>
      <c r="Q259" t="str">
        <f t="shared" si="142"/>
        <v>E</v>
      </c>
    </row>
    <row r="260" spans="1:17">
      <c r="A260" s="2" t="s">
        <v>3009</v>
      </c>
      <c r="B260">
        <f t="shared" si="143"/>
        <v>775</v>
      </c>
      <c r="C260">
        <f>MOD(B260,B$1)</f>
        <v>0</v>
      </c>
      <c r="D260" t="str">
        <f>MID(A260,IF(C260=0,B$1,C260),1)</f>
        <v>#</v>
      </c>
      <c r="E260" t="str">
        <f t="shared" ref="E260:E323" si="178">IF(D260=".","O","X")</f>
        <v>X</v>
      </c>
      <c r="F260">
        <f t="shared" si="144"/>
        <v>259</v>
      </c>
      <c r="G260">
        <f t="shared" ref="G260:G323" si="179">MOD(F260,$B$1)</f>
        <v>11</v>
      </c>
      <c r="H260" t="str">
        <f t="shared" ref="H260:H323" si="180">MID($A260,IF(G260=0,$B$1,G260),1)</f>
        <v>.</v>
      </c>
      <c r="I260">
        <f t="shared" si="145"/>
        <v>1291</v>
      </c>
      <c r="J260">
        <f t="shared" ref="J260:J323" si="181">MOD(I260,$B$1)</f>
        <v>20</v>
      </c>
      <c r="K260" t="str">
        <f t="shared" ref="K260:K323" si="182">MID($A260,IF(J260=0,$B$1,J260),1)</f>
        <v>.</v>
      </c>
      <c r="L260">
        <f t="shared" si="146"/>
        <v>1807</v>
      </c>
      <c r="M260">
        <f t="shared" ref="M260:M323" si="183">MOD(L260,$B$1)</f>
        <v>9</v>
      </c>
      <c r="N260" t="str">
        <f t="shared" ref="N260:N323" si="184">MID($A260,IF(M260=0,$B$1,M260),1)</f>
        <v>.</v>
      </c>
      <c r="O260">
        <f t="shared" ref="O260" si="185">O258+1</f>
        <v>130</v>
      </c>
      <c r="P260">
        <f t="shared" ref="P260:P323" si="186">MOD(O260,$B$1)</f>
        <v>6</v>
      </c>
      <c r="Q260" t="str">
        <f t="shared" ref="Q260:Q323" si="187">IFERROR(MID($A260,IF(P260=0,$B$1,P260),1),"E")</f>
        <v>.</v>
      </c>
    </row>
    <row r="261" spans="1:17">
      <c r="A261" s="2" t="s">
        <v>3010</v>
      </c>
      <c r="B261">
        <f t="shared" ref="B261:B324" si="188">B260+3</f>
        <v>778</v>
      </c>
      <c r="C261">
        <f>MOD(B261,B$1)</f>
        <v>3</v>
      </c>
      <c r="D261" t="str">
        <f>MID(A261,IF(C261=0,B$1,C261),1)</f>
        <v>#</v>
      </c>
      <c r="E261" t="str">
        <f t="shared" si="178"/>
        <v>X</v>
      </c>
      <c r="F261">
        <f t="shared" ref="F261:F324" si="189">F260+1</f>
        <v>260</v>
      </c>
      <c r="G261">
        <f t="shared" si="179"/>
        <v>12</v>
      </c>
      <c r="H261" t="str">
        <f t="shared" si="180"/>
        <v>.</v>
      </c>
      <c r="I261">
        <f t="shared" ref="I261:I324" si="190">I260+5</f>
        <v>1296</v>
      </c>
      <c r="J261">
        <f t="shared" si="181"/>
        <v>25</v>
      </c>
      <c r="K261" t="str">
        <f t="shared" si="182"/>
        <v>.</v>
      </c>
      <c r="L261">
        <f t="shared" ref="L261:L324" si="191">L260+7</f>
        <v>1814</v>
      </c>
      <c r="M261">
        <f t="shared" si="183"/>
        <v>16</v>
      </c>
      <c r="N261" t="str">
        <f t="shared" si="184"/>
        <v>.</v>
      </c>
      <c r="O261" t="s">
        <v>3124</v>
      </c>
      <c r="P261" t="e">
        <f t="shared" si="186"/>
        <v>#VALUE!</v>
      </c>
      <c r="Q261" t="str">
        <f t="shared" si="187"/>
        <v>E</v>
      </c>
    </row>
    <row r="262" spans="1:17">
      <c r="A262" s="2" t="s">
        <v>3011</v>
      </c>
      <c r="B262">
        <f t="shared" si="188"/>
        <v>781</v>
      </c>
      <c r="C262">
        <f>MOD(B262,B$1)</f>
        <v>6</v>
      </c>
      <c r="D262" t="str">
        <f>MID(A262,IF(C262=0,B$1,C262),1)</f>
        <v>.</v>
      </c>
      <c r="E262" t="str">
        <f t="shared" si="178"/>
        <v>O</v>
      </c>
      <c r="F262">
        <f t="shared" si="189"/>
        <v>261</v>
      </c>
      <c r="G262">
        <f t="shared" si="179"/>
        <v>13</v>
      </c>
      <c r="H262" t="str">
        <f t="shared" si="180"/>
        <v>.</v>
      </c>
      <c r="I262">
        <f t="shared" si="190"/>
        <v>1301</v>
      </c>
      <c r="J262">
        <f t="shared" si="181"/>
        <v>30</v>
      </c>
      <c r="K262" t="str">
        <f t="shared" si="182"/>
        <v>.</v>
      </c>
      <c r="L262">
        <f t="shared" si="191"/>
        <v>1821</v>
      </c>
      <c r="M262">
        <f t="shared" si="183"/>
        <v>23</v>
      </c>
      <c r="N262" t="str">
        <f t="shared" si="184"/>
        <v>#</v>
      </c>
      <c r="O262">
        <f t="shared" ref="O262" si="192">O260+1</f>
        <v>131</v>
      </c>
      <c r="P262">
        <f t="shared" si="186"/>
        <v>7</v>
      </c>
      <c r="Q262" t="str">
        <f t="shared" si="187"/>
        <v>.</v>
      </c>
    </row>
    <row r="263" spans="1:17">
      <c r="A263" s="2" t="s">
        <v>3012</v>
      </c>
      <c r="B263">
        <f t="shared" si="188"/>
        <v>784</v>
      </c>
      <c r="C263">
        <f>MOD(B263,B$1)</f>
        <v>9</v>
      </c>
      <c r="D263" t="str">
        <f>MID(A263,IF(C263=0,B$1,C263),1)</f>
        <v>.</v>
      </c>
      <c r="E263" t="str">
        <f t="shared" si="178"/>
        <v>O</v>
      </c>
      <c r="F263">
        <f t="shared" si="189"/>
        <v>262</v>
      </c>
      <c r="G263">
        <f t="shared" si="179"/>
        <v>14</v>
      </c>
      <c r="H263" t="str">
        <f t="shared" si="180"/>
        <v>.</v>
      </c>
      <c r="I263">
        <f t="shared" si="190"/>
        <v>1306</v>
      </c>
      <c r="J263">
        <f t="shared" si="181"/>
        <v>4</v>
      </c>
      <c r="K263" t="str">
        <f t="shared" si="182"/>
        <v>#</v>
      </c>
      <c r="L263">
        <f t="shared" si="191"/>
        <v>1828</v>
      </c>
      <c r="M263">
        <f t="shared" si="183"/>
        <v>30</v>
      </c>
      <c r="N263" t="str">
        <f t="shared" si="184"/>
        <v>.</v>
      </c>
      <c r="O263" t="s">
        <v>3124</v>
      </c>
      <c r="P263" t="e">
        <f t="shared" si="186"/>
        <v>#VALUE!</v>
      </c>
      <c r="Q263" t="str">
        <f t="shared" si="187"/>
        <v>E</v>
      </c>
    </row>
    <row r="264" spans="1:17">
      <c r="A264" s="2" t="s">
        <v>3013</v>
      </c>
      <c r="B264">
        <f t="shared" si="188"/>
        <v>787</v>
      </c>
      <c r="C264">
        <f>MOD(B264,B$1)</f>
        <v>12</v>
      </c>
      <c r="D264" t="str">
        <f>MID(A264,IF(C264=0,B$1,C264),1)</f>
        <v>.</v>
      </c>
      <c r="E264" t="str">
        <f t="shared" si="178"/>
        <v>O</v>
      </c>
      <c r="F264">
        <f t="shared" si="189"/>
        <v>263</v>
      </c>
      <c r="G264">
        <f t="shared" si="179"/>
        <v>15</v>
      </c>
      <c r="H264" t="str">
        <f t="shared" si="180"/>
        <v>.</v>
      </c>
      <c r="I264">
        <f t="shared" si="190"/>
        <v>1311</v>
      </c>
      <c r="J264">
        <f t="shared" si="181"/>
        <v>9</v>
      </c>
      <c r="K264" t="str">
        <f t="shared" si="182"/>
        <v>#</v>
      </c>
      <c r="L264">
        <f t="shared" si="191"/>
        <v>1835</v>
      </c>
      <c r="M264">
        <f t="shared" si="183"/>
        <v>6</v>
      </c>
      <c r="N264" t="str">
        <f t="shared" si="184"/>
        <v>.</v>
      </c>
      <c r="O264">
        <f t="shared" ref="O264" si="193">O262+1</f>
        <v>132</v>
      </c>
      <c r="P264">
        <f t="shared" si="186"/>
        <v>8</v>
      </c>
      <c r="Q264" t="str">
        <f t="shared" si="187"/>
        <v>.</v>
      </c>
    </row>
    <row r="265" spans="1:17">
      <c r="A265" s="2" t="s">
        <v>3014</v>
      </c>
      <c r="B265">
        <f t="shared" si="188"/>
        <v>790</v>
      </c>
      <c r="C265">
        <f>MOD(B265,B$1)</f>
        <v>15</v>
      </c>
      <c r="D265" t="str">
        <f>MID(A265,IF(C265=0,B$1,C265),1)</f>
        <v>.</v>
      </c>
      <c r="E265" t="str">
        <f t="shared" si="178"/>
        <v>O</v>
      </c>
      <c r="F265">
        <f t="shared" si="189"/>
        <v>264</v>
      </c>
      <c r="G265">
        <f t="shared" si="179"/>
        <v>16</v>
      </c>
      <c r="H265" t="str">
        <f t="shared" si="180"/>
        <v>#</v>
      </c>
      <c r="I265">
        <f t="shared" si="190"/>
        <v>1316</v>
      </c>
      <c r="J265">
        <f t="shared" si="181"/>
        <v>14</v>
      </c>
      <c r="K265" t="str">
        <f t="shared" si="182"/>
        <v>#</v>
      </c>
      <c r="L265">
        <f t="shared" si="191"/>
        <v>1842</v>
      </c>
      <c r="M265">
        <f t="shared" si="183"/>
        <v>13</v>
      </c>
      <c r="N265" t="str">
        <f t="shared" si="184"/>
        <v>.</v>
      </c>
      <c r="O265" t="s">
        <v>3124</v>
      </c>
      <c r="P265" t="e">
        <f t="shared" si="186"/>
        <v>#VALUE!</v>
      </c>
      <c r="Q265" t="str">
        <f t="shared" si="187"/>
        <v>E</v>
      </c>
    </row>
    <row r="266" spans="1:17">
      <c r="A266" s="2" t="s">
        <v>3015</v>
      </c>
      <c r="B266">
        <f t="shared" si="188"/>
        <v>793</v>
      </c>
      <c r="C266">
        <f>MOD(B266,B$1)</f>
        <v>18</v>
      </c>
      <c r="D266" t="str">
        <f>MID(A266,IF(C266=0,B$1,C266),1)</f>
        <v>#</v>
      </c>
      <c r="E266" t="str">
        <f t="shared" si="178"/>
        <v>X</v>
      </c>
      <c r="F266">
        <f t="shared" si="189"/>
        <v>265</v>
      </c>
      <c r="G266">
        <f t="shared" si="179"/>
        <v>17</v>
      </c>
      <c r="H266" t="str">
        <f t="shared" si="180"/>
        <v>#</v>
      </c>
      <c r="I266">
        <f t="shared" si="190"/>
        <v>1321</v>
      </c>
      <c r="J266">
        <f t="shared" si="181"/>
        <v>19</v>
      </c>
      <c r="K266" t="str">
        <f t="shared" si="182"/>
        <v>.</v>
      </c>
      <c r="L266">
        <f t="shared" si="191"/>
        <v>1849</v>
      </c>
      <c r="M266">
        <f t="shared" si="183"/>
        <v>20</v>
      </c>
      <c r="N266" t="str">
        <f t="shared" si="184"/>
        <v>#</v>
      </c>
      <c r="O266">
        <f t="shared" ref="O266" si="194">O264+1</f>
        <v>133</v>
      </c>
      <c r="P266">
        <f t="shared" si="186"/>
        <v>9</v>
      </c>
      <c r="Q266" t="str">
        <f t="shared" si="187"/>
        <v>.</v>
      </c>
    </row>
    <row r="267" spans="1:17">
      <c r="A267" s="2" t="s">
        <v>3016</v>
      </c>
      <c r="B267">
        <f t="shared" si="188"/>
        <v>796</v>
      </c>
      <c r="C267">
        <f>MOD(B267,B$1)</f>
        <v>21</v>
      </c>
      <c r="D267" t="str">
        <f>MID(A267,IF(C267=0,B$1,C267),1)</f>
        <v>.</v>
      </c>
      <c r="E267" t="str">
        <f t="shared" si="178"/>
        <v>O</v>
      </c>
      <c r="F267">
        <f t="shared" si="189"/>
        <v>266</v>
      </c>
      <c r="G267">
        <f t="shared" si="179"/>
        <v>18</v>
      </c>
      <c r="H267" t="str">
        <f t="shared" si="180"/>
        <v>.</v>
      </c>
      <c r="I267">
        <f t="shared" si="190"/>
        <v>1326</v>
      </c>
      <c r="J267">
        <f t="shared" si="181"/>
        <v>24</v>
      </c>
      <c r="K267" t="str">
        <f t="shared" si="182"/>
        <v>.</v>
      </c>
      <c r="L267">
        <f t="shared" si="191"/>
        <v>1856</v>
      </c>
      <c r="M267">
        <f t="shared" si="183"/>
        <v>27</v>
      </c>
      <c r="N267" t="str">
        <f t="shared" si="184"/>
        <v>.</v>
      </c>
      <c r="O267" t="s">
        <v>3124</v>
      </c>
      <c r="P267" t="e">
        <f t="shared" si="186"/>
        <v>#VALUE!</v>
      </c>
      <c r="Q267" t="str">
        <f t="shared" si="187"/>
        <v>E</v>
      </c>
    </row>
    <row r="268" spans="1:17">
      <c r="A268" s="2" t="s">
        <v>3017</v>
      </c>
      <c r="B268">
        <f t="shared" si="188"/>
        <v>799</v>
      </c>
      <c r="C268">
        <f>MOD(B268,B$1)</f>
        <v>24</v>
      </c>
      <c r="D268" t="str">
        <f>MID(A268,IF(C268=0,B$1,C268),1)</f>
        <v>#</v>
      </c>
      <c r="E268" t="str">
        <f t="shared" si="178"/>
        <v>X</v>
      </c>
      <c r="F268">
        <f t="shared" si="189"/>
        <v>267</v>
      </c>
      <c r="G268">
        <f t="shared" si="179"/>
        <v>19</v>
      </c>
      <c r="H268" t="str">
        <f t="shared" si="180"/>
        <v>.</v>
      </c>
      <c r="I268">
        <f t="shared" si="190"/>
        <v>1331</v>
      </c>
      <c r="J268">
        <f t="shared" si="181"/>
        <v>29</v>
      </c>
      <c r="K268" t="str">
        <f t="shared" si="182"/>
        <v>.</v>
      </c>
      <c r="L268">
        <f t="shared" si="191"/>
        <v>1863</v>
      </c>
      <c r="M268">
        <f t="shared" si="183"/>
        <v>3</v>
      </c>
      <c r="N268" t="str">
        <f t="shared" si="184"/>
        <v>.</v>
      </c>
      <c r="O268">
        <f t="shared" ref="O268" si="195">O266+1</f>
        <v>134</v>
      </c>
      <c r="P268">
        <f t="shared" si="186"/>
        <v>10</v>
      </c>
      <c r="Q268" t="str">
        <f t="shared" si="187"/>
        <v>.</v>
      </c>
    </row>
    <row r="269" spans="1:17">
      <c r="A269" s="2" t="s">
        <v>3018</v>
      </c>
      <c r="B269">
        <f t="shared" si="188"/>
        <v>802</v>
      </c>
      <c r="C269">
        <f>MOD(B269,B$1)</f>
        <v>27</v>
      </c>
      <c r="D269" t="str">
        <f>MID(A269,IF(C269=0,B$1,C269),1)</f>
        <v>.</v>
      </c>
      <c r="E269" t="str">
        <f t="shared" si="178"/>
        <v>O</v>
      </c>
      <c r="F269">
        <f t="shared" si="189"/>
        <v>268</v>
      </c>
      <c r="G269">
        <f t="shared" si="179"/>
        <v>20</v>
      </c>
      <c r="H269" t="str">
        <f t="shared" si="180"/>
        <v>#</v>
      </c>
      <c r="I269">
        <f t="shared" si="190"/>
        <v>1336</v>
      </c>
      <c r="J269">
        <f t="shared" si="181"/>
        <v>3</v>
      </c>
      <c r="K269" t="str">
        <f t="shared" si="182"/>
        <v>.</v>
      </c>
      <c r="L269">
        <f t="shared" si="191"/>
        <v>1870</v>
      </c>
      <c r="M269">
        <f t="shared" si="183"/>
        <v>10</v>
      </c>
      <c r="N269" t="str">
        <f t="shared" si="184"/>
        <v>.</v>
      </c>
      <c r="O269" t="s">
        <v>3124</v>
      </c>
      <c r="P269" t="e">
        <f t="shared" si="186"/>
        <v>#VALUE!</v>
      </c>
      <c r="Q269" t="str">
        <f t="shared" si="187"/>
        <v>E</v>
      </c>
    </row>
    <row r="270" spans="1:17">
      <c r="A270" s="2" t="s">
        <v>3019</v>
      </c>
      <c r="B270">
        <f t="shared" si="188"/>
        <v>805</v>
      </c>
      <c r="C270">
        <f>MOD(B270,B$1)</f>
        <v>30</v>
      </c>
      <c r="D270" t="str">
        <f>MID(A270,IF(C270=0,B$1,C270),1)</f>
        <v>#</v>
      </c>
      <c r="E270" t="str">
        <f t="shared" si="178"/>
        <v>X</v>
      </c>
      <c r="F270">
        <f t="shared" si="189"/>
        <v>269</v>
      </c>
      <c r="G270">
        <f t="shared" si="179"/>
        <v>21</v>
      </c>
      <c r="H270" t="str">
        <f t="shared" si="180"/>
        <v>.</v>
      </c>
      <c r="I270">
        <f t="shared" si="190"/>
        <v>1341</v>
      </c>
      <c r="J270">
        <f t="shared" si="181"/>
        <v>8</v>
      </c>
      <c r="K270" t="str">
        <f t="shared" si="182"/>
        <v>.</v>
      </c>
      <c r="L270">
        <f t="shared" si="191"/>
        <v>1877</v>
      </c>
      <c r="M270">
        <f t="shared" si="183"/>
        <v>17</v>
      </c>
      <c r="N270" t="str">
        <f t="shared" si="184"/>
        <v>#</v>
      </c>
      <c r="O270">
        <f t="shared" ref="O270" si="196">O268+1</f>
        <v>135</v>
      </c>
      <c r="P270">
        <f t="shared" si="186"/>
        <v>11</v>
      </c>
      <c r="Q270" t="str">
        <f t="shared" si="187"/>
        <v>#</v>
      </c>
    </row>
    <row r="271" spans="1:17">
      <c r="A271" s="2" t="s">
        <v>3020</v>
      </c>
      <c r="B271">
        <f t="shared" si="188"/>
        <v>808</v>
      </c>
      <c r="C271">
        <f>MOD(B271,B$1)</f>
        <v>2</v>
      </c>
      <c r="D271" t="str">
        <f>MID(A271,IF(C271=0,B$1,C271),1)</f>
        <v>.</v>
      </c>
      <c r="E271" t="str">
        <f t="shared" si="178"/>
        <v>O</v>
      </c>
      <c r="F271">
        <f t="shared" si="189"/>
        <v>270</v>
      </c>
      <c r="G271">
        <f t="shared" si="179"/>
        <v>22</v>
      </c>
      <c r="H271" t="str">
        <f t="shared" si="180"/>
        <v>.</v>
      </c>
      <c r="I271">
        <f t="shared" si="190"/>
        <v>1346</v>
      </c>
      <c r="J271">
        <f t="shared" si="181"/>
        <v>13</v>
      </c>
      <c r="K271" t="str">
        <f t="shared" si="182"/>
        <v>.</v>
      </c>
      <c r="L271">
        <f t="shared" si="191"/>
        <v>1884</v>
      </c>
      <c r="M271">
        <f t="shared" si="183"/>
        <v>24</v>
      </c>
      <c r="N271" t="str">
        <f t="shared" si="184"/>
        <v>.</v>
      </c>
      <c r="O271" t="s">
        <v>3124</v>
      </c>
      <c r="P271" t="e">
        <f t="shared" si="186"/>
        <v>#VALUE!</v>
      </c>
      <c r="Q271" t="str">
        <f t="shared" si="187"/>
        <v>E</v>
      </c>
    </row>
    <row r="272" spans="1:17">
      <c r="A272" s="2" t="s">
        <v>3021</v>
      </c>
      <c r="B272">
        <f t="shared" si="188"/>
        <v>811</v>
      </c>
      <c r="C272">
        <f>MOD(B272,B$1)</f>
        <v>5</v>
      </c>
      <c r="D272" t="str">
        <f>MID(A272,IF(C272=0,B$1,C272),1)</f>
        <v>#</v>
      </c>
      <c r="E272" t="str">
        <f t="shared" si="178"/>
        <v>X</v>
      </c>
      <c r="F272">
        <f t="shared" si="189"/>
        <v>271</v>
      </c>
      <c r="G272">
        <f t="shared" si="179"/>
        <v>23</v>
      </c>
      <c r="H272" t="str">
        <f t="shared" si="180"/>
        <v>.</v>
      </c>
      <c r="I272">
        <f t="shared" si="190"/>
        <v>1351</v>
      </c>
      <c r="J272">
        <f t="shared" si="181"/>
        <v>18</v>
      </c>
      <c r="K272" t="str">
        <f t="shared" si="182"/>
        <v>.</v>
      </c>
      <c r="L272">
        <f t="shared" si="191"/>
        <v>1891</v>
      </c>
      <c r="M272">
        <f t="shared" si="183"/>
        <v>0</v>
      </c>
      <c r="N272" t="str">
        <f t="shared" si="184"/>
        <v>.</v>
      </c>
      <c r="O272">
        <f t="shared" ref="O272" si="197">O270+1</f>
        <v>136</v>
      </c>
      <c r="P272">
        <f t="shared" si="186"/>
        <v>12</v>
      </c>
      <c r="Q272" t="str">
        <f t="shared" si="187"/>
        <v>#</v>
      </c>
    </row>
    <row r="273" spans="1:17">
      <c r="A273" s="2" t="s">
        <v>3022</v>
      </c>
      <c r="B273">
        <f t="shared" si="188"/>
        <v>814</v>
      </c>
      <c r="C273">
        <f>MOD(B273,B$1)</f>
        <v>8</v>
      </c>
      <c r="D273" t="str">
        <f>MID(A273,IF(C273=0,B$1,C273),1)</f>
        <v>.</v>
      </c>
      <c r="E273" t="str">
        <f t="shared" si="178"/>
        <v>O</v>
      </c>
      <c r="F273">
        <f t="shared" si="189"/>
        <v>272</v>
      </c>
      <c r="G273">
        <f t="shared" si="179"/>
        <v>24</v>
      </c>
      <c r="H273" t="str">
        <f t="shared" si="180"/>
        <v>.</v>
      </c>
      <c r="I273">
        <f t="shared" si="190"/>
        <v>1356</v>
      </c>
      <c r="J273">
        <f t="shared" si="181"/>
        <v>23</v>
      </c>
      <c r="K273" t="str">
        <f t="shared" si="182"/>
        <v>.</v>
      </c>
      <c r="L273">
        <f t="shared" si="191"/>
        <v>1898</v>
      </c>
      <c r="M273">
        <f t="shared" si="183"/>
        <v>7</v>
      </c>
      <c r="N273" t="str">
        <f t="shared" si="184"/>
        <v>.</v>
      </c>
      <c r="O273" t="s">
        <v>3124</v>
      </c>
      <c r="P273" t="e">
        <f t="shared" si="186"/>
        <v>#VALUE!</v>
      </c>
      <c r="Q273" t="str">
        <f t="shared" si="187"/>
        <v>E</v>
      </c>
    </row>
    <row r="274" spans="1:17">
      <c r="A274" s="2" t="s">
        <v>3023</v>
      </c>
      <c r="B274">
        <f t="shared" si="188"/>
        <v>817</v>
      </c>
      <c r="C274">
        <f>MOD(B274,B$1)</f>
        <v>11</v>
      </c>
      <c r="D274" t="str">
        <f>MID(A274,IF(C274=0,B$1,C274),1)</f>
        <v>#</v>
      </c>
      <c r="E274" t="str">
        <f t="shared" si="178"/>
        <v>X</v>
      </c>
      <c r="F274">
        <f t="shared" si="189"/>
        <v>273</v>
      </c>
      <c r="G274">
        <f t="shared" si="179"/>
        <v>25</v>
      </c>
      <c r="H274" t="str">
        <f t="shared" si="180"/>
        <v>#</v>
      </c>
      <c r="I274">
        <f t="shared" si="190"/>
        <v>1361</v>
      </c>
      <c r="J274">
        <f t="shared" si="181"/>
        <v>28</v>
      </c>
      <c r="K274" t="str">
        <f t="shared" si="182"/>
        <v>.</v>
      </c>
      <c r="L274">
        <f t="shared" si="191"/>
        <v>1905</v>
      </c>
      <c r="M274">
        <f t="shared" si="183"/>
        <v>14</v>
      </c>
      <c r="N274" t="str">
        <f t="shared" si="184"/>
        <v>.</v>
      </c>
      <c r="O274">
        <f t="shared" ref="O274" si="198">O272+1</f>
        <v>137</v>
      </c>
      <c r="P274">
        <f t="shared" si="186"/>
        <v>13</v>
      </c>
      <c r="Q274" t="str">
        <f t="shared" si="187"/>
        <v>.</v>
      </c>
    </row>
    <row r="275" spans="1:17">
      <c r="A275" s="2" t="s">
        <v>3024</v>
      </c>
      <c r="B275">
        <f t="shared" si="188"/>
        <v>820</v>
      </c>
      <c r="C275">
        <f>MOD(B275,B$1)</f>
        <v>14</v>
      </c>
      <c r="D275" t="str">
        <f>MID(A275,IF(C275=0,B$1,C275),1)</f>
        <v>.</v>
      </c>
      <c r="E275" t="str">
        <f t="shared" si="178"/>
        <v>O</v>
      </c>
      <c r="F275">
        <f t="shared" si="189"/>
        <v>274</v>
      </c>
      <c r="G275">
        <f t="shared" si="179"/>
        <v>26</v>
      </c>
      <c r="H275" t="str">
        <f t="shared" si="180"/>
        <v>.</v>
      </c>
      <c r="I275">
        <f t="shared" si="190"/>
        <v>1366</v>
      </c>
      <c r="J275">
        <f t="shared" si="181"/>
        <v>2</v>
      </c>
      <c r="K275" t="str">
        <f t="shared" si="182"/>
        <v>.</v>
      </c>
      <c r="L275">
        <f t="shared" si="191"/>
        <v>1912</v>
      </c>
      <c r="M275">
        <f t="shared" si="183"/>
        <v>21</v>
      </c>
      <c r="N275" t="str">
        <f t="shared" si="184"/>
        <v>.</v>
      </c>
      <c r="O275" t="s">
        <v>3124</v>
      </c>
      <c r="P275" t="e">
        <f t="shared" si="186"/>
        <v>#VALUE!</v>
      </c>
      <c r="Q275" t="str">
        <f t="shared" si="187"/>
        <v>E</v>
      </c>
    </row>
    <row r="276" spans="1:17">
      <c r="A276" s="2" t="s">
        <v>3025</v>
      </c>
      <c r="B276">
        <f t="shared" si="188"/>
        <v>823</v>
      </c>
      <c r="C276">
        <f>MOD(B276,B$1)</f>
        <v>17</v>
      </c>
      <c r="D276" t="str">
        <f>MID(A276,IF(C276=0,B$1,C276),1)</f>
        <v>#</v>
      </c>
      <c r="E276" t="str">
        <f t="shared" si="178"/>
        <v>X</v>
      </c>
      <c r="F276">
        <f t="shared" si="189"/>
        <v>275</v>
      </c>
      <c r="G276">
        <f t="shared" si="179"/>
        <v>27</v>
      </c>
      <c r="H276" t="str">
        <f t="shared" si="180"/>
        <v>#</v>
      </c>
      <c r="I276">
        <f t="shared" si="190"/>
        <v>1371</v>
      </c>
      <c r="J276">
        <f t="shared" si="181"/>
        <v>7</v>
      </c>
      <c r="K276" t="str">
        <f t="shared" si="182"/>
        <v>#</v>
      </c>
      <c r="L276">
        <f t="shared" si="191"/>
        <v>1919</v>
      </c>
      <c r="M276">
        <f t="shared" si="183"/>
        <v>28</v>
      </c>
      <c r="N276" t="str">
        <f t="shared" si="184"/>
        <v>.</v>
      </c>
      <c r="O276">
        <f t="shared" ref="O276" si="199">O274+1</f>
        <v>138</v>
      </c>
      <c r="P276">
        <f t="shared" si="186"/>
        <v>14</v>
      </c>
      <c r="Q276" t="str">
        <f t="shared" si="187"/>
        <v>.</v>
      </c>
    </row>
    <row r="277" spans="1:17">
      <c r="A277" s="2" t="s">
        <v>3026</v>
      </c>
      <c r="B277">
        <f t="shared" si="188"/>
        <v>826</v>
      </c>
      <c r="C277">
        <f>MOD(B277,B$1)</f>
        <v>20</v>
      </c>
      <c r="D277" t="str">
        <f>MID(A277,IF(C277=0,B$1,C277),1)</f>
        <v>.</v>
      </c>
      <c r="E277" t="str">
        <f t="shared" si="178"/>
        <v>O</v>
      </c>
      <c r="F277">
        <f t="shared" si="189"/>
        <v>276</v>
      </c>
      <c r="G277">
        <f t="shared" si="179"/>
        <v>28</v>
      </c>
      <c r="H277" t="str">
        <f t="shared" si="180"/>
        <v>.</v>
      </c>
      <c r="I277">
        <f t="shared" si="190"/>
        <v>1376</v>
      </c>
      <c r="J277">
        <f t="shared" si="181"/>
        <v>12</v>
      </c>
      <c r="K277" t="str">
        <f t="shared" si="182"/>
        <v>.</v>
      </c>
      <c r="L277">
        <f t="shared" si="191"/>
        <v>1926</v>
      </c>
      <c r="M277">
        <f t="shared" si="183"/>
        <v>4</v>
      </c>
      <c r="N277" t="str">
        <f t="shared" si="184"/>
        <v>.</v>
      </c>
      <c r="O277" t="s">
        <v>3124</v>
      </c>
      <c r="P277" t="e">
        <f t="shared" si="186"/>
        <v>#VALUE!</v>
      </c>
      <c r="Q277" t="str">
        <f t="shared" si="187"/>
        <v>E</v>
      </c>
    </row>
    <row r="278" spans="1:17">
      <c r="A278" s="2" t="s">
        <v>3027</v>
      </c>
      <c r="B278">
        <f t="shared" si="188"/>
        <v>829</v>
      </c>
      <c r="C278">
        <f>MOD(B278,B$1)</f>
        <v>23</v>
      </c>
      <c r="D278" t="str">
        <f>MID(A278,IF(C278=0,B$1,C278),1)</f>
        <v>.</v>
      </c>
      <c r="E278" t="str">
        <f t="shared" si="178"/>
        <v>O</v>
      </c>
      <c r="F278">
        <f t="shared" si="189"/>
        <v>277</v>
      </c>
      <c r="G278">
        <f t="shared" si="179"/>
        <v>29</v>
      </c>
      <c r="H278" t="str">
        <f t="shared" si="180"/>
        <v>#</v>
      </c>
      <c r="I278">
        <f t="shared" si="190"/>
        <v>1381</v>
      </c>
      <c r="J278">
        <f t="shared" si="181"/>
        <v>17</v>
      </c>
      <c r="K278" t="str">
        <f t="shared" si="182"/>
        <v>.</v>
      </c>
      <c r="L278">
        <f t="shared" si="191"/>
        <v>1933</v>
      </c>
      <c r="M278">
        <f t="shared" si="183"/>
        <v>11</v>
      </c>
      <c r="N278" t="str">
        <f t="shared" si="184"/>
        <v>.</v>
      </c>
      <c r="O278">
        <f t="shared" ref="O278" si="200">O276+1</f>
        <v>139</v>
      </c>
      <c r="P278">
        <f t="shared" si="186"/>
        <v>15</v>
      </c>
      <c r="Q278" t="str">
        <f t="shared" si="187"/>
        <v>.</v>
      </c>
    </row>
    <row r="279" spans="1:17">
      <c r="A279" s="2" t="s">
        <v>3028</v>
      </c>
      <c r="B279">
        <f t="shared" si="188"/>
        <v>832</v>
      </c>
      <c r="C279">
        <f>MOD(B279,B$1)</f>
        <v>26</v>
      </c>
      <c r="D279" t="str">
        <f>MID(A279,IF(C279=0,B$1,C279),1)</f>
        <v>.</v>
      </c>
      <c r="E279" t="str">
        <f t="shared" si="178"/>
        <v>O</v>
      </c>
      <c r="F279">
        <f t="shared" si="189"/>
        <v>278</v>
      </c>
      <c r="G279">
        <f t="shared" si="179"/>
        <v>30</v>
      </c>
      <c r="H279" t="str">
        <f t="shared" si="180"/>
        <v>#</v>
      </c>
      <c r="I279">
        <f t="shared" si="190"/>
        <v>1386</v>
      </c>
      <c r="J279">
        <f t="shared" si="181"/>
        <v>22</v>
      </c>
      <c r="K279" t="str">
        <f t="shared" si="182"/>
        <v>.</v>
      </c>
      <c r="L279">
        <f t="shared" si="191"/>
        <v>1940</v>
      </c>
      <c r="M279">
        <f t="shared" si="183"/>
        <v>18</v>
      </c>
      <c r="N279" t="str">
        <f t="shared" si="184"/>
        <v>#</v>
      </c>
      <c r="O279" t="s">
        <v>3124</v>
      </c>
      <c r="P279" t="e">
        <f t="shared" si="186"/>
        <v>#VALUE!</v>
      </c>
      <c r="Q279" t="str">
        <f t="shared" si="187"/>
        <v>E</v>
      </c>
    </row>
    <row r="280" spans="1:17">
      <c r="A280" s="2" t="s">
        <v>3029</v>
      </c>
      <c r="B280">
        <f t="shared" si="188"/>
        <v>835</v>
      </c>
      <c r="C280">
        <f>MOD(B280,B$1)</f>
        <v>29</v>
      </c>
      <c r="D280" t="str">
        <f>MID(A280,IF(C280=0,B$1,C280),1)</f>
        <v>.</v>
      </c>
      <c r="E280" t="str">
        <f t="shared" si="178"/>
        <v>O</v>
      </c>
      <c r="F280">
        <f t="shared" si="189"/>
        <v>279</v>
      </c>
      <c r="G280">
        <f t="shared" si="179"/>
        <v>0</v>
      </c>
      <c r="H280" t="str">
        <f t="shared" si="180"/>
        <v>.</v>
      </c>
      <c r="I280">
        <f t="shared" si="190"/>
        <v>1391</v>
      </c>
      <c r="J280">
        <f t="shared" si="181"/>
        <v>27</v>
      </c>
      <c r="K280" t="str">
        <f t="shared" si="182"/>
        <v>.</v>
      </c>
      <c r="L280">
        <f t="shared" si="191"/>
        <v>1947</v>
      </c>
      <c r="M280">
        <f t="shared" si="183"/>
        <v>25</v>
      </c>
      <c r="N280" t="str">
        <f t="shared" si="184"/>
        <v>.</v>
      </c>
      <c r="O280">
        <f t="shared" ref="O280" si="201">O278+1</f>
        <v>140</v>
      </c>
      <c r="P280">
        <f t="shared" si="186"/>
        <v>16</v>
      </c>
      <c r="Q280" t="str">
        <f t="shared" si="187"/>
        <v>#</v>
      </c>
    </row>
    <row r="281" spans="1:17">
      <c r="A281" s="2" t="s">
        <v>3030</v>
      </c>
      <c r="B281">
        <f t="shared" si="188"/>
        <v>838</v>
      </c>
      <c r="C281">
        <f>MOD(B281,B$1)</f>
        <v>1</v>
      </c>
      <c r="D281" t="str">
        <f>MID(A281,IF(C281=0,B$1,C281),1)</f>
        <v>#</v>
      </c>
      <c r="E281" t="str">
        <f t="shared" si="178"/>
        <v>X</v>
      </c>
      <c r="F281">
        <f t="shared" si="189"/>
        <v>280</v>
      </c>
      <c r="G281">
        <f t="shared" si="179"/>
        <v>1</v>
      </c>
      <c r="H281" t="str">
        <f t="shared" si="180"/>
        <v>#</v>
      </c>
      <c r="I281">
        <f t="shared" si="190"/>
        <v>1396</v>
      </c>
      <c r="J281">
        <f t="shared" si="181"/>
        <v>1</v>
      </c>
      <c r="K281" t="str">
        <f t="shared" si="182"/>
        <v>#</v>
      </c>
      <c r="L281">
        <f t="shared" si="191"/>
        <v>1954</v>
      </c>
      <c r="M281">
        <f t="shared" si="183"/>
        <v>1</v>
      </c>
      <c r="N281" t="str">
        <f t="shared" si="184"/>
        <v>#</v>
      </c>
      <c r="O281" t="s">
        <v>3124</v>
      </c>
      <c r="P281" t="e">
        <f t="shared" si="186"/>
        <v>#VALUE!</v>
      </c>
      <c r="Q281" t="str">
        <f t="shared" si="187"/>
        <v>E</v>
      </c>
    </row>
    <row r="282" spans="1:17">
      <c r="A282" s="2" t="s">
        <v>3031</v>
      </c>
      <c r="B282">
        <f t="shared" si="188"/>
        <v>841</v>
      </c>
      <c r="C282">
        <f>MOD(B282,B$1)</f>
        <v>4</v>
      </c>
      <c r="D282" t="str">
        <f>MID(A282,IF(C282=0,B$1,C282),1)</f>
        <v>#</v>
      </c>
      <c r="E282" t="str">
        <f t="shared" si="178"/>
        <v>X</v>
      </c>
      <c r="F282">
        <f t="shared" si="189"/>
        <v>281</v>
      </c>
      <c r="G282">
        <f t="shared" si="179"/>
        <v>2</v>
      </c>
      <c r="H282" t="str">
        <f t="shared" si="180"/>
        <v>.</v>
      </c>
      <c r="I282">
        <f t="shared" si="190"/>
        <v>1401</v>
      </c>
      <c r="J282">
        <f t="shared" si="181"/>
        <v>6</v>
      </c>
      <c r="K282" t="str">
        <f t="shared" si="182"/>
        <v>#</v>
      </c>
      <c r="L282">
        <f t="shared" si="191"/>
        <v>1961</v>
      </c>
      <c r="M282">
        <f t="shared" si="183"/>
        <v>8</v>
      </c>
      <c r="N282" t="str">
        <f t="shared" si="184"/>
        <v>.</v>
      </c>
      <c r="O282">
        <f t="shared" ref="O282" si="202">O280+1</f>
        <v>141</v>
      </c>
      <c r="P282">
        <f t="shared" si="186"/>
        <v>17</v>
      </c>
      <c r="Q282" t="str">
        <f t="shared" si="187"/>
        <v>.</v>
      </c>
    </row>
    <row r="283" spans="1:17">
      <c r="A283" s="2" t="s">
        <v>3032</v>
      </c>
      <c r="B283">
        <f t="shared" si="188"/>
        <v>844</v>
      </c>
      <c r="C283">
        <f>MOD(B283,B$1)</f>
        <v>7</v>
      </c>
      <c r="D283" t="str">
        <f>MID(A283,IF(C283=0,B$1,C283),1)</f>
        <v>#</v>
      </c>
      <c r="E283" t="str">
        <f t="shared" si="178"/>
        <v>X</v>
      </c>
      <c r="F283">
        <f t="shared" si="189"/>
        <v>282</v>
      </c>
      <c r="G283">
        <f t="shared" si="179"/>
        <v>3</v>
      </c>
      <c r="H283" t="str">
        <f t="shared" si="180"/>
        <v>#</v>
      </c>
      <c r="I283">
        <f t="shared" si="190"/>
        <v>1406</v>
      </c>
      <c r="J283">
        <f t="shared" si="181"/>
        <v>11</v>
      </c>
      <c r="K283" t="str">
        <f t="shared" si="182"/>
        <v>.</v>
      </c>
      <c r="L283">
        <f t="shared" si="191"/>
        <v>1968</v>
      </c>
      <c r="M283">
        <f t="shared" si="183"/>
        <v>15</v>
      </c>
      <c r="N283" t="str">
        <f t="shared" si="184"/>
        <v>.</v>
      </c>
      <c r="O283" t="s">
        <v>3124</v>
      </c>
      <c r="P283" t="e">
        <f t="shared" si="186"/>
        <v>#VALUE!</v>
      </c>
      <c r="Q283" t="str">
        <f t="shared" si="187"/>
        <v>E</v>
      </c>
    </row>
    <row r="284" spans="1:17">
      <c r="A284" s="2" t="s">
        <v>3033</v>
      </c>
      <c r="B284">
        <f t="shared" si="188"/>
        <v>847</v>
      </c>
      <c r="C284">
        <f>MOD(B284,B$1)</f>
        <v>10</v>
      </c>
      <c r="D284" t="str">
        <f>MID(A284,IF(C284=0,B$1,C284),1)</f>
        <v>#</v>
      </c>
      <c r="E284" t="str">
        <f t="shared" si="178"/>
        <v>X</v>
      </c>
      <c r="F284">
        <f t="shared" si="189"/>
        <v>283</v>
      </c>
      <c r="G284">
        <f t="shared" si="179"/>
        <v>4</v>
      </c>
      <c r="H284" t="str">
        <f t="shared" si="180"/>
        <v>.</v>
      </c>
      <c r="I284">
        <f t="shared" si="190"/>
        <v>1411</v>
      </c>
      <c r="J284">
        <f t="shared" si="181"/>
        <v>16</v>
      </c>
      <c r="K284" t="str">
        <f t="shared" si="182"/>
        <v>.</v>
      </c>
      <c r="L284">
        <f t="shared" si="191"/>
        <v>1975</v>
      </c>
      <c r="M284">
        <f t="shared" si="183"/>
        <v>22</v>
      </c>
      <c r="N284" t="str">
        <f t="shared" si="184"/>
        <v>.</v>
      </c>
      <c r="O284">
        <f t="shared" ref="O284" si="203">O282+1</f>
        <v>142</v>
      </c>
      <c r="P284">
        <f t="shared" si="186"/>
        <v>18</v>
      </c>
      <c r="Q284" t="str">
        <f t="shared" si="187"/>
        <v>.</v>
      </c>
    </row>
    <row r="285" spans="1:17">
      <c r="A285" s="2" t="s">
        <v>3034</v>
      </c>
      <c r="B285">
        <f t="shared" si="188"/>
        <v>850</v>
      </c>
      <c r="C285">
        <f>MOD(B285,B$1)</f>
        <v>13</v>
      </c>
      <c r="D285" t="str">
        <f>MID(A285,IF(C285=0,B$1,C285),1)</f>
        <v>#</v>
      </c>
      <c r="E285" t="str">
        <f t="shared" si="178"/>
        <v>X</v>
      </c>
      <c r="F285">
        <f t="shared" si="189"/>
        <v>284</v>
      </c>
      <c r="G285">
        <f t="shared" si="179"/>
        <v>5</v>
      </c>
      <c r="H285" t="str">
        <f t="shared" si="180"/>
        <v>.</v>
      </c>
      <c r="I285">
        <f t="shared" si="190"/>
        <v>1416</v>
      </c>
      <c r="J285">
        <f t="shared" si="181"/>
        <v>21</v>
      </c>
      <c r="K285" t="str">
        <f t="shared" si="182"/>
        <v>#</v>
      </c>
      <c r="L285">
        <f t="shared" si="191"/>
        <v>1982</v>
      </c>
      <c r="M285">
        <f t="shared" si="183"/>
        <v>29</v>
      </c>
      <c r="N285" t="str">
        <f t="shared" si="184"/>
        <v>.</v>
      </c>
      <c r="O285" t="s">
        <v>3124</v>
      </c>
      <c r="P285" t="e">
        <f t="shared" si="186"/>
        <v>#VALUE!</v>
      </c>
      <c r="Q285" t="str">
        <f t="shared" si="187"/>
        <v>E</v>
      </c>
    </row>
    <row r="286" spans="1:17">
      <c r="A286" s="2" t="s">
        <v>3035</v>
      </c>
      <c r="B286">
        <f t="shared" si="188"/>
        <v>853</v>
      </c>
      <c r="C286">
        <f>MOD(B286,B$1)</f>
        <v>16</v>
      </c>
      <c r="D286" t="str">
        <f>MID(A286,IF(C286=0,B$1,C286),1)</f>
        <v>#</v>
      </c>
      <c r="E286" t="str">
        <f t="shared" si="178"/>
        <v>X</v>
      </c>
      <c r="F286">
        <f t="shared" si="189"/>
        <v>285</v>
      </c>
      <c r="G286">
        <f t="shared" si="179"/>
        <v>6</v>
      </c>
      <c r="H286" t="str">
        <f t="shared" si="180"/>
        <v>.</v>
      </c>
      <c r="I286">
        <f t="shared" si="190"/>
        <v>1421</v>
      </c>
      <c r="J286">
        <f t="shared" si="181"/>
        <v>26</v>
      </c>
      <c r="K286" t="str">
        <f t="shared" si="182"/>
        <v>.</v>
      </c>
      <c r="L286">
        <f t="shared" si="191"/>
        <v>1989</v>
      </c>
      <c r="M286">
        <f t="shared" si="183"/>
        <v>5</v>
      </c>
      <c r="N286" t="str">
        <f t="shared" si="184"/>
        <v>#</v>
      </c>
      <c r="O286">
        <f t="shared" ref="O286" si="204">O284+1</f>
        <v>143</v>
      </c>
      <c r="P286">
        <f t="shared" si="186"/>
        <v>19</v>
      </c>
      <c r="Q286" t="str">
        <f t="shared" si="187"/>
        <v>.</v>
      </c>
    </row>
    <row r="287" spans="1:17">
      <c r="A287" s="2" t="s">
        <v>3036</v>
      </c>
      <c r="B287">
        <f t="shared" si="188"/>
        <v>856</v>
      </c>
      <c r="C287">
        <f>MOD(B287,B$1)</f>
        <v>19</v>
      </c>
      <c r="D287" t="str">
        <f>MID(A287,IF(C287=0,B$1,C287),1)</f>
        <v>#</v>
      </c>
      <c r="E287" t="str">
        <f t="shared" si="178"/>
        <v>X</v>
      </c>
      <c r="F287">
        <f t="shared" si="189"/>
        <v>286</v>
      </c>
      <c r="G287">
        <f t="shared" si="179"/>
        <v>7</v>
      </c>
      <c r="H287" t="str">
        <f t="shared" si="180"/>
        <v>.</v>
      </c>
      <c r="I287">
        <f t="shared" si="190"/>
        <v>1426</v>
      </c>
      <c r="J287">
        <f t="shared" si="181"/>
        <v>0</v>
      </c>
      <c r="K287" t="str">
        <f t="shared" si="182"/>
        <v>.</v>
      </c>
      <c r="L287">
        <f t="shared" si="191"/>
        <v>1996</v>
      </c>
      <c r="M287">
        <f t="shared" si="183"/>
        <v>12</v>
      </c>
      <c r="N287" t="str">
        <f t="shared" si="184"/>
        <v>.</v>
      </c>
      <c r="O287" t="s">
        <v>3124</v>
      </c>
      <c r="P287" t="e">
        <f t="shared" si="186"/>
        <v>#VALUE!</v>
      </c>
      <c r="Q287" t="str">
        <f t="shared" si="187"/>
        <v>E</v>
      </c>
    </row>
    <row r="288" spans="1:17">
      <c r="A288" s="2" t="s">
        <v>3037</v>
      </c>
      <c r="B288">
        <f t="shared" si="188"/>
        <v>859</v>
      </c>
      <c r="C288">
        <f>MOD(B288,B$1)</f>
        <v>22</v>
      </c>
      <c r="D288" t="str">
        <f>MID(A288,IF(C288=0,B$1,C288),1)</f>
        <v>#</v>
      </c>
      <c r="E288" t="str">
        <f t="shared" si="178"/>
        <v>X</v>
      </c>
      <c r="F288">
        <f t="shared" si="189"/>
        <v>287</v>
      </c>
      <c r="G288">
        <f t="shared" si="179"/>
        <v>8</v>
      </c>
      <c r="H288" t="str">
        <f t="shared" si="180"/>
        <v>.</v>
      </c>
      <c r="I288">
        <f t="shared" si="190"/>
        <v>1431</v>
      </c>
      <c r="J288">
        <f t="shared" si="181"/>
        <v>5</v>
      </c>
      <c r="K288" t="str">
        <f t="shared" si="182"/>
        <v>.</v>
      </c>
      <c r="L288">
        <f t="shared" si="191"/>
        <v>2003</v>
      </c>
      <c r="M288">
        <f t="shared" si="183"/>
        <v>19</v>
      </c>
      <c r="N288" t="str">
        <f t="shared" si="184"/>
        <v>.</v>
      </c>
      <c r="O288">
        <f t="shared" ref="O288" si="205">O286+1</f>
        <v>144</v>
      </c>
      <c r="P288">
        <f t="shared" si="186"/>
        <v>20</v>
      </c>
      <c r="Q288" t="str">
        <f t="shared" si="187"/>
        <v>.</v>
      </c>
    </row>
    <row r="289" spans="1:17">
      <c r="A289" s="2" t="s">
        <v>3038</v>
      </c>
      <c r="B289">
        <f t="shared" si="188"/>
        <v>862</v>
      </c>
      <c r="C289">
        <f>MOD(B289,B$1)</f>
        <v>25</v>
      </c>
      <c r="D289" t="str">
        <f>MID(A289,IF(C289=0,B$1,C289),1)</f>
        <v>#</v>
      </c>
      <c r="E289" t="str">
        <f t="shared" si="178"/>
        <v>X</v>
      </c>
      <c r="F289">
        <f t="shared" si="189"/>
        <v>288</v>
      </c>
      <c r="G289">
        <f t="shared" si="179"/>
        <v>9</v>
      </c>
      <c r="H289" t="str">
        <f t="shared" si="180"/>
        <v>.</v>
      </c>
      <c r="I289">
        <f t="shared" si="190"/>
        <v>1436</v>
      </c>
      <c r="J289">
        <f t="shared" si="181"/>
        <v>10</v>
      </c>
      <c r="K289" t="str">
        <f t="shared" si="182"/>
        <v>.</v>
      </c>
      <c r="L289">
        <f t="shared" si="191"/>
        <v>2010</v>
      </c>
      <c r="M289">
        <f t="shared" si="183"/>
        <v>26</v>
      </c>
      <c r="N289" t="str">
        <f t="shared" si="184"/>
        <v>#</v>
      </c>
      <c r="O289" t="s">
        <v>3124</v>
      </c>
      <c r="P289" t="e">
        <f t="shared" si="186"/>
        <v>#VALUE!</v>
      </c>
      <c r="Q289" t="str">
        <f t="shared" si="187"/>
        <v>E</v>
      </c>
    </row>
    <row r="290" spans="1:17">
      <c r="A290" s="2" t="s">
        <v>3039</v>
      </c>
      <c r="B290">
        <f t="shared" si="188"/>
        <v>865</v>
      </c>
      <c r="C290">
        <f>MOD(B290,B$1)</f>
        <v>28</v>
      </c>
      <c r="D290" t="str">
        <f>MID(A290,IF(C290=0,B$1,C290),1)</f>
        <v>.</v>
      </c>
      <c r="E290" t="str">
        <f t="shared" si="178"/>
        <v>O</v>
      </c>
      <c r="F290">
        <f t="shared" si="189"/>
        <v>289</v>
      </c>
      <c r="G290">
        <f t="shared" si="179"/>
        <v>10</v>
      </c>
      <c r="H290" t="str">
        <f t="shared" si="180"/>
        <v>.</v>
      </c>
      <c r="I290">
        <f t="shared" si="190"/>
        <v>1441</v>
      </c>
      <c r="J290">
        <f t="shared" si="181"/>
        <v>15</v>
      </c>
      <c r="K290" t="str">
        <f t="shared" si="182"/>
        <v>.</v>
      </c>
      <c r="L290">
        <f t="shared" si="191"/>
        <v>2017</v>
      </c>
      <c r="M290">
        <f t="shared" si="183"/>
        <v>2</v>
      </c>
      <c r="N290" t="str">
        <f t="shared" si="184"/>
        <v>.</v>
      </c>
      <c r="O290">
        <f t="shared" ref="O290" si="206">O288+1</f>
        <v>145</v>
      </c>
      <c r="P290">
        <f t="shared" si="186"/>
        <v>21</v>
      </c>
      <c r="Q290" t="str">
        <f t="shared" si="187"/>
        <v>.</v>
      </c>
    </row>
    <row r="291" spans="1:17">
      <c r="A291" s="2" t="s">
        <v>3040</v>
      </c>
      <c r="B291">
        <f t="shared" si="188"/>
        <v>868</v>
      </c>
      <c r="C291">
        <f>MOD(B291,B$1)</f>
        <v>0</v>
      </c>
      <c r="D291" t="str">
        <f>MID(A291,IF(C291=0,B$1,C291),1)</f>
        <v>.</v>
      </c>
      <c r="E291" t="str">
        <f t="shared" si="178"/>
        <v>O</v>
      </c>
      <c r="F291">
        <f t="shared" si="189"/>
        <v>290</v>
      </c>
      <c r="G291">
        <f t="shared" si="179"/>
        <v>11</v>
      </c>
      <c r="H291" t="str">
        <f t="shared" si="180"/>
        <v>.</v>
      </c>
      <c r="I291">
        <f t="shared" si="190"/>
        <v>1446</v>
      </c>
      <c r="J291">
        <f t="shared" si="181"/>
        <v>20</v>
      </c>
      <c r="K291" t="str">
        <f t="shared" si="182"/>
        <v>.</v>
      </c>
      <c r="L291">
        <f t="shared" si="191"/>
        <v>2024</v>
      </c>
      <c r="M291">
        <f t="shared" si="183"/>
        <v>9</v>
      </c>
      <c r="N291" t="str">
        <f t="shared" si="184"/>
        <v>.</v>
      </c>
      <c r="O291" t="s">
        <v>3124</v>
      </c>
      <c r="P291" t="e">
        <f t="shared" si="186"/>
        <v>#VALUE!</v>
      </c>
      <c r="Q291" t="str">
        <f t="shared" si="187"/>
        <v>E</v>
      </c>
    </row>
    <row r="292" spans="1:17">
      <c r="A292" s="2" t="s">
        <v>3041</v>
      </c>
      <c r="B292">
        <f t="shared" si="188"/>
        <v>871</v>
      </c>
      <c r="C292">
        <f>MOD(B292,B$1)</f>
        <v>3</v>
      </c>
      <c r="D292" t="str">
        <f>MID(A292,IF(C292=0,B$1,C292),1)</f>
        <v>.</v>
      </c>
      <c r="E292" t="str">
        <f t="shared" si="178"/>
        <v>O</v>
      </c>
      <c r="F292">
        <f t="shared" si="189"/>
        <v>291</v>
      </c>
      <c r="G292">
        <f t="shared" si="179"/>
        <v>12</v>
      </c>
      <c r="H292" t="str">
        <f t="shared" si="180"/>
        <v>.</v>
      </c>
      <c r="I292">
        <f t="shared" si="190"/>
        <v>1451</v>
      </c>
      <c r="J292">
        <f t="shared" si="181"/>
        <v>25</v>
      </c>
      <c r="K292" t="str">
        <f t="shared" si="182"/>
        <v>.</v>
      </c>
      <c r="L292">
        <f t="shared" si="191"/>
        <v>2031</v>
      </c>
      <c r="M292">
        <f t="shared" si="183"/>
        <v>16</v>
      </c>
      <c r="N292" t="str">
        <f t="shared" si="184"/>
        <v>.</v>
      </c>
      <c r="O292">
        <f t="shared" ref="O292" si="207">O290+1</f>
        <v>146</v>
      </c>
      <c r="P292">
        <f t="shared" si="186"/>
        <v>22</v>
      </c>
      <c r="Q292" t="str">
        <f t="shared" si="187"/>
        <v>.</v>
      </c>
    </row>
    <row r="293" spans="1:17">
      <c r="A293" s="2" t="s">
        <v>3042</v>
      </c>
      <c r="B293">
        <f t="shared" si="188"/>
        <v>874</v>
      </c>
      <c r="C293">
        <f>MOD(B293,B$1)</f>
        <v>6</v>
      </c>
      <c r="D293" t="str">
        <f>MID(A293,IF(C293=0,B$1,C293),1)</f>
        <v>#</v>
      </c>
      <c r="E293" t="str">
        <f t="shared" si="178"/>
        <v>X</v>
      </c>
      <c r="F293">
        <f t="shared" si="189"/>
        <v>292</v>
      </c>
      <c r="G293">
        <f t="shared" si="179"/>
        <v>13</v>
      </c>
      <c r="H293" t="str">
        <f t="shared" si="180"/>
        <v>.</v>
      </c>
      <c r="I293">
        <f t="shared" si="190"/>
        <v>1456</v>
      </c>
      <c r="J293">
        <f t="shared" si="181"/>
        <v>30</v>
      </c>
      <c r="K293" t="str">
        <f t="shared" si="182"/>
        <v>.</v>
      </c>
      <c r="L293">
        <f t="shared" si="191"/>
        <v>2038</v>
      </c>
      <c r="M293">
        <f t="shared" si="183"/>
        <v>23</v>
      </c>
      <c r="N293" t="str">
        <f t="shared" si="184"/>
        <v>#</v>
      </c>
      <c r="O293" t="s">
        <v>3124</v>
      </c>
      <c r="P293" t="e">
        <f t="shared" si="186"/>
        <v>#VALUE!</v>
      </c>
      <c r="Q293" t="str">
        <f t="shared" si="187"/>
        <v>E</v>
      </c>
    </row>
    <row r="294" spans="1:17">
      <c r="A294" s="2" t="s">
        <v>3043</v>
      </c>
      <c r="B294">
        <f t="shared" si="188"/>
        <v>877</v>
      </c>
      <c r="C294">
        <f>MOD(B294,B$1)</f>
        <v>9</v>
      </c>
      <c r="D294" t="str">
        <f>MID(A294,IF(C294=0,B$1,C294),1)</f>
        <v>.</v>
      </c>
      <c r="E294" t="str">
        <f t="shared" si="178"/>
        <v>O</v>
      </c>
      <c r="F294">
        <f t="shared" si="189"/>
        <v>293</v>
      </c>
      <c r="G294">
        <f t="shared" si="179"/>
        <v>14</v>
      </c>
      <c r="H294" t="str">
        <f t="shared" si="180"/>
        <v>.</v>
      </c>
      <c r="I294">
        <f t="shared" si="190"/>
        <v>1461</v>
      </c>
      <c r="J294">
        <f t="shared" si="181"/>
        <v>4</v>
      </c>
      <c r="K294" t="str">
        <f t="shared" si="182"/>
        <v>#</v>
      </c>
      <c r="L294">
        <f t="shared" si="191"/>
        <v>2045</v>
      </c>
      <c r="M294">
        <f t="shared" si="183"/>
        <v>30</v>
      </c>
      <c r="N294" t="str">
        <f t="shared" si="184"/>
        <v>.</v>
      </c>
      <c r="O294">
        <f t="shared" ref="O294" si="208">O292+1</f>
        <v>147</v>
      </c>
      <c r="P294">
        <f t="shared" si="186"/>
        <v>23</v>
      </c>
      <c r="Q294" t="str">
        <f t="shared" si="187"/>
        <v>.</v>
      </c>
    </row>
    <row r="295" spans="1:17">
      <c r="A295" s="2" t="s">
        <v>3044</v>
      </c>
      <c r="B295">
        <f t="shared" si="188"/>
        <v>880</v>
      </c>
      <c r="C295">
        <f>MOD(B295,B$1)</f>
        <v>12</v>
      </c>
      <c r="D295" t="str">
        <f>MID(A295,IF(C295=0,B$1,C295),1)</f>
        <v>.</v>
      </c>
      <c r="E295" t="str">
        <f t="shared" si="178"/>
        <v>O</v>
      </c>
      <c r="F295">
        <f t="shared" si="189"/>
        <v>294</v>
      </c>
      <c r="G295">
        <f t="shared" si="179"/>
        <v>15</v>
      </c>
      <c r="H295" t="str">
        <f t="shared" si="180"/>
        <v>#</v>
      </c>
      <c r="I295">
        <f t="shared" si="190"/>
        <v>1466</v>
      </c>
      <c r="J295">
        <f t="shared" si="181"/>
        <v>9</v>
      </c>
      <c r="K295" t="str">
        <f t="shared" si="182"/>
        <v>#</v>
      </c>
      <c r="L295">
        <f t="shared" si="191"/>
        <v>2052</v>
      </c>
      <c r="M295">
        <f t="shared" si="183"/>
        <v>6</v>
      </c>
      <c r="N295" t="str">
        <f t="shared" si="184"/>
        <v>.</v>
      </c>
      <c r="O295" t="s">
        <v>3124</v>
      </c>
      <c r="P295" t="e">
        <f t="shared" si="186"/>
        <v>#VALUE!</v>
      </c>
      <c r="Q295" t="str">
        <f t="shared" si="187"/>
        <v>E</v>
      </c>
    </row>
    <row r="296" spans="1:17">
      <c r="A296" s="2" t="s">
        <v>3045</v>
      </c>
      <c r="B296">
        <f t="shared" si="188"/>
        <v>883</v>
      </c>
      <c r="C296">
        <f>MOD(B296,B$1)</f>
        <v>15</v>
      </c>
      <c r="D296" t="str">
        <f>MID(A296,IF(C296=0,B$1,C296),1)</f>
        <v>#</v>
      </c>
      <c r="E296" t="str">
        <f t="shared" si="178"/>
        <v>X</v>
      </c>
      <c r="F296">
        <f t="shared" si="189"/>
        <v>295</v>
      </c>
      <c r="G296">
        <f t="shared" si="179"/>
        <v>16</v>
      </c>
      <c r="H296" t="str">
        <f t="shared" si="180"/>
        <v>.</v>
      </c>
      <c r="I296">
        <f t="shared" si="190"/>
        <v>1471</v>
      </c>
      <c r="J296">
        <f t="shared" si="181"/>
        <v>14</v>
      </c>
      <c r="K296" t="str">
        <f t="shared" si="182"/>
        <v>.</v>
      </c>
      <c r="L296">
        <f t="shared" si="191"/>
        <v>2059</v>
      </c>
      <c r="M296">
        <f t="shared" si="183"/>
        <v>13</v>
      </c>
      <c r="N296" t="str">
        <f t="shared" si="184"/>
        <v>.</v>
      </c>
      <c r="O296">
        <f t="shared" ref="O296" si="209">O294+1</f>
        <v>148</v>
      </c>
      <c r="P296">
        <f t="shared" si="186"/>
        <v>24</v>
      </c>
      <c r="Q296" t="str">
        <f t="shared" si="187"/>
        <v>.</v>
      </c>
    </row>
    <row r="297" spans="1:17">
      <c r="A297" s="2" t="s">
        <v>3046</v>
      </c>
      <c r="B297">
        <f t="shared" si="188"/>
        <v>886</v>
      </c>
      <c r="C297">
        <f>MOD(B297,B$1)</f>
        <v>18</v>
      </c>
      <c r="D297" t="str">
        <f>MID(A297,IF(C297=0,B$1,C297),1)</f>
        <v>#</v>
      </c>
      <c r="E297" t="str">
        <f t="shared" si="178"/>
        <v>X</v>
      </c>
      <c r="F297">
        <f t="shared" si="189"/>
        <v>296</v>
      </c>
      <c r="G297">
        <f t="shared" si="179"/>
        <v>17</v>
      </c>
      <c r="H297" t="str">
        <f t="shared" si="180"/>
        <v>.</v>
      </c>
      <c r="I297">
        <f t="shared" si="190"/>
        <v>1476</v>
      </c>
      <c r="J297">
        <f t="shared" si="181"/>
        <v>19</v>
      </c>
      <c r="K297" t="str">
        <f t="shared" si="182"/>
        <v>.</v>
      </c>
      <c r="L297">
        <f t="shared" si="191"/>
        <v>2066</v>
      </c>
      <c r="M297">
        <f t="shared" si="183"/>
        <v>20</v>
      </c>
      <c r="N297" t="str">
        <f t="shared" si="184"/>
        <v>#</v>
      </c>
      <c r="O297" t="s">
        <v>3124</v>
      </c>
      <c r="P297" t="e">
        <f t="shared" si="186"/>
        <v>#VALUE!</v>
      </c>
      <c r="Q297" t="str">
        <f t="shared" si="187"/>
        <v>E</v>
      </c>
    </row>
    <row r="298" spans="1:17">
      <c r="A298" s="2" t="s">
        <v>3047</v>
      </c>
      <c r="B298">
        <f t="shared" si="188"/>
        <v>889</v>
      </c>
      <c r="C298">
        <f>MOD(B298,B$1)</f>
        <v>21</v>
      </c>
      <c r="D298" t="str">
        <f>MID(A298,IF(C298=0,B$1,C298),1)</f>
        <v>.</v>
      </c>
      <c r="E298" t="str">
        <f t="shared" si="178"/>
        <v>O</v>
      </c>
      <c r="F298">
        <f t="shared" si="189"/>
        <v>297</v>
      </c>
      <c r="G298">
        <f t="shared" si="179"/>
        <v>18</v>
      </c>
      <c r="H298" t="str">
        <f t="shared" si="180"/>
        <v>.</v>
      </c>
      <c r="I298">
        <f t="shared" si="190"/>
        <v>1481</v>
      </c>
      <c r="J298">
        <f t="shared" si="181"/>
        <v>24</v>
      </c>
      <c r="K298" t="str">
        <f t="shared" si="182"/>
        <v>.</v>
      </c>
      <c r="L298">
        <f t="shared" si="191"/>
        <v>2073</v>
      </c>
      <c r="M298">
        <f t="shared" si="183"/>
        <v>27</v>
      </c>
      <c r="N298" t="str">
        <f t="shared" si="184"/>
        <v>.</v>
      </c>
      <c r="O298">
        <f t="shared" ref="O298" si="210">O296+1</f>
        <v>149</v>
      </c>
      <c r="P298">
        <f t="shared" si="186"/>
        <v>25</v>
      </c>
      <c r="Q298" t="str">
        <f t="shared" si="187"/>
        <v>.</v>
      </c>
    </row>
    <row r="299" spans="1:17">
      <c r="A299" s="2" t="s">
        <v>3048</v>
      </c>
      <c r="B299">
        <f t="shared" si="188"/>
        <v>892</v>
      </c>
      <c r="C299">
        <f>MOD(B299,B$1)</f>
        <v>24</v>
      </c>
      <c r="D299" t="str">
        <f>MID(A299,IF(C299=0,B$1,C299),1)</f>
        <v>#</v>
      </c>
      <c r="E299" t="str">
        <f t="shared" si="178"/>
        <v>X</v>
      </c>
      <c r="F299">
        <f t="shared" si="189"/>
        <v>298</v>
      </c>
      <c r="G299">
        <f t="shared" si="179"/>
        <v>19</v>
      </c>
      <c r="H299" t="str">
        <f t="shared" si="180"/>
        <v>.</v>
      </c>
      <c r="I299">
        <f t="shared" si="190"/>
        <v>1486</v>
      </c>
      <c r="J299">
        <f t="shared" si="181"/>
        <v>29</v>
      </c>
      <c r="K299" t="str">
        <f t="shared" si="182"/>
        <v>.</v>
      </c>
      <c r="L299">
        <f t="shared" si="191"/>
        <v>2080</v>
      </c>
      <c r="M299">
        <f t="shared" si="183"/>
        <v>3</v>
      </c>
      <c r="N299" t="str">
        <f t="shared" si="184"/>
        <v>.</v>
      </c>
      <c r="O299" t="s">
        <v>3124</v>
      </c>
      <c r="P299" t="e">
        <f t="shared" si="186"/>
        <v>#VALUE!</v>
      </c>
      <c r="Q299" t="str">
        <f t="shared" si="187"/>
        <v>E</v>
      </c>
    </row>
    <row r="300" spans="1:17">
      <c r="A300" s="2" t="s">
        <v>3049</v>
      </c>
      <c r="B300">
        <f t="shared" si="188"/>
        <v>895</v>
      </c>
      <c r="C300">
        <f>MOD(B300,B$1)</f>
        <v>27</v>
      </c>
      <c r="D300" t="str">
        <f>MID(A300,IF(C300=0,B$1,C300),1)</f>
        <v>.</v>
      </c>
      <c r="E300" t="str">
        <f t="shared" si="178"/>
        <v>O</v>
      </c>
      <c r="F300">
        <f t="shared" si="189"/>
        <v>299</v>
      </c>
      <c r="G300">
        <f t="shared" si="179"/>
        <v>20</v>
      </c>
      <c r="H300" t="str">
        <f t="shared" si="180"/>
        <v>.</v>
      </c>
      <c r="I300">
        <f t="shared" si="190"/>
        <v>1491</v>
      </c>
      <c r="J300">
        <f t="shared" si="181"/>
        <v>3</v>
      </c>
      <c r="K300" t="str">
        <f t="shared" si="182"/>
        <v>.</v>
      </c>
      <c r="L300">
        <f t="shared" si="191"/>
        <v>2087</v>
      </c>
      <c r="M300">
        <f t="shared" si="183"/>
        <v>10</v>
      </c>
      <c r="N300" t="str">
        <f t="shared" si="184"/>
        <v>.</v>
      </c>
      <c r="O300">
        <f t="shared" ref="O300" si="211">O298+1</f>
        <v>150</v>
      </c>
      <c r="P300">
        <f t="shared" si="186"/>
        <v>26</v>
      </c>
      <c r="Q300" t="str">
        <f t="shared" si="187"/>
        <v>.</v>
      </c>
    </row>
    <row r="301" spans="1:17">
      <c r="A301" s="2" t="s">
        <v>3050</v>
      </c>
      <c r="B301">
        <f t="shared" si="188"/>
        <v>898</v>
      </c>
      <c r="C301">
        <f>MOD(B301,B$1)</f>
        <v>30</v>
      </c>
      <c r="D301" t="str">
        <f>MID(A301,IF(C301=0,B$1,C301),1)</f>
        <v>#</v>
      </c>
      <c r="E301" t="str">
        <f t="shared" si="178"/>
        <v>X</v>
      </c>
      <c r="F301">
        <f t="shared" si="189"/>
        <v>300</v>
      </c>
      <c r="G301">
        <f t="shared" si="179"/>
        <v>21</v>
      </c>
      <c r="H301" t="str">
        <f t="shared" si="180"/>
        <v>.</v>
      </c>
      <c r="I301">
        <f t="shared" si="190"/>
        <v>1496</v>
      </c>
      <c r="J301">
        <f t="shared" si="181"/>
        <v>8</v>
      </c>
      <c r="K301" t="str">
        <f t="shared" si="182"/>
        <v>.</v>
      </c>
      <c r="L301">
        <f t="shared" si="191"/>
        <v>2094</v>
      </c>
      <c r="M301">
        <f t="shared" si="183"/>
        <v>17</v>
      </c>
      <c r="N301" t="str">
        <f t="shared" si="184"/>
        <v>.</v>
      </c>
      <c r="O301" t="s">
        <v>3124</v>
      </c>
      <c r="P301" t="e">
        <f t="shared" si="186"/>
        <v>#VALUE!</v>
      </c>
      <c r="Q301" t="str">
        <f t="shared" si="187"/>
        <v>E</v>
      </c>
    </row>
    <row r="302" spans="1:17">
      <c r="A302" s="2" t="s">
        <v>3051</v>
      </c>
      <c r="B302">
        <f t="shared" si="188"/>
        <v>901</v>
      </c>
      <c r="C302">
        <f>MOD(B302,B$1)</f>
        <v>2</v>
      </c>
      <c r="D302" t="str">
        <f>MID(A302,IF(C302=0,B$1,C302),1)</f>
        <v>.</v>
      </c>
      <c r="E302" t="str">
        <f t="shared" si="178"/>
        <v>O</v>
      </c>
      <c r="F302">
        <f t="shared" si="189"/>
        <v>301</v>
      </c>
      <c r="G302">
        <f t="shared" si="179"/>
        <v>22</v>
      </c>
      <c r="H302" t="str">
        <f t="shared" si="180"/>
        <v>#</v>
      </c>
      <c r="I302">
        <f t="shared" si="190"/>
        <v>1501</v>
      </c>
      <c r="J302">
        <f t="shared" si="181"/>
        <v>13</v>
      </c>
      <c r="K302" t="str">
        <f t="shared" si="182"/>
        <v>.</v>
      </c>
      <c r="L302">
        <f t="shared" si="191"/>
        <v>2101</v>
      </c>
      <c r="M302">
        <f t="shared" si="183"/>
        <v>24</v>
      </c>
      <c r="N302" t="str">
        <f t="shared" si="184"/>
        <v>#</v>
      </c>
      <c r="O302">
        <f t="shared" ref="O302" si="212">O300+1</f>
        <v>151</v>
      </c>
      <c r="P302">
        <f t="shared" si="186"/>
        <v>27</v>
      </c>
      <c r="Q302" t="str">
        <f t="shared" si="187"/>
        <v>.</v>
      </c>
    </row>
    <row r="303" spans="1:17">
      <c r="A303" s="2" t="s">
        <v>3052</v>
      </c>
      <c r="B303">
        <f t="shared" si="188"/>
        <v>904</v>
      </c>
      <c r="C303">
        <f>MOD(B303,B$1)</f>
        <v>5</v>
      </c>
      <c r="D303" t="str">
        <f>MID(A303,IF(C303=0,B$1,C303),1)</f>
        <v>.</v>
      </c>
      <c r="E303" t="str">
        <f t="shared" si="178"/>
        <v>O</v>
      </c>
      <c r="F303">
        <f t="shared" si="189"/>
        <v>302</v>
      </c>
      <c r="G303">
        <f t="shared" si="179"/>
        <v>23</v>
      </c>
      <c r="H303" t="str">
        <f t="shared" si="180"/>
        <v>#</v>
      </c>
      <c r="I303">
        <f t="shared" si="190"/>
        <v>1506</v>
      </c>
      <c r="J303">
        <f t="shared" si="181"/>
        <v>18</v>
      </c>
      <c r="K303" t="str">
        <f t="shared" si="182"/>
        <v>.</v>
      </c>
      <c r="L303">
        <f t="shared" si="191"/>
        <v>2108</v>
      </c>
      <c r="M303">
        <f t="shared" si="183"/>
        <v>0</v>
      </c>
      <c r="N303" t="str">
        <f t="shared" si="184"/>
        <v>.</v>
      </c>
      <c r="O303" t="s">
        <v>3124</v>
      </c>
      <c r="P303" t="e">
        <f t="shared" si="186"/>
        <v>#VALUE!</v>
      </c>
      <c r="Q303" t="str">
        <f t="shared" si="187"/>
        <v>E</v>
      </c>
    </row>
    <row r="304" spans="1:17">
      <c r="A304" s="2" t="s">
        <v>3053</v>
      </c>
      <c r="B304">
        <f t="shared" si="188"/>
        <v>907</v>
      </c>
      <c r="C304">
        <f>MOD(B304,B$1)</f>
        <v>8</v>
      </c>
      <c r="D304" t="str">
        <f>MID(A304,IF(C304=0,B$1,C304),1)</f>
        <v>#</v>
      </c>
      <c r="E304" t="str">
        <f t="shared" si="178"/>
        <v>X</v>
      </c>
      <c r="F304">
        <f t="shared" si="189"/>
        <v>303</v>
      </c>
      <c r="G304">
        <f t="shared" si="179"/>
        <v>24</v>
      </c>
      <c r="H304" t="str">
        <f t="shared" si="180"/>
        <v>.</v>
      </c>
      <c r="I304">
        <f t="shared" si="190"/>
        <v>1511</v>
      </c>
      <c r="J304">
        <f t="shared" si="181"/>
        <v>23</v>
      </c>
      <c r="K304" t="str">
        <f t="shared" si="182"/>
        <v>.</v>
      </c>
      <c r="L304">
        <f t="shared" si="191"/>
        <v>2115</v>
      </c>
      <c r="M304">
        <f t="shared" si="183"/>
        <v>7</v>
      </c>
      <c r="N304" t="str">
        <f t="shared" si="184"/>
        <v>.</v>
      </c>
      <c r="O304">
        <f t="shared" ref="O304" si="213">O302+1</f>
        <v>152</v>
      </c>
      <c r="P304">
        <f t="shared" si="186"/>
        <v>28</v>
      </c>
      <c r="Q304" t="str">
        <f t="shared" si="187"/>
        <v>#</v>
      </c>
    </row>
    <row r="305" spans="1:17">
      <c r="A305" s="2" t="s">
        <v>3054</v>
      </c>
      <c r="B305">
        <f t="shared" si="188"/>
        <v>910</v>
      </c>
      <c r="C305">
        <f>MOD(B305,B$1)</f>
        <v>11</v>
      </c>
      <c r="D305" t="str">
        <f>MID(A305,IF(C305=0,B$1,C305),1)</f>
        <v>#</v>
      </c>
      <c r="E305" t="str">
        <f t="shared" si="178"/>
        <v>X</v>
      </c>
      <c r="F305">
        <f t="shared" si="189"/>
        <v>304</v>
      </c>
      <c r="G305">
        <f t="shared" si="179"/>
        <v>25</v>
      </c>
      <c r="H305" t="str">
        <f t="shared" si="180"/>
        <v>#</v>
      </c>
      <c r="I305">
        <f t="shared" si="190"/>
        <v>1516</v>
      </c>
      <c r="J305">
        <f t="shared" si="181"/>
        <v>28</v>
      </c>
      <c r="K305" t="str">
        <f t="shared" si="182"/>
        <v>.</v>
      </c>
      <c r="L305">
        <f t="shared" si="191"/>
        <v>2122</v>
      </c>
      <c r="M305">
        <f t="shared" si="183"/>
        <v>14</v>
      </c>
      <c r="N305" t="str">
        <f t="shared" si="184"/>
        <v>#</v>
      </c>
      <c r="O305" t="s">
        <v>3124</v>
      </c>
      <c r="P305" t="e">
        <f t="shared" si="186"/>
        <v>#VALUE!</v>
      </c>
      <c r="Q305" t="str">
        <f t="shared" si="187"/>
        <v>E</v>
      </c>
    </row>
    <row r="306" spans="1:17">
      <c r="A306" s="2" t="s">
        <v>3055</v>
      </c>
      <c r="B306">
        <f t="shared" si="188"/>
        <v>913</v>
      </c>
      <c r="C306">
        <f>MOD(B306,B$1)</f>
        <v>14</v>
      </c>
      <c r="D306" t="str">
        <f>MID(A306,IF(C306=0,B$1,C306),1)</f>
        <v>.</v>
      </c>
      <c r="E306" t="str">
        <f t="shared" si="178"/>
        <v>O</v>
      </c>
      <c r="F306">
        <f t="shared" si="189"/>
        <v>305</v>
      </c>
      <c r="G306">
        <f t="shared" si="179"/>
        <v>26</v>
      </c>
      <c r="H306" t="str">
        <f t="shared" si="180"/>
        <v>.</v>
      </c>
      <c r="I306">
        <f t="shared" si="190"/>
        <v>1521</v>
      </c>
      <c r="J306">
        <f t="shared" si="181"/>
        <v>2</v>
      </c>
      <c r="K306" t="str">
        <f t="shared" si="182"/>
        <v>.</v>
      </c>
      <c r="L306">
        <f t="shared" si="191"/>
        <v>2129</v>
      </c>
      <c r="M306">
        <f t="shared" si="183"/>
        <v>21</v>
      </c>
      <c r="N306" t="str">
        <f t="shared" si="184"/>
        <v>.</v>
      </c>
      <c r="O306">
        <f t="shared" ref="O306" si="214">O304+1</f>
        <v>153</v>
      </c>
      <c r="P306">
        <f t="shared" si="186"/>
        <v>29</v>
      </c>
      <c r="Q306" t="str">
        <f t="shared" si="187"/>
        <v>.</v>
      </c>
    </row>
    <row r="307" spans="1:17">
      <c r="A307" s="2" t="s">
        <v>3056</v>
      </c>
      <c r="B307">
        <f t="shared" si="188"/>
        <v>916</v>
      </c>
      <c r="C307">
        <f>MOD(B307,B$1)</f>
        <v>17</v>
      </c>
      <c r="D307" t="str">
        <f>MID(A307,IF(C307=0,B$1,C307),1)</f>
        <v>.</v>
      </c>
      <c r="E307" t="str">
        <f t="shared" si="178"/>
        <v>O</v>
      </c>
      <c r="F307">
        <f t="shared" si="189"/>
        <v>306</v>
      </c>
      <c r="G307">
        <f t="shared" si="179"/>
        <v>27</v>
      </c>
      <c r="H307" t="str">
        <f t="shared" si="180"/>
        <v>.</v>
      </c>
      <c r="I307">
        <f t="shared" si="190"/>
        <v>1526</v>
      </c>
      <c r="J307">
        <f t="shared" si="181"/>
        <v>7</v>
      </c>
      <c r="K307" t="str">
        <f t="shared" si="182"/>
        <v>.</v>
      </c>
      <c r="L307">
        <f t="shared" si="191"/>
        <v>2136</v>
      </c>
      <c r="M307">
        <f t="shared" si="183"/>
        <v>28</v>
      </c>
      <c r="N307" t="str">
        <f t="shared" si="184"/>
        <v>#</v>
      </c>
      <c r="O307" t="s">
        <v>3124</v>
      </c>
      <c r="P307" t="e">
        <f t="shared" si="186"/>
        <v>#VALUE!</v>
      </c>
      <c r="Q307" t="str">
        <f t="shared" si="187"/>
        <v>E</v>
      </c>
    </row>
    <row r="308" spans="1:17">
      <c r="A308" s="2" t="s">
        <v>3057</v>
      </c>
      <c r="B308">
        <f t="shared" si="188"/>
        <v>919</v>
      </c>
      <c r="C308">
        <f>MOD(B308,B$1)</f>
        <v>20</v>
      </c>
      <c r="D308" t="str">
        <f>MID(A308,IF(C308=0,B$1,C308),1)</f>
        <v>#</v>
      </c>
      <c r="E308" t="str">
        <f t="shared" si="178"/>
        <v>X</v>
      </c>
      <c r="F308">
        <f t="shared" si="189"/>
        <v>307</v>
      </c>
      <c r="G308">
        <f t="shared" si="179"/>
        <v>28</v>
      </c>
      <c r="H308" t="str">
        <f t="shared" si="180"/>
        <v>.</v>
      </c>
      <c r="I308">
        <f t="shared" si="190"/>
        <v>1531</v>
      </c>
      <c r="J308">
        <f t="shared" si="181"/>
        <v>12</v>
      </c>
      <c r="K308" t="str">
        <f t="shared" si="182"/>
        <v>.</v>
      </c>
      <c r="L308">
        <f t="shared" si="191"/>
        <v>2143</v>
      </c>
      <c r="M308">
        <f t="shared" si="183"/>
        <v>4</v>
      </c>
      <c r="N308" t="str">
        <f t="shared" si="184"/>
        <v>.</v>
      </c>
      <c r="O308">
        <f t="shared" ref="O308" si="215">O306+1</f>
        <v>154</v>
      </c>
      <c r="P308">
        <f t="shared" si="186"/>
        <v>30</v>
      </c>
      <c r="Q308" t="str">
        <f t="shared" si="187"/>
        <v>.</v>
      </c>
    </row>
    <row r="309" spans="1:17">
      <c r="A309" s="2" t="s">
        <v>3058</v>
      </c>
      <c r="B309">
        <f t="shared" si="188"/>
        <v>922</v>
      </c>
      <c r="C309">
        <f>MOD(B309,B$1)</f>
        <v>23</v>
      </c>
      <c r="D309" t="str">
        <f>MID(A309,IF(C309=0,B$1,C309),1)</f>
        <v>#</v>
      </c>
      <c r="E309" t="str">
        <f t="shared" si="178"/>
        <v>X</v>
      </c>
      <c r="F309">
        <f t="shared" si="189"/>
        <v>308</v>
      </c>
      <c r="G309">
        <f t="shared" si="179"/>
        <v>29</v>
      </c>
      <c r="H309" t="str">
        <f t="shared" si="180"/>
        <v>.</v>
      </c>
      <c r="I309">
        <f t="shared" si="190"/>
        <v>1536</v>
      </c>
      <c r="J309">
        <f t="shared" si="181"/>
        <v>17</v>
      </c>
      <c r="K309" t="str">
        <f t="shared" si="182"/>
        <v>.</v>
      </c>
      <c r="L309">
        <f t="shared" si="191"/>
        <v>2150</v>
      </c>
      <c r="M309">
        <f t="shared" si="183"/>
        <v>11</v>
      </c>
      <c r="N309" t="str">
        <f t="shared" si="184"/>
        <v>.</v>
      </c>
      <c r="O309" t="s">
        <v>3124</v>
      </c>
      <c r="P309" t="e">
        <f t="shared" si="186"/>
        <v>#VALUE!</v>
      </c>
      <c r="Q309" t="str">
        <f t="shared" si="187"/>
        <v>E</v>
      </c>
    </row>
    <row r="310" spans="1:17">
      <c r="A310" s="2" t="s">
        <v>3059</v>
      </c>
      <c r="B310">
        <f t="shared" si="188"/>
        <v>925</v>
      </c>
      <c r="C310">
        <f>MOD(B310,B$1)</f>
        <v>26</v>
      </c>
      <c r="D310" t="str">
        <f>MID(A310,IF(C310=0,B$1,C310),1)</f>
        <v>#</v>
      </c>
      <c r="E310" t="str">
        <f t="shared" si="178"/>
        <v>X</v>
      </c>
      <c r="F310">
        <f t="shared" si="189"/>
        <v>309</v>
      </c>
      <c r="G310">
        <f t="shared" si="179"/>
        <v>30</v>
      </c>
      <c r="H310" t="str">
        <f t="shared" si="180"/>
        <v>.</v>
      </c>
      <c r="I310">
        <f t="shared" si="190"/>
        <v>1541</v>
      </c>
      <c r="J310">
        <f t="shared" si="181"/>
        <v>22</v>
      </c>
      <c r="K310" t="str">
        <f t="shared" si="182"/>
        <v>.</v>
      </c>
      <c r="L310">
        <f t="shared" si="191"/>
        <v>2157</v>
      </c>
      <c r="M310">
        <f t="shared" si="183"/>
        <v>18</v>
      </c>
      <c r="N310" t="str">
        <f t="shared" si="184"/>
        <v>.</v>
      </c>
      <c r="O310">
        <f t="shared" ref="O310" si="216">O308+1</f>
        <v>155</v>
      </c>
      <c r="P310">
        <f t="shared" si="186"/>
        <v>0</v>
      </c>
      <c r="Q310" t="str">
        <f t="shared" si="187"/>
        <v>.</v>
      </c>
    </row>
    <row r="311" spans="1:17">
      <c r="A311" s="2" t="s">
        <v>3060</v>
      </c>
      <c r="B311">
        <f t="shared" si="188"/>
        <v>928</v>
      </c>
      <c r="C311">
        <f>MOD(B311,B$1)</f>
        <v>29</v>
      </c>
      <c r="D311" t="str">
        <f>MID(A311,IF(C311=0,B$1,C311),1)</f>
        <v>.</v>
      </c>
      <c r="E311" t="str">
        <f t="shared" si="178"/>
        <v>O</v>
      </c>
      <c r="F311">
        <f t="shared" si="189"/>
        <v>310</v>
      </c>
      <c r="G311">
        <f t="shared" si="179"/>
        <v>0</v>
      </c>
      <c r="H311" t="str">
        <f t="shared" si="180"/>
        <v>.</v>
      </c>
      <c r="I311">
        <f t="shared" si="190"/>
        <v>1546</v>
      </c>
      <c r="J311">
        <f t="shared" si="181"/>
        <v>27</v>
      </c>
      <c r="K311" t="str">
        <f t="shared" si="182"/>
        <v>.</v>
      </c>
      <c r="L311">
        <f t="shared" si="191"/>
        <v>2164</v>
      </c>
      <c r="M311">
        <f t="shared" si="183"/>
        <v>25</v>
      </c>
      <c r="N311" t="str">
        <f t="shared" si="184"/>
        <v>.</v>
      </c>
      <c r="O311" t="s">
        <v>3124</v>
      </c>
      <c r="P311" t="e">
        <f t="shared" si="186"/>
        <v>#VALUE!</v>
      </c>
      <c r="Q311" t="str">
        <f t="shared" si="187"/>
        <v>E</v>
      </c>
    </row>
    <row r="312" spans="1:17">
      <c r="A312" s="2" t="s">
        <v>3061</v>
      </c>
      <c r="B312">
        <f t="shared" si="188"/>
        <v>931</v>
      </c>
      <c r="C312">
        <f>MOD(B312,B$1)</f>
        <v>1</v>
      </c>
      <c r="D312" t="str">
        <f>MID(A312,IF(C312=0,B$1,C312),1)</f>
        <v>#</v>
      </c>
      <c r="E312" t="str">
        <f t="shared" si="178"/>
        <v>X</v>
      </c>
      <c r="F312">
        <f t="shared" si="189"/>
        <v>311</v>
      </c>
      <c r="G312">
        <f t="shared" si="179"/>
        <v>1</v>
      </c>
      <c r="H312" t="str">
        <f t="shared" si="180"/>
        <v>#</v>
      </c>
      <c r="I312">
        <f t="shared" si="190"/>
        <v>1551</v>
      </c>
      <c r="J312">
        <f t="shared" si="181"/>
        <v>1</v>
      </c>
      <c r="K312" t="str">
        <f t="shared" si="182"/>
        <v>#</v>
      </c>
      <c r="L312">
        <f t="shared" si="191"/>
        <v>2171</v>
      </c>
      <c r="M312">
        <f t="shared" si="183"/>
        <v>1</v>
      </c>
      <c r="N312" t="str">
        <f t="shared" si="184"/>
        <v>#</v>
      </c>
      <c r="O312">
        <f t="shared" ref="O312" si="217">O310+1</f>
        <v>156</v>
      </c>
      <c r="P312">
        <f t="shared" si="186"/>
        <v>1</v>
      </c>
      <c r="Q312" t="str">
        <f t="shared" si="187"/>
        <v>#</v>
      </c>
    </row>
    <row r="313" spans="1:17">
      <c r="A313" s="2" t="s">
        <v>3062</v>
      </c>
      <c r="B313">
        <f t="shared" si="188"/>
        <v>934</v>
      </c>
      <c r="C313">
        <f>MOD(B313,B$1)</f>
        <v>4</v>
      </c>
      <c r="D313" t="str">
        <f>MID(A313,IF(C313=0,B$1,C313),1)</f>
        <v>.</v>
      </c>
      <c r="E313" t="str">
        <f t="shared" si="178"/>
        <v>O</v>
      </c>
      <c r="F313">
        <f t="shared" si="189"/>
        <v>312</v>
      </c>
      <c r="G313">
        <f t="shared" si="179"/>
        <v>2</v>
      </c>
      <c r="H313" t="str">
        <f t="shared" si="180"/>
        <v>.</v>
      </c>
      <c r="I313">
        <f t="shared" si="190"/>
        <v>1556</v>
      </c>
      <c r="J313">
        <f t="shared" si="181"/>
        <v>6</v>
      </c>
      <c r="K313" t="str">
        <f t="shared" si="182"/>
        <v>.</v>
      </c>
      <c r="L313">
        <f t="shared" si="191"/>
        <v>2178</v>
      </c>
      <c r="M313">
        <f t="shared" si="183"/>
        <v>8</v>
      </c>
      <c r="N313" t="str">
        <f t="shared" si="184"/>
        <v>.</v>
      </c>
      <c r="O313" t="s">
        <v>3124</v>
      </c>
      <c r="P313" t="e">
        <f t="shared" si="186"/>
        <v>#VALUE!</v>
      </c>
      <c r="Q313" t="str">
        <f t="shared" si="187"/>
        <v>E</v>
      </c>
    </row>
    <row r="314" spans="1:17">
      <c r="A314" s="2" t="s">
        <v>3063</v>
      </c>
      <c r="B314">
        <f t="shared" si="188"/>
        <v>937</v>
      </c>
      <c r="C314">
        <f>MOD(B314,B$1)</f>
        <v>7</v>
      </c>
      <c r="D314" t="str">
        <f>MID(A314,IF(C314=0,B$1,C314),1)</f>
        <v>.</v>
      </c>
      <c r="E314" t="str">
        <f t="shared" si="178"/>
        <v>O</v>
      </c>
      <c r="F314">
        <f t="shared" si="189"/>
        <v>313</v>
      </c>
      <c r="G314">
        <f t="shared" si="179"/>
        <v>3</v>
      </c>
      <c r="H314" t="str">
        <f t="shared" si="180"/>
        <v>#</v>
      </c>
      <c r="I314">
        <f t="shared" si="190"/>
        <v>1561</v>
      </c>
      <c r="J314">
        <f t="shared" si="181"/>
        <v>11</v>
      </c>
      <c r="K314" t="str">
        <f t="shared" si="182"/>
        <v>#</v>
      </c>
      <c r="L314">
        <f t="shared" si="191"/>
        <v>2185</v>
      </c>
      <c r="M314">
        <f t="shared" si="183"/>
        <v>15</v>
      </c>
      <c r="N314" t="str">
        <f t="shared" si="184"/>
        <v>.</v>
      </c>
      <c r="O314">
        <f t="shared" ref="O314" si="218">O312+1</f>
        <v>157</v>
      </c>
      <c r="P314">
        <f t="shared" si="186"/>
        <v>2</v>
      </c>
      <c r="Q314" t="str">
        <f t="shared" si="187"/>
        <v>.</v>
      </c>
    </row>
    <row r="315" spans="1:17">
      <c r="A315" s="2" t="s">
        <v>3064</v>
      </c>
      <c r="B315">
        <f t="shared" si="188"/>
        <v>940</v>
      </c>
      <c r="C315">
        <f>MOD(B315,B$1)</f>
        <v>10</v>
      </c>
      <c r="D315" t="str">
        <f>MID(A315,IF(C315=0,B$1,C315),1)</f>
        <v>#</v>
      </c>
      <c r="E315" t="str">
        <f t="shared" si="178"/>
        <v>X</v>
      </c>
      <c r="F315">
        <f t="shared" si="189"/>
        <v>314</v>
      </c>
      <c r="G315">
        <f t="shared" si="179"/>
        <v>4</v>
      </c>
      <c r="H315" t="str">
        <f t="shared" si="180"/>
        <v>.</v>
      </c>
      <c r="I315">
        <f t="shared" si="190"/>
        <v>1566</v>
      </c>
      <c r="J315">
        <f t="shared" si="181"/>
        <v>16</v>
      </c>
      <c r="K315" t="str">
        <f t="shared" si="182"/>
        <v>.</v>
      </c>
      <c r="L315">
        <f t="shared" si="191"/>
        <v>2192</v>
      </c>
      <c r="M315">
        <f t="shared" si="183"/>
        <v>22</v>
      </c>
      <c r="N315" t="str">
        <f t="shared" si="184"/>
        <v>#</v>
      </c>
      <c r="O315" t="s">
        <v>3124</v>
      </c>
      <c r="P315" t="e">
        <f t="shared" si="186"/>
        <v>#VALUE!</v>
      </c>
      <c r="Q315" t="str">
        <f t="shared" si="187"/>
        <v>E</v>
      </c>
    </row>
    <row r="316" spans="1:17">
      <c r="A316" s="2" t="s">
        <v>3065</v>
      </c>
      <c r="B316">
        <f t="shared" si="188"/>
        <v>943</v>
      </c>
      <c r="C316">
        <f>MOD(B316,B$1)</f>
        <v>13</v>
      </c>
      <c r="D316" t="str">
        <f>MID(A316,IF(C316=0,B$1,C316),1)</f>
        <v>.</v>
      </c>
      <c r="E316" t="str">
        <f t="shared" si="178"/>
        <v>O</v>
      </c>
      <c r="F316">
        <f t="shared" si="189"/>
        <v>315</v>
      </c>
      <c r="G316">
        <f t="shared" si="179"/>
        <v>5</v>
      </c>
      <c r="H316" t="str">
        <f t="shared" si="180"/>
        <v>.</v>
      </c>
      <c r="I316">
        <f t="shared" si="190"/>
        <v>1571</v>
      </c>
      <c r="J316">
        <f t="shared" si="181"/>
        <v>21</v>
      </c>
      <c r="K316" t="str">
        <f t="shared" si="182"/>
        <v>.</v>
      </c>
      <c r="L316">
        <f t="shared" si="191"/>
        <v>2199</v>
      </c>
      <c r="M316">
        <f t="shared" si="183"/>
        <v>29</v>
      </c>
      <c r="N316" t="str">
        <f t="shared" si="184"/>
        <v>.</v>
      </c>
      <c r="O316">
        <f t="shared" ref="O316" si="219">O314+1</f>
        <v>158</v>
      </c>
      <c r="P316">
        <f t="shared" si="186"/>
        <v>3</v>
      </c>
      <c r="Q316" t="str">
        <f t="shared" si="187"/>
        <v>.</v>
      </c>
    </row>
    <row r="317" spans="1:17">
      <c r="A317" s="2" t="s">
        <v>3066</v>
      </c>
      <c r="B317">
        <f t="shared" si="188"/>
        <v>946</v>
      </c>
      <c r="C317">
        <f>MOD(B317,B$1)</f>
        <v>16</v>
      </c>
      <c r="D317" t="str">
        <f>MID(A317,IF(C317=0,B$1,C317),1)</f>
        <v>#</v>
      </c>
      <c r="E317" t="str">
        <f t="shared" si="178"/>
        <v>X</v>
      </c>
      <c r="F317">
        <f t="shared" si="189"/>
        <v>316</v>
      </c>
      <c r="G317">
        <f t="shared" si="179"/>
        <v>6</v>
      </c>
      <c r="H317" t="str">
        <f t="shared" si="180"/>
        <v>#</v>
      </c>
      <c r="I317">
        <f t="shared" si="190"/>
        <v>1576</v>
      </c>
      <c r="J317">
        <f t="shared" si="181"/>
        <v>26</v>
      </c>
      <c r="K317" t="str">
        <f t="shared" si="182"/>
        <v>#</v>
      </c>
      <c r="L317">
        <f t="shared" si="191"/>
        <v>2206</v>
      </c>
      <c r="M317">
        <f t="shared" si="183"/>
        <v>5</v>
      </c>
      <c r="N317" t="str">
        <f t="shared" si="184"/>
        <v>.</v>
      </c>
      <c r="O317" t="s">
        <v>3124</v>
      </c>
      <c r="P317" t="e">
        <f t="shared" si="186"/>
        <v>#VALUE!</v>
      </c>
      <c r="Q317" t="str">
        <f t="shared" si="187"/>
        <v>E</v>
      </c>
    </row>
    <row r="318" spans="1:17">
      <c r="A318" s="2" t="s">
        <v>3067</v>
      </c>
      <c r="B318">
        <f t="shared" si="188"/>
        <v>949</v>
      </c>
      <c r="C318">
        <f>MOD(B318,B$1)</f>
        <v>19</v>
      </c>
      <c r="D318" t="str">
        <f>MID(A318,IF(C318=0,B$1,C318),1)</f>
        <v>.</v>
      </c>
      <c r="E318" t="str">
        <f t="shared" si="178"/>
        <v>O</v>
      </c>
      <c r="F318">
        <f t="shared" si="189"/>
        <v>317</v>
      </c>
      <c r="G318">
        <f t="shared" si="179"/>
        <v>7</v>
      </c>
      <c r="H318" t="str">
        <f t="shared" si="180"/>
        <v>.</v>
      </c>
      <c r="I318">
        <f t="shared" si="190"/>
        <v>1581</v>
      </c>
      <c r="J318">
        <f t="shared" si="181"/>
        <v>0</v>
      </c>
      <c r="K318" t="str">
        <f t="shared" si="182"/>
        <v>.</v>
      </c>
      <c r="L318">
        <f t="shared" si="191"/>
        <v>2213</v>
      </c>
      <c r="M318">
        <f t="shared" si="183"/>
        <v>12</v>
      </c>
      <c r="N318" t="str">
        <f t="shared" si="184"/>
        <v>.</v>
      </c>
      <c r="O318">
        <f t="shared" ref="O318" si="220">O316+1</f>
        <v>159</v>
      </c>
      <c r="P318">
        <f t="shared" si="186"/>
        <v>4</v>
      </c>
      <c r="Q318" t="str">
        <f t="shared" si="187"/>
        <v>.</v>
      </c>
    </row>
    <row r="319" spans="1:17">
      <c r="A319" s="2" t="s">
        <v>3068</v>
      </c>
      <c r="B319">
        <f t="shared" si="188"/>
        <v>952</v>
      </c>
      <c r="C319">
        <f>MOD(B319,B$1)</f>
        <v>22</v>
      </c>
      <c r="D319" t="str">
        <f>MID(A319,IF(C319=0,B$1,C319),1)</f>
        <v>#</v>
      </c>
      <c r="E319" t="str">
        <f t="shared" si="178"/>
        <v>X</v>
      </c>
      <c r="F319">
        <f t="shared" si="189"/>
        <v>318</v>
      </c>
      <c r="G319">
        <f t="shared" si="179"/>
        <v>8</v>
      </c>
      <c r="H319" t="str">
        <f t="shared" si="180"/>
        <v>.</v>
      </c>
      <c r="I319">
        <f t="shared" si="190"/>
        <v>1586</v>
      </c>
      <c r="J319">
        <f t="shared" si="181"/>
        <v>5</v>
      </c>
      <c r="K319" t="str">
        <f t="shared" si="182"/>
        <v>.</v>
      </c>
      <c r="L319">
        <f t="shared" si="191"/>
        <v>2220</v>
      </c>
      <c r="M319">
        <f t="shared" si="183"/>
        <v>19</v>
      </c>
      <c r="N319" t="str">
        <f t="shared" si="184"/>
        <v>.</v>
      </c>
      <c r="O319" t="s">
        <v>3124</v>
      </c>
      <c r="P319" t="e">
        <f t="shared" si="186"/>
        <v>#VALUE!</v>
      </c>
      <c r="Q319" t="str">
        <f t="shared" si="187"/>
        <v>E</v>
      </c>
    </row>
    <row r="320" spans="1:17">
      <c r="A320" s="2" t="s">
        <v>3069</v>
      </c>
      <c r="B320">
        <f t="shared" si="188"/>
        <v>955</v>
      </c>
      <c r="C320">
        <f>MOD(B320,B$1)</f>
        <v>25</v>
      </c>
      <c r="D320" t="str">
        <f>MID(A320,IF(C320=0,B$1,C320),1)</f>
        <v>.</v>
      </c>
      <c r="E320" t="str">
        <f t="shared" si="178"/>
        <v>O</v>
      </c>
      <c r="F320">
        <f t="shared" si="189"/>
        <v>319</v>
      </c>
      <c r="G320">
        <f t="shared" si="179"/>
        <v>9</v>
      </c>
      <c r="H320" t="str">
        <f t="shared" si="180"/>
        <v>.</v>
      </c>
      <c r="I320">
        <f t="shared" si="190"/>
        <v>1591</v>
      </c>
      <c r="J320">
        <f t="shared" si="181"/>
        <v>10</v>
      </c>
      <c r="K320" t="str">
        <f t="shared" si="182"/>
        <v>.</v>
      </c>
      <c r="L320">
        <f t="shared" si="191"/>
        <v>2227</v>
      </c>
      <c r="M320">
        <f t="shared" si="183"/>
        <v>26</v>
      </c>
      <c r="N320" t="str">
        <f t="shared" si="184"/>
        <v>.</v>
      </c>
      <c r="O320">
        <f t="shared" ref="O320" si="221">O318+1</f>
        <v>160</v>
      </c>
      <c r="P320">
        <f t="shared" si="186"/>
        <v>5</v>
      </c>
      <c r="Q320" t="str">
        <f t="shared" si="187"/>
        <v>.</v>
      </c>
    </row>
    <row r="321" spans="1:17">
      <c r="A321" s="2" t="s">
        <v>3070</v>
      </c>
      <c r="B321">
        <f t="shared" si="188"/>
        <v>958</v>
      </c>
      <c r="C321">
        <f>MOD(B321,B$1)</f>
        <v>28</v>
      </c>
      <c r="D321" t="str">
        <f>MID(A321,IF(C321=0,B$1,C321),1)</f>
        <v>#</v>
      </c>
      <c r="E321" t="str">
        <f t="shared" si="178"/>
        <v>X</v>
      </c>
      <c r="F321">
        <f t="shared" si="189"/>
        <v>320</v>
      </c>
      <c r="G321">
        <f t="shared" si="179"/>
        <v>10</v>
      </c>
      <c r="H321" t="str">
        <f t="shared" si="180"/>
        <v>.</v>
      </c>
      <c r="I321">
        <f t="shared" si="190"/>
        <v>1596</v>
      </c>
      <c r="J321">
        <f t="shared" si="181"/>
        <v>15</v>
      </c>
      <c r="K321" t="str">
        <f t="shared" si="182"/>
        <v>.</v>
      </c>
      <c r="L321">
        <f t="shared" si="191"/>
        <v>2234</v>
      </c>
      <c r="M321">
        <f t="shared" si="183"/>
        <v>2</v>
      </c>
      <c r="N321" t="str">
        <f t="shared" si="184"/>
        <v>.</v>
      </c>
      <c r="O321" t="s">
        <v>3124</v>
      </c>
      <c r="P321" t="e">
        <f t="shared" si="186"/>
        <v>#VALUE!</v>
      </c>
      <c r="Q321" t="str">
        <f t="shared" si="187"/>
        <v>E</v>
      </c>
    </row>
    <row r="322" spans="1:17">
      <c r="A322" s="2" t="s">
        <v>3071</v>
      </c>
      <c r="B322">
        <f t="shared" si="188"/>
        <v>961</v>
      </c>
      <c r="C322">
        <f>MOD(B322,B$1)</f>
        <v>0</v>
      </c>
      <c r="D322" t="str">
        <f>MID(A322,IF(C322=0,B$1,C322),1)</f>
        <v>#</v>
      </c>
      <c r="E322" t="str">
        <f t="shared" si="178"/>
        <v>X</v>
      </c>
      <c r="F322">
        <f t="shared" si="189"/>
        <v>321</v>
      </c>
      <c r="G322">
        <f t="shared" si="179"/>
        <v>11</v>
      </c>
      <c r="H322" t="str">
        <f t="shared" si="180"/>
        <v>.</v>
      </c>
      <c r="I322">
        <f t="shared" si="190"/>
        <v>1601</v>
      </c>
      <c r="J322">
        <f t="shared" si="181"/>
        <v>20</v>
      </c>
      <c r="K322" t="str">
        <f t="shared" si="182"/>
        <v>.</v>
      </c>
      <c r="L322">
        <f t="shared" si="191"/>
        <v>2241</v>
      </c>
      <c r="M322">
        <f t="shared" si="183"/>
        <v>9</v>
      </c>
      <c r="N322" t="str">
        <f t="shared" si="184"/>
        <v>.</v>
      </c>
      <c r="O322">
        <f t="shared" ref="O322" si="222">O320+1</f>
        <v>161</v>
      </c>
      <c r="P322">
        <f t="shared" si="186"/>
        <v>6</v>
      </c>
      <c r="Q322" t="str">
        <f t="shared" si="187"/>
        <v>.</v>
      </c>
    </row>
    <row r="323" spans="1:17">
      <c r="A323" s="2" t="s">
        <v>3072</v>
      </c>
      <c r="B323">
        <f t="shared" si="188"/>
        <v>964</v>
      </c>
      <c r="C323">
        <f>MOD(B323,B$1)</f>
        <v>3</v>
      </c>
      <c r="D323" t="str">
        <f>MID(A323,IF(C323=0,B$1,C323),1)</f>
        <v>.</v>
      </c>
      <c r="E323" t="str">
        <f t="shared" si="178"/>
        <v>O</v>
      </c>
      <c r="F323">
        <f t="shared" si="189"/>
        <v>322</v>
      </c>
      <c r="G323">
        <f t="shared" si="179"/>
        <v>12</v>
      </c>
      <c r="H323" t="str">
        <f t="shared" si="180"/>
        <v>.</v>
      </c>
      <c r="I323">
        <f t="shared" si="190"/>
        <v>1606</v>
      </c>
      <c r="J323">
        <f t="shared" si="181"/>
        <v>25</v>
      </c>
      <c r="K323" t="str">
        <f t="shared" si="182"/>
        <v>.</v>
      </c>
      <c r="L323">
        <f t="shared" si="191"/>
        <v>2248</v>
      </c>
      <c r="M323">
        <f t="shared" si="183"/>
        <v>16</v>
      </c>
      <c r="N323" t="str">
        <f t="shared" si="184"/>
        <v>.</v>
      </c>
      <c r="O323" t="s">
        <v>3124</v>
      </c>
      <c r="P323" t="e">
        <f t="shared" si="186"/>
        <v>#VALUE!</v>
      </c>
      <c r="Q323" t="str">
        <f t="shared" si="187"/>
        <v>E</v>
      </c>
    </row>
    <row r="324" spans="1:17">
      <c r="A324" s="2" t="s">
        <v>3073</v>
      </c>
      <c r="B324">
        <f t="shared" si="188"/>
        <v>967</v>
      </c>
      <c r="C324">
        <f>MOD(B324,B$1)</f>
        <v>6</v>
      </c>
      <c r="D324" t="str">
        <f>MID(A324,IF(C324=0,B$1,C324),1)</f>
        <v>.</v>
      </c>
      <c r="E324" t="str">
        <f t="shared" ref="E324" si="223">IF(D324=".","O","X")</f>
        <v>O</v>
      </c>
      <c r="F324">
        <f t="shared" si="189"/>
        <v>323</v>
      </c>
      <c r="G324">
        <f t="shared" ref="G324" si="224">MOD(F324,$B$1)</f>
        <v>13</v>
      </c>
      <c r="H324" t="str">
        <f t="shared" ref="H324" si="225">MID($A324,IF(G324=0,$B$1,G324),1)</f>
        <v>.</v>
      </c>
      <c r="I324">
        <f t="shared" si="190"/>
        <v>1611</v>
      </c>
      <c r="J324">
        <f t="shared" ref="J324" si="226">MOD(I324,$B$1)</f>
        <v>30</v>
      </c>
      <c r="K324" t="str">
        <f t="shared" ref="K324" si="227">MID($A324,IF(J324=0,$B$1,J324),1)</f>
        <v>.</v>
      </c>
      <c r="L324">
        <f t="shared" si="191"/>
        <v>2255</v>
      </c>
      <c r="M324">
        <f t="shared" ref="M324" si="228">MOD(L324,$B$1)</f>
        <v>23</v>
      </c>
      <c r="N324" t="str">
        <f t="shared" ref="N324" si="229">MID($A324,IF(M324=0,$B$1,M324),1)</f>
        <v>.</v>
      </c>
      <c r="O324">
        <f t="shared" ref="O324" si="230">O322+1</f>
        <v>162</v>
      </c>
      <c r="P324">
        <f t="shared" ref="P324" si="231">MOD(O324,$B$1)</f>
        <v>7</v>
      </c>
      <c r="Q324" t="str">
        <f t="shared" ref="Q324" si="232">IFERROR(MID($A324,IF(P324=0,$B$1,P324),1),"E")</f>
        <v>.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68C3-DFEA-428B-85AF-57D73EB78491}">
  <dimension ref="A1:N958"/>
  <sheetViews>
    <sheetView tabSelected="1" topLeftCell="B1" workbookViewId="0">
      <selection activeCell="I958" sqref="I958"/>
    </sheetView>
  </sheetViews>
  <sheetFormatPr defaultRowHeight="14.25"/>
  <cols>
    <col min="1" max="1" width="67.59765625" bestFit="1" customWidth="1"/>
  </cols>
  <sheetData>
    <row r="1" spans="1:14" ht="13.5" customHeight="1">
      <c r="B1" t="s">
        <v>3748</v>
      </c>
      <c r="C1" t="s">
        <v>3749</v>
      </c>
      <c r="D1" t="s">
        <v>3750</v>
      </c>
      <c r="E1" t="s">
        <v>3751</v>
      </c>
      <c r="F1" t="s">
        <v>3752</v>
      </c>
      <c r="G1" t="s">
        <v>3753</v>
      </c>
      <c r="H1" t="s">
        <v>3754</v>
      </c>
      <c r="I1" t="s">
        <v>3755</v>
      </c>
      <c r="M1">
        <f>COUNTIF(L:L,TRUE)</f>
        <v>186</v>
      </c>
      <c r="N1">
        <f>COUNTIF(K:K,0)</f>
        <v>255</v>
      </c>
    </row>
    <row r="2" spans="1:14">
      <c r="A2" s="2" t="s">
        <v>3125</v>
      </c>
      <c r="B2" t="b">
        <f>NOT(ISERROR(FIND(B$1,$A2)))</f>
        <v>1</v>
      </c>
      <c r="C2" t="b">
        <f t="shared" ref="C2:I17" si="0">NOT(ISERROR(FIND(C$1,$A2)))</f>
        <v>0</v>
      </c>
      <c r="D2" t="b">
        <f t="shared" si="0"/>
        <v>0</v>
      </c>
      <c r="E2" t="b">
        <f t="shared" si="0"/>
        <v>0</v>
      </c>
      <c r="F2" t="b">
        <f t="shared" si="0"/>
        <v>0</v>
      </c>
      <c r="G2" t="b">
        <f>NOT(ISERROR(FIND(G$1,$A2)))</f>
        <v>0</v>
      </c>
      <c r="H2" t="b">
        <f t="shared" si="0"/>
        <v>0</v>
      </c>
      <c r="I2" t="b">
        <f t="shared" si="0"/>
        <v>0</v>
      </c>
      <c r="J2">
        <f>IF(A2="",-1,COUNTIF(B2:H2,TRUE))</f>
        <v>1</v>
      </c>
      <c r="K2">
        <f>IF(J2=-1,0,K1+J2)</f>
        <v>1</v>
      </c>
      <c r="L2" t="b">
        <f>IF(K2=7,TRUE,FALSE)</f>
        <v>0</v>
      </c>
    </row>
    <row r="3" spans="1:14">
      <c r="A3" s="2" t="s">
        <v>3126</v>
      </c>
      <c r="B3" t="b">
        <f t="shared" ref="B3:I18" si="1">NOT(ISERROR(FIND(B$1,$A3)))</f>
        <v>0</v>
      </c>
      <c r="C3" t="b">
        <f t="shared" si="0"/>
        <v>1</v>
      </c>
      <c r="D3" t="b">
        <f t="shared" si="0"/>
        <v>0</v>
      </c>
      <c r="E3" t="b">
        <f t="shared" si="0"/>
        <v>1</v>
      </c>
      <c r="F3" t="b">
        <f t="shared" si="0"/>
        <v>0</v>
      </c>
      <c r="G3" t="b">
        <f t="shared" si="0"/>
        <v>0</v>
      </c>
      <c r="H3" t="b">
        <f t="shared" si="0"/>
        <v>0</v>
      </c>
      <c r="I3" t="b">
        <f t="shared" si="0"/>
        <v>0</v>
      </c>
      <c r="J3">
        <f t="shared" ref="J3:J66" si="2">IF(A3="",-1,COUNTIF(B3:H3,TRUE))</f>
        <v>2</v>
      </c>
      <c r="K3">
        <f t="shared" ref="K3:K66" si="3">IF(J3=-1,0,K2+J3)</f>
        <v>3</v>
      </c>
      <c r="L3" t="b">
        <f t="shared" ref="L3:L66" si="4">IF(K3=7,TRUE,FALSE)</f>
        <v>0</v>
      </c>
    </row>
    <row r="4" spans="1:14">
      <c r="A4" s="2" t="s">
        <v>3127</v>
      </c>
      <c r="B4" t="b">
        <f t="shared" si="1"/>
        <v>0</v>
      </c>
      <c r="C4" t="b">
        <f t="shared" si="0"/>
        <v>0</v>
      </c>
      <c r="D4" t="b">
        <f t="shared" si="0"/>
        <v>1</v>
      </c>
      <c r="E4" t="b">
        <f t="shared" si="0"/>
        <v>0</v>
      </c>
      <c r="F4" t="b">
        <f t="shared" si="0"/>
        <v>0</v>
      </c>
      <c r="G4" t="b">
        <f t="shared" si="0"/>
        <v>1</v>
      </c>
      <c r="H4" t="b">
        <f>NOT(ISERROR(FIND(H$1,$A4)))</f>
        <v>0</v>
      </c>
      <c r="I4" t="b">
        <f t="shared" si="0"/>
        <v>0</v>
      </c>
      <c r="J4">
        <f t="shared" si="2"/>
        <v>2</v>
      </c>
      <c r="K4">
        <f t="shared" si="3"/>
        <v>5</v>
      </c>
      <c r="L4" t="b">
        <f t="shared" si="4"/>
        <v>0</v>
      </c>
    </row>
    <row r="5" spans="1:14">
      <c r="A5" s="2" t="s">
        <v>3128</v>
      </c>
      <c r="B5" t="b">
        <f t="shared" si="1"/>
        <v>0</v>
      </c>
      <c r="C5" t="b">
        <f t="shared" si="0"/>
        <v>0</v>
      </c>
      <c r="D5" t="b">
        <f t="shared" si="0"/>
        <v>0</v>
      </c>
      <c r="E5" t="b">
        <f t="shared" si="0"/>
        <v>0</v>
      </c>
      <c r="F5" t="b">
        <f t="shared" si="0"/>
        <v>0</v>
      </c>
      <c r="G5" t="b">
        <f t="shared" si="0"/>
        <v>0</v>
      </c>
      <c r="H5" t="b">
        <f t="shared" si="0"/>
        <v>1</v>
      </c>
      <c r="I5" t="b">
        <f t="shared" si="0"/>
        <v>0</v>
      </c>
      <c r="J5">
        <f t="shared" si="2"/>
        <v>1</v>
      </c>
      <c r="K5">
        <f t="shared" si="3"/>
        <v>6</v>
      </c>
      <c r="L5" t="b">
        <f t="shared" si="4"/>
        <v>0</v>
      </c>
    </row>
    <row r="6" spans="1:14">
      <c r="A6" s="1"/>
      <c r="B6" t="b">
        <f t="shared" si="1"/>
        <v>0</v>
      </c>
      <c r="C6" t="b">
        <f t="shared" si="0"/>
        <v>0</v>
      </c>
      <c r="D6" t="b">
        <f t="shared" si="0"/>
        <v>0</v>
      </c>
      <c r="E6" t="b">
        <f t="shared" si="0"/>
        <v>0</v>
      </c>
      <c r="F6" t="b">
        <f t="shared" si="0"/>
        <v>0</v>
      </c>
      <c r="G6" t="b">
        <f t="shared" si="0"/>
        <v>0</v>
      </c>
      <c r="H6" t="b">
        <f t="shared" si="0"/>
        <v>0</v>
      </c>
      <c r="I6" t="b">
        <f t="shared" si="0"/>
        <v>0</v>
      </c>
      <c r="J6">
        <f t="shared" si="2"/>
        <v>-1</v>
      </c>
      <c r="K6">
        <f t="shared" si="3"/>
        <v>0</v>
      </c>
      <c r="L6" t="b">
        <f t="shared" si="4"/>
        <v>0</v>
      </c>
    </row>
    <row r="7" spans="1:14">
      <c r="A7" s="2" t="s">
        <v>3129</v>
      </c>
      <c r="B7" t="b">
        <f t="shared" si="1"/>
        <v>0</v>
      </c>
      <c r="C7" t="b">
        <f t="shared" si="0"/>
        <v>0</v>
      </c>
      <c r="D7" t="b">
        <f t="shared" si="0"/>
        <v>0</v>
      </c>
      <c r="E7" t="b">
        <f t="shared" si="0"/>
        <v>1</v>
      </c>
      <c r="F7" t="b">
        <f t="shared" si="0"/>
        <v>0</v>
      </c>
      <c r="G7" t="b">
        <f t="shared" si="0"/>
        <v>0</v>
      </c>
      <c r="H7" t="b">
        <f t="shared" si="0"/>
        <v>0</v>
      </c>
      <c r="I7" t="b">
        <f t="shared" si="0"/>
        <v>0</v>
      </c>
      <c r="J7">
        <f t="shared" si="2"/>
        <v>1</v>
      </c>
      <c r="K7">
        <f t="shared" si="3"/>
        <v>1</v>
      </c>
      <c r="L7" t="b">
        <f t="shared" si="4"/>
        <v>0</v>
      </c>
    </row>
    <row r="8" spans="1:14">
      <c r="A8" s="2" t="s">
        <v>3130</v>
      </c>
      <c r="B8" t="b">
        <f t="shared" si="1"/>
        <v>0</v>
      </c>
      <c r="C8" t="b">
        <f t="shared" si="0"/>
        <v>0</v>
      </c>
      <c r="D8" t="b">
        <f t="shared" si="0"/>
        <v>0</v>
      </c>
      <c r="E8" t="b">
        <f t="shared" si="0"/>
        <v>0</v>
      </c>
      <c r="F8" t="b">
        <f t="shared" si="0"/>
        <v>0</v>
      </c>
      <c r="G8" t="b">
        <f t="shared" si="0"/>
        <v>0</v>
      </c>
      <c r="H8" t="b">
        <f t="shared" si="0"/>
        <v>1</v>
      </c>
      <c r="I8" t="b">
        <f t="shared" si="0"/>
        <v>0</v>
      </c>
      <c r="J8">
        <f t="shared" si="2"/>
        <v>1</v>
      </c>
      <c r="K8">
        <f t="shared" si="3"/>
        <v>2</v>
      </c>
      <c r="L8" t="b">
        <f t="shared" si="4"/>
        <v>0</v>
      </c>
    </row>
    <row r="9" spans="1:14">
      <c r="A9" s="2" t="s">
        <v>3131</v>
      </c>
      <c r="B9" t="b">
        <f t="shared" si="1"/>
        <v>0</v>
      </c>
      <c r="C9" t="b">
        <f t="shared" si="0"/>
        <v>0</v>
      </c>
      <c r="D9" t="b">
        <f t="shared" si="0"/>
        <v>1</v>
      </c>
      <c r="E9" t="b">
        <f t="shared" si="0"/>
        <v>0</v>
      </c>
      <c r="F9" t="b">
        <f t="shared" si="0"/>
        <v>0</v>
      </c>
      <c r="G9" t="b">
        <f t="shared" si="0"/>
        <v>1</v>
      </c>
      <c r="H9" t="b">
        <f t="shared" si="0"/>
        <v>0</v>
      </c>
      <c r="I9" t="b">
        <f t="shared" si="0"/>
        <v>0</v>
      </c>
      <c r="J9">
        <f t="shared" si="2"/>
        <v>2</v>
      </c>
      <c r="K9">
        <f t="shared" si="3"/>
        <v>4</v>
      </c>
      <c r="L9" t="b">
        <f t="shared" si="4"/>
        <v>0</v>
      </c>
    </row>
    <row r="10" spans="1:14">
      <c r="A10" s="2" t="s">
        <v>3132</v>
      </c>
      <c r="B10" t="b">
        <f t="shared" si="1"/>
        <v>0</v>
      </c>
      <c r="C10" t="b">
        <f t="shared" si="0"/>
        <v>1</v>
      </c>
      <c r="D10" t="b">
        <f t="shared" si="0"/>
        <v>0</v>
      </c>
      <c r="E10" t="b">
        <f t="shared" si="0"/>
        <v>0</v>
      </c>
      <c r="F10" t="b">
        <f t="shared" si="0"/>
        <v>0</v>
      </c>
      <c r="G10" t="b">
        <f t="shared" si="0"/>
        <v>0</v>
      </c>
      <c r="H10" t="b">
        <f t="shared" si="0"/>
        <v>0</v>
      </c>
      <c r="I10" t="b">
        <f t="shared" si="0"/>
        <v>0</v>
      </c>
      <c r="J10">
        <f t="shared" si="2"/>
        <v>1</v>
      </c>
      <c r="K10">
        <f t="shared" si="3"/>
        <v>5</v>
      </c>
      <c r="L10" t="b">
        <f t="shared" si="4"/>
        <v>0</v>
      </c>
    </row>
    <row r="11" spans="1:14">
      <c r="A11" s="2" t="s">
        <v>3133</v>
      </c>
      <c r="B11" t="b">
        <f t="shared" si="1"/>
        <v>1</v>
      </c>
      <c r="C11" t="b">
        <f t="shared" si="0"/>
        <v>0</v>
      </c>
      <c r="D11" t="b">
        <f t="shared" si="0"/>
        <v>0</v>
      </c>
      <c r="E11" t="b">
        <f t="shared" si="0"/>
        <v>0</v>
      </c>
      <c r="F11" t="b">
        <f t="shared" si="0"/>
        <v>0</v>
      </c>
      <c r="G11" t="b">
        <f t="shared" si="0"/>
        <v>0</v>
      </c>
      <c r="H11" t="b">
        <f t="shared" si="0"/>
        <v>0</v>
      </c>
      <c r="I11" t="b">
        <f t="shared" si="0"/>
        <v>0</v>
      </c>
      <c r="J11">
        <f t="shared" si="2"/>
        <v>1</v>
      </c>
      <c r="K11">
        <f t="shared" si="3"/>
        <v>6</v>
      </c>
      <c r="L11" t="b">
        <f t="shared" si="4"/>
        <v>0</v>
      </c>
    </row>
    <row r="12" spans="1:14">
      <c r="A12" s="1"/>
      <c r="B12" t="b">
        <f t="shared" si="1"/>
        <v>0</v>
      </c>
      <c r="C12" t="b">
        <f t="shared" si="0"/>
        <v>0</v>
      </c>
      <c r="D12" t="b">
        <f t="shared" si="0"/>
        <v>0</v>
      </c>
      <c r="E12" t="b">
        <f t="shared" si="0"/>
        <v>0</v>
      </c>
      <c r="F12" t="b">
        <f t="shared" si="0"/>
        <v>0</v>
      </c>
      <c r="G12" t="b">
        <f t="shared" si="0"/>
        <v>0</v>
      </c>
      <c r="H12" t="b">
        <f t="shared" si="0"/>
        <v>0</v>
      </c>
      <c r="I12" t="b">
        <f t="shared" si="0"/>
        <v>0</v>
      </c>
      <c r="J12">
        <f t="shared" si="2"/>
        <v>-1</v>
      </c>
      <c r="K12">
        <f t="shared" si="3"/>
        <v>0</v>
      </c>
      <c r="L12" t="b">
        <f t="shared" si="4"/>
        <v>0</v>
      </c>
    </row>
    <row r="13" spans="1:14">
      <c r="A13" s="2" t="s">
        <v>3134</v>
      </c>
      <c r="B13" t="b">
        <f t="shared" si="1"/>
        <v>0</v>
      </c>
      <c r="C13" t="b">
        <f t="shared" si="0"/>
        <v>0</v>
      </c>
      <c r="D13" t="b">
        <f t="shared" si="0"/>
        <v>0</v>
      </c>
      <c r="E13" t="b">
        <f t="shared" si="0"/>
        <v>0</v>
      </c>
      <c r="F13" t="b">
        <f t="shared" si="0"/>
        <v>0</v>
      </c>
      <c r="G13" t="b">
        <f t="shared" si="0"/>
        <v>1</v>
      </c>
      <c r="H13" t="b">
        <f t="shared" si="0"/>
        <v>1</v>
      </c>
      <c r="I13" t="b">
        <f t="shared" si="0"/>
        <v>1</v>
      </c>
      <c r="J13">
        <f t="shared" si="2"/>
        <v>2</v>
      </c>
      <c r="K13">
        <f t="shared" si="3"/>
        <v>2</v>
      </c>
      <c r="L13" t="b">
        <f t="shared" si="4"/>
        <v>0</v>
      </c>
    </row>
    <row r="14" spans="1:14">
      <c r="A14" s="2" t="s">
        <v>3135</v>
      </c>
      <c r="B14" t="b">
        <f t="shared" si="1"/>
        <v>0</v>
      </c>
      <c r="C14" t="b">
        <f t="shared" si="0"/>
        <v>1</v>
      </c>
      <c r="D14" t="b">
        <f t="shared" si="0"/>
        <v>1</v>
      </c>
      <c r="E14" t="b">
        <f t="shared" si="0"/>
        <v>1</v>
      </c>
      <c r="F14" t="b">
        <f t="shared" si="0"/>
        <v>1</v>
      </c>
      <c r="G14" t="b">
        <f t="shared" si="0"/>
        <v>0</v>
      </c>
      <c r="H14" t="b">
        <f t="shared" si="0"/>
        <v>0</v>
      </c>
      <c r="I14" t="b">
        <f t="shared" si="0"/>
        <v>0</v>
      </c>
      <c r="J14">
        <f t="shared" si="2"/>
        <v>4</v>
      </c>
      <c r="K14">
        <f t="shared" si="3"/>
        <v>6</v>
      </c>
      <c r="L14" t="b">
        <f t="shared" si="4"/>
        <v>0</v>
      </c>
    </row>
    <row r="15" spans="1:14">
      <c r="A15" s="2" t="s">
        <v>3136</v>
      </c>
      <c r="B15" t="b">
        <f t="shared" si="1"/>
        <v>1</v>
      </c>
      <c r="C15" t="b">
        <f t="shared" si="0"/>
        <v>0</v>
      </c>
      <c r="D15" t="b">
        <f t="shared" si="0"/>
        <v>0</v>
      </c>
      <c r="E15" t="b">
        <f t="shared" si="0"/>
        <v>0</v>
      </c>
      <c r="F15" t="b">
        <f t="shared" si="0"/>
        <v>0</v>
      </c>
      <c r="G15" t="b">
        <f t="shared" si="0"/>
        <v>0</v>
      </c>
      <c r="H15" t="b">
        <f t="shared" si="0"/>
        <v>0</v>
      </c>
      <c r="I15" t="b">
        <f t="shared" si="0"/>
        <v>0</v>
      </c>
      <c r="J15">
        <f t="shared" si="2"/>
        <v>1</v>
      </c>
      <c r="K15">
        <f t="shared" si="3"/>
        <v>7</v>
      </c>
      <c r="L15" t="b">
        <f t="shared" si="4"/>
        <v>1</v>
      </c>
    </row>
    <row r="16" spans="1:14">
      <c r="A16" s="1"/>
      <c r="B16" t="b">
        <f t="shared" si="1"/>
        <v>0</v>
      </c>
      <c r="C16" t="b">
        <f t="shared" si="0"/>
        <v>0</v>
      </c>
      <c r="D16" t="b">
        <f t="shared" si="0"/>
        <v>0</v>
      </c>
      <c r="E16" t="b">
        <f t="shared" si="0"/>
        <v>0</v>
      </c>
      <c r="F16" t="b">
        <f t="shared" si="0"/>
        <v>0</v>
      </c>
      <c r="G16" t="b">
        <f t="shared" si="0"/>
        <v>0</v>
      </c>
      <c r="H16" t="b">
        <f t="shared" si="0"/>
        <v>0</v>
      </c>
      <c r="I16" t="b">
        <f t="shared" si="0"/>
        <v>0</v>
      </c>
      <c r="J16">
        <f t="shared" si="2"/>
        <v>-1</v>
      </c>
      <c r="K16">
        <f t="shared" si="3"/>
        <v>0</v>
      </c>
      <c r="L16" t="b">
        <f t="shared" si="4"/>
        <v>0</v>
      </c>
    </row>
    <row r="17" spans="1:12">
      <c r="A17" s="2" t="s">
        <v>3137</v>
      </c>
      <c r="B17" t="b">
        <f t="shared" si="1"/>
        <v>1</v>
      </c>
      <c r="C17" t="b">
        <f t="shared" si="0"/>
        <v>1</v>
      </c>
      <c r="D17" t="b">
        <f t="shared" si="0"/>
        <v>0</v>
      </c>
      <c r="E17" t="b">
        <f t="shared" si="0"/>
        <v>0</v>
      </c>
      <c r="F17" t="b">
        <f t="shared" si="0"/>
        <v>1</v>
      </c>
      <c r="G17" t="b">
        <f t="shared" si="0"/>
        <v>1</v>
      </c>
      <c r="H17" t="b">
        <f t="shared" si="0"/>
        <v>0</v>
      </c>
      <c r="I17" t="b">
        <f t="shared" si="0"/>
        <v>0</v>
      </c>
      <c r="J17">
        <f t="shared" si="2"/>
        <v>4</v>
      </c>
      <c r="K17">
        <f t="shared" si="3"/>
        <v>4</v>
      </c>
      <c r="L17" t="b">
        <f t="shared" si="4"/>
        <v>0</v>
      </c>
    </row>
    <row r="18" spans="1:12">
      <c r="A18" s="2" t="s">
        <v>3138</v>
      </c>
      <c r="B18" t="b">
        <f t="shared" si="1"/>
        <v>0</v>
      </c>
      <c r="C18" t="b">
        <f t="shared" si="1"/>
        <v>0</v>
      </c>
      <c r="D18" t="b">
        <f t="shared" si="1"/>
        <v>1</v>
      </c>
      <c r="E18" t="b">
        <f t="shared" si="1"/>
        <v>1</v>
      </c>
      <c r="F18" t="b">
        <f t="shared" si="1"/>
        <v>0</v>
      </c>
      <c r="G18" t="b">
        <f t="shared" si="1"/>
        <v>0</v>
      </c>
      <c r="H18" t="b">
        <f t="shared" si="1"/>
        <v>0</v>
      </c>
      <c r="I18" t="b">
        <f t="shared" si="1"/>
        <v>0</v>
      </c>
      <c r="J18">
        <f t="shared" si="2"/>
        <v>2</v>
      </c>
      <c r="K18">
        <f t="shared" si="3"/>
        <v>6</v>
      </c>
      <c r="L18" t="b">
        <f t="shared" si="4"/>
        <v>0</v>
      </c>
    </row>
    <row r="19" spans="1:12">
      <c r="A19" s="2" t="s">
        <v>3139</v>
      </c>
      <c r="B19" t="b">
        <f t="shared" ref="B19:I82" si="5">NOT(ISERROR(FIND(B$1,$A19)))</f>
        <v>0</v>
      </c>
      <c r="C19" t="b">
        <f t="shared" si="5"/>
        <v>0</v>
      </c>
      <c r="D19" t="b">
        <f t="shared" si="5"/>
        <v>0</v>
      </c>
      <c r="E19" t="b">
        <f t="shared" si="5"/>
        <v>0</v>
      </c>
      <c r="F19" t="b">
        <f t="shared" si="5"/>
        <v>0</v>
      </c>
      <c r="G19" t="b">
        <f t="shared" si="5"/>
        <v>0</v>
      </c>
      <c r="H19" t="b">
        <f t="shared" si="5"/>
        <v>1</v>
      </c>
      <c r="I19" t="b">
        <f t="shared" si="5"/>
        <v>0</v>
      </c>
      <c r="J19">
        <f t="shared" si="2"/>
        <v>1</v>
      </c>
      <c r="K19">
        <f t="shared" si="3"/>
        <v>7</v>
      </c>
      <c r="L19" t="b">
        <f t="shared" si="4"/>
        <v>1</v>
      </c>
    </row>
    <row r="20" spans="1:12">
      <c r="A20" s="1"/>
      <c r="B20" t="b">
        <f t="shared" si="5"/>
        <v>0</v>
      </c>
      <c r="C20" t="b">
        <f t="shared" si="5"/>
        <v>0</v>
      </c>
      <c r="D20" t="b">
        <f t="shared" si="5"/>
        <v>0</v>
      </c>
      <c r="E20" t="b">
        <f t="shared" si="5"/>
        <v>0</v>
      </c>
      <c r="F20" t="b">
        <f t="shared" si="5"/>
        <v>0</v>
      </c>
      <c r="G20" t="b">
        <f t="shared" si="5"/>
        <v>0</v>
      </c>
      <c r="H20" t="b">
        <f t="shared" si="5"/>
        <v>0</v>
      </c>
      <c r="I20" t="b">
        <f t="shared" si="5"/>
        <v>0</v>
      </c>
      <c r="J20">
        <f t="shared" si="2"/>
        <v>-1</v>
      </c>
      <c r="K20">
        <f t="shared" si="3"/>
        <v>0</v>
      </c>
      <c r="L20" t="b">
        <f t="shared" si="4"/>
        <v>0</v>
      </c>
    </row>
    <row r="21" spans="1:12">
      <c r="A21" s="2" t="s">
        <v>3140</v>
      </c>
      <c r="B21" t="b">
        <f t="shared" si="5"/>
        <v>0</v>
      </c>
      <c r="C21" t="b">
        <f t="shared" si="5"/>
        <v>0</v>
      </c>
      <c r="D21" t="b">
        <f t="shared" si="5"/>
        <v>0</v>
      </c>
      <c r="E21" t="b">
        <f t="shared" si="5"/>
        <v>0</v>
      </c>
      <c r="F21" t="b">
        <f t="shared" si="5"/>
        <v>0</v>
      </c>
      <c r="G21" t="b">
        <f t="shared" si="5"/>
        <v>1</v>
      </c>
      <c r="H21" t="b">
        <f t="shared" si="5"/>
        <v>0</v>
      </c>
      <c r="I21" t="b">
        <f t="shared" si="5"/>
        <v>0</v>
      </c>
      <c r="J21">
        <f t="shared" si="2"/>
        <v>1</v>
      </c>
      <c r="K21">
        <f t="shared" si="3"/>
        <v>1</v>
      </c>
      <c r="L21" t="b">
        <f t="shared" si="4"/>
        <v>0</v>
      </c>
    </row>
    <row r="22" spans="1:12">
      <c r="A22" s="2" t="s">
        <v>3141</v>
      </c>
      <c r="B22" t="b">
        <f t="shared" si="5"/>
        <v>0</v>
      </c>
      <c r="C22" t="b">
        <f t="shared" si="5"/>
        <v>0</v>
      </c>
      <c r="D22" t="b">
        <f t="shared" si="5"/>
        <v>0</v>
      </c>
      <c r="E22" t="b">
        <f t="shared" si="5"/>
        <v>0</v>
      </c>
      <c r="F22" t="b">
        <f t="shared" si="5"/>
        <v>1</v>
      </c>
      <c r="G22" t="b">
        <f t="shared" si="5"/>
        <v>0</v>
      </c>
      <c r="H22" t="b">
        <f t="shared" si="5"/>
        <v>0</v>
      </c>
      <c r="I22" t="b">
        <f t="shared" si="5"/>
        <v>0</v>
      </c>
      <c r="J22">
        <f t="shared" si="2"/>
        <v>1</v>
      </c>
      <c r="K22">
        <f t="shared" si="3"/>
        <v>2</v>
      </c>
      <c r="L22" t="b">
        <f t="shared" si="4"/>
        <v>0</v>
      </c>
    </row>
    <row r="23" spans="1:12">
      <c r="A23" s="2" t="s">
        <v>3142</v>
      </c>
      <c r="B23" t="b">
        <f t="shared" si="5"/>
        <v>1</v>
      </c>
      <c r="C23" t="b">
        <f t="shared" si="5"/>
        <v>1</v>
      </c>
      <c r="D23" t="b">
        <f t="shared" si="5"/>
        <v>0</v>
      </c>
      <c r="E23" t="b">
        <f t="shared" si="5"/>
        <v>0</v>
      </c>
      <c r="F23" t="b">
        <f t="shared" si="5"/>
        <v>0</v>
      </c>
      <c r="G23" t="b">
        <f t="shared" si="5"/>
        <v>0</v>
      </c>
      <c r="H23" t="b">
        <f t="shared" si="5"/>
        <v>0</v>
      </c>
      <c r="I23" t="b">
        <f t="shared" si="5"/>
        <v>0</v>
      </c>
      <c r="J23">
        <f t="shared" si="2"/>
        <v>2</v>
      </c>
      <c r="K23">
        <f t="shared" si="3"/>
        <v>4</v>
      </c>
      <c r="L23" t="b">
        <f t="shared" si="4"/>
        <v>0</v>
      </c>
    </row>
    <row r="24" spans="1:12">
      <c r="A24" s="2" t="s">
        <v>3143</v>
      </c>
      <c r="B24" t="b">
        <f t="shared" si="5"/>
        <v>0</v>
      </c>
      <c r="C24" t="b">
        <f t="shared" si="5"/>
        <v>0</v>
      </c>
      <c r="D24" t="b">
        <f t="shared" si="5"/>
        <v>1</v>
      </c>
      <c r="E24" t="b">
        <f t="shared" si="5"/>
        <v>1</v>
      </c>
      <c r="F24" t="b">
        <f t="shared" si="5"/>
        <v>0</v>
      </c>
      <c r="G24" t="b">
        <f t="shared" si="5"/>
        <v>0</v>
      </c>
      <c r="H24" t="b">
        <f t="shared" si="5"/>
        <v>1</v>
      </c>
      <c r="I24" t="b">
        <f t="shared" si="5"/>
        <v>0</v>
      </c>
      <c r="J24">
        <f t="shared" si="2"/>
        <v>3</v>
      </c>
      <c r="K24">
        <f t="shared" si="3"/>
        <v>7</v>
      </c>
      <c r="L24" t="b">
        <f t="shared" si="4"/>
        <v>1</v>
      </c>
    </row>
    <row r="25" spans="1:12">
      <c r="A25" s="1"/>
      <c r="B25" t="b">
        <f t="shared" si="5"/>
        <v>0</v>
      </c>
      <c r="C25" t="b">
        <f t="shared" si="5"/>
        <v>0</v>
      </c>
      <c r="D25" t="b">
        <f t="shared" si="5"/>
        <v>0</v>
      </c>
      <c r="E25" t="b">
        <f t="shared" si="5"/>
        <v>0</v>
      </c>
      <c r="F25" t="b">
        <f t="shared" si="5"/>
        <v>0</v>
      </c>
      <c r="G25" t="b">
        <f t="shared" si="5"/>
        <v>0</v>
      </c>
      <c r="H25" t="b">
        <f t="shared" si="5"/>
        <v>0</v>
      </c>
      <c r="I25" t="b">
        <f t="shared" si="5"/>
        <v>0</v>
      </c>
      <c r="J25">
        <f t="shared" si="2"/>
        <v>-1</v>
      </c>
      <c r="K25">
        <f t="shared" si="3"/>
        <v>0</v>
      </c>
      <c r="L25" t="b">
        <f t="shared" si="4"/>
        <v>0</v>
      </c>
    </row>
    <row r="26" spans="1:12">
      <c r="A26" s="2" t="s">
        <v>3144</v>
      </c>
      <c r="B26" t="b">
        <f t="shared" si="5"/>
        <v>1</v>
      </c>
      <c r="C26" t="b">
        <f t="shared" si="5"/>
        <v>0</v>
      </c>
      <c r="D26" t="b">
        <f t="shared" si="5"/>
        <v>0</v>
      </c>
      <c r="E26" t="b">
        <f t="shared" si="5"/>
        <v>0</v>
      </c>
      <c r="F26" t="b">
        <f t="shared" si="5"/>
        <v>0</v>
      </c>
      <c r="G26" t="b">
        <f t="shared" si="5"/>
        <v>0</v>
      </c>
      <c r="H26" t="b">
        <f t="shared" si="5"/>
        <v>0</v>
      </c>
      <c r="I26" t="b">
        <f t="shared" si="5"/>
        <v>0</v>
      </c>
      <c r="J26">
        <f t="shared" si="2"/>
        <v>1</v>
      </c>
      <c r="K26">
        <f t="shared" si="3"/>
        <v>1</v>
      </c>
      <c r="L26" t="b">
        <f t="shared" si="4"/>
        <v>0</v>
      </c>
    </row>
    <row r="27" spans="1:12">
      <c r="A27" s="2" t="s">
        <v>3145</v>
      </c>
      <c r="B27" t="b">
        <f t="shared" si="5"/>
        <v>0</v>
      </c>
      <c r="C27" t="b">
        <f t="shared" si="5"/>
        <v>0</v>
      </c>
      <c r="D27" t="b">
        <f t="shared" si="5"/>
        <v>1</v>
      </c>
      <c r="E27" t="b">
        <f t="shared" si="5"/>
        <v>0</v>
      </c>
      <c r="F27" t="b">
        <f t="shared" si="5"/>
        <v>0</v>
      </c>
      <c r="G27" t="b">
        <f t="shared" si="5"/>
        <v>1</v>
      </c>
      <c r="H27" t="b">
        <f t="shared" si="5"/>
        <v>1</v>
      </c>
      <c r="I27" t="b">
        <f t="shared" si="5"/>
        <v>0</v>
      </c>
      <c r="J27">
        <f t="shared" si="2"/>
        <v>3</v>
      </c>
      <c r="K27">
        <f t="shared" si="3"/>
        <v>4</v>
      </c>
      <c r="L27" t="b">
        <f t="shared" si="4"/>
        <v>0</v>
      </c>
    </row>
    <row r="28" spans="1:12">
      <c r="A28" s="2" t="s">
        <v>3146</v>
      </c>
      <c r="B28" t="b">
        <f t="shared" si="5"/>
        <v>0</v>
      </c>
      <c r="C28" t="b">
        <f t="shared" si="5"/>
        <v>0</v>
      </c>
      <c r="D28" t="b">
        <f t="shared" si="5"/>
        <v>0</v>
      </c>
      <c r="E28" t="b">
        <f t="shared" si="5"/>
        <v>1</v>
      </c>
      <c r="F28" t="b">
        <f t="shared" si="5"/>
        <v>0</v>
      </c>
      <c r="G28" t="b">
        <f t="shared" si="5"/>
        <v>0</v>
      </c>
      <c r="H28" t="b">
        <f t="shared" si="5"/>
        <v>0</v>
      </c>
      <c r="I28" t="b">
        <f t="shared" si="5"/>
        <v>0</v>
      </c>
      <c r="J28">
        <f t="shared" si="2"/>
        <v>1</v>
      </c>
      <c r="K28">
        <f t="shared" si="3"/>
        <v>5</v>
      </c>
      <c r="L28" t="b">
        <f t="shared" si="4"/>
        <v>0</v>
      </c>
    </row>
    <row r="29" spans="1:12">
      <c r="A29" s="2" t="s">
        <v>3147</v>
      </c>
      <c r="B29" t="b">
        <f t="shared" si="5"/>
        <v>0</v>
      </c>
      <c r="C29" t="b">
        <f t="shared" si="5"/>
        <v>1</v>
      </c>
      <c r="D29" t="b">
        <f t="shared" si="5"/>
        <v>0</v>
      </c>
      <c r="E29" t="b">
        <f t="shared" si="5"/>
        <v>0</v>
      </c>
      <c r="F29" t="b">
        <f t="shared" si="5"/>
        <v>0</v>
      </c>
      <c r="G29" t="b">
        <f t="shared" si="5"/>
        <v>0</v>
      </c>
      <c r="H29" t="b">
        <f t="shared" si="5"/>
        <v>0</v>
      </c>
      <c r="I29" t="b">
        <f t="shared" si="5"/>
        <v>0</v>
      </c>
      <c r="J29">
        <f t="shared" si="2"/>
        <v>1</v>
      </c>
      <c r="K29">
        <f t="shared" si="3"/>
        <v>6</v>
      </c>
      <c r="L29" t="b">
        <f t="shared" si="4"/>
        <v>0</v>
      </c>
    </row>
    <row r="30" spans="1:12">
      <c r="A30" s="1"/>
      <c r="B30" t="b">
        <f t="shared" si="5"/>
        <v>0</v>
      </c>
      <c r="C30" t="b">
        <f t="shared" si="5"/>
        <v>0</v>
      </c>
      <c r="D30" t="b">
        <f t="shared" si="5"/>
        <v>0</v>
      </c>
      <c r="E30" t="b">
        <f t="shared" si="5"/>
        <v>0</v>
      </c>
      <c r="F30" t="b">
        <f t="shared" si="5"/>
        <v>0</v>
      </c>
      <c r="G30" t="b">
        <f t="shared" si="5"/>
        <v>0</v>
      </c>
      <c r="H30" t="b">
        <f t="shared" si="5"/>
        <v>0</v>
      </c>
      <c r="I30" t="b">
        <f t="shared" si="5"/>
        <v>0</v>
      </c>
      <c r="J30">
        <f t="shared" si="2"/>
        <v>-1</v>
      </c>
      <c r="K30">
        <f t="shared" si="3"/>
        <v>0</v>
      </c>
      <c r="L30" t="b">
        <f t="shared" si="4"/>
        <v>0</v>
      </c>
    </row>
    <row r="31" spans="1:12">
      <c r="A31" s="2" t="s">
        <v>3148</v>
      </c>
      <c r="B31" t="b">
        <f t="shared" si="5"/>
        <v>0</v>
      </c>
      <c r="C31" t="b">
        <f t="shared" si="5"/>
        <v>0</v>
      </c>
      <c r="D31" t="b">
        <f t="shared" si="5"/>
        <v>0</v>
      </c>
      <c r="E31" t="b">
        <f t="shared" si="5"/>
        <v>0</v>
      </c>
      <c r="F31" t="b">
        <f t="shared" si="5"/>
        <v>0</v>
      </c>
      <c r="G31" t="b">
        <f t="shared" si="5"/>
        <v>1</v>
      </c>
      <c r="H31" t="b">
        <f t="shared" si="5"/>
        <v>0</v>
      </c>
      <c r="I31" t="b">
        <f t="shared" si="5"/>
        <v>0</v>
      </c>
      <c r="J31">
        <f t="shared" si="2"/>
        <v>1</v>
      </c>
      <c r="K31">
        <f t="shared" si="3"/>
        <v>1</v>
      </c>
      <c r="L31" t="b">
        <f t="shared" si="4"/>
        <v>0</v>
      </c>
    </row>
    <row r="32" spans="1:12">
      <c r="A32" s="2" t="s">
        <v>3149</v>
      </c>
      <c r="B32" t="b">
        <f t="shared" si="5"/>
        <v>1</v>
      </c>
      <c r="C32" t="b">
        <f t="shared" si="5"/>
        <v>1</v>
      </c>
      <c r="D32" t="b">
        <f t="shared" si="5"/>
        <v>0</v>
      </c>
      <c r="E32" t="b">
        <f t="shared" si="5"/>
        <v>0</v>
      </c>
      <c r="F32" t="b">
        <f t="shared" si="5"/>
        <v>0</v>
      </c>
      <c r="G32" t="b">
        <f t="shared" si="5"/>
        <v>0</v>
      </c>
      <c r="H32" t="b">
        <f t="shared" si="5"/>
        <v>0</v>
      </c>
      <c r="I32" t="b">
        <f t="shared" si="5"/>
        <v>0</v>
      </c>
      <c r="J32">
        <f t="shared" si="2"/>
        <v>2</v>
      </c>
      <c r="K32">
        <f t="shared" si="3"/>
        <v>3</v>
      </c>
      <c r="L32" t="b">
        <f t="shared" si="4"/>
        <v>0</v>
      </c>
    </row>
    <row r="33" spans="1:12">
      <c r="A33" s="2" t="s">
        <v>3150</v>
      </c>
      <c r="B33" t="b">
        <f t="shared" si="5"/>
        <v>0</v>
      </c>
      <c r="C33" t="b">
        <f t="shared" si="5"/>
        <v>0</v>
      </c>
      <c r="D33" t="b">
        <f t="shared" si="5"/>
        <v>1</v>
      </c>
      <c r="E33" t="b">
        <f t="shared" si="5"/>
        <v>0</v>
      </c>
      <c r="F33" t="b">
        <f t="shared" si="5"/>
        <v>0</v>
      </c>
      <c r="G33" t="b">
        <f t="shared" si="5"/>
        <v>0</v>
      </c>
      <c r="H33" t="b">
        <f t="shared" si="5"/>
        <v>1</v>
      </c>
      <c r="I33" t="b">
        <f t="shared" si="5"/>
        <v>0</v>
      </c>
      <c r="J33">
        <f t="shared" si="2"/>
        <v>2</v>
      </c>
      <c r="K33">
        <f t="shared" si="3"/>
        <v>5</v>
      </c>
      <c r="L33" t="b">
        <f t="shared" si="4"/>
        <v>0</v>
      </c>
    </row>
    <row r="34" spans="1:12">
      <c r="A34" s="2" t="s">
        <v>3151</v>
      </c>
      <c r="B34" t="b">
        <f t="shared" si="5"/>
        <v>0</v>
      </c>
      <c r="C34" t="b">
        <f t="shared" si="5"/>
        <v>0</v>
      </c>
      <c r="D34" t="b">
        <f t="shared" si="5"/>
        <v>0</v>
      </c>
      <c r="E34" t="b">
        <f t="shared" si="5"/>
        <v>1</v>
      </c>
      <c r="F34" t="b">
        <f t="shared" si="5"/>
        <v>1</v>
      </c>
      <c r="G34" t="b">
        <f t="shared" si="5"/>
        <v>0</v>
      </c>
      <c r="H34" t="b">
        <f t="shared" si="5"/>
        <v>0</v>
      </c>
      <c r="I34" t="b">
        <f t="shared" si="5"/>
        <v>0</v>
      </c>
      <c r="J34">
        <f t="shared" si="2"/>
        <v>2</v>
      </c>
      <c r="K34">
        <f t="shared" si="3"/>
        <v>7</v>
      </c>
      <c r="L34" t="b">
        <f t="shared" si="4"/>
        <v>1</v>
      </c>
    </row>
    <row r="35" spans="1:12">
      <c r="A35" s="1"/>
      <c r="B35" t="b">
        <f t="shared" si="5"/>
        <v>0</v>
      </c>
      <c r="C35" t="b">
        <f t="shared" si="5"/>
        <v>0</v>
      </c>
      <c r="D35" t="b">
        <f t="shared" si="5"/>
        <v>0</v>
      </c>
      <c r="E35" t="b">
        <f t="shared" si="5"/>
        <v>0</v>
      </c>
      <c r="F35" t="b">
        <f t="shared" si="5"/>
        <v>0</v>
      </c>
      <c r="G35" t="b">
        <f t="shared" si="5"/>
        <v>0</v>
      </c>
      <c r="H35" t="b">
        <f t="shared" si="5"/>
        <v>0</v>
      </c>
      <c r="I35" t="b">
        <f t="shared" si="5"/>
        <v>0</v>
      </c>
      <c r="J35">
        <f t="shared" si="2"/>
        <v>-1</v>
      </c>
      <c r="K35">
        <f t="shared" si="3"/>
        <v>0</v>
      </c>
      <c r="L35" t="b">
        <f t="shared" si="4"/>
        <v>0</v>
      </c>
    </row>
    <row r="36" spans="1:12">
      <c r="A36" s="2" t="s">
        <v>3152</v>
      </c>
      <c r="B36" t="b">
        <f t="shared" si="5"/>
        <v>0</v>
      </c>
      <c r="C36" t="b">
        <f t="shared" si="5"/>
        <v>0</v>
      </c>
      <c r="D36" t="b">
        <f t="shared" si="5"/>
        <v>0</v>
      </c>
      <c r="E36" t="b">
        <f t="shared" si="5"/>
        <v>1</v>
      </c>
      <c r="F36" t="b">
        <f t="shared" si="5"/>
        <v>0</v>
      </c>
      <c r="G36" t="b">
        <f t="shared" si="5"/>
        <v>0</v>
      </c>
      <c r="H36" t="b">
        <f t="shared" si="5"/>
        <v>0</v>
      </c>
      <c r="I36" t="b">
        <f t="shared" si="5"/>
        <v>1</v>
      </c>
      <c r="J36">
        <f t="shared" si="2"/>
        <v>1</v>
      </c>
      <c r="K36">
        <f t="shared" si="3"/>
        <v>1</v>
      </c>
      <c r="L36" t="b">
        <f t="shared" si="4"/>
        <v>0</v>
      </c>
    </row>
    <row r="37" spans="1:12">
      <c r="A37" s="2" t="s">
        <v>3153</v>
      </c>
      <c r="B37" t="b">
        <f t="shared" si="5"/>
        <v>1</v>
      </c>
      <c r="C37" t="b">
        <f t="shared" si="5"/>
        <v>0</v>
      </c>
      <c r="D37" t="b">
        <f t="shared" si="5"/>
        <v>0</v>
      </c>
      <c r="E37" t="b">
        <f t="shared" si="5"/>
        <v>0</v>
      </c>
      <c r="F37" t="b">
        <f t="shared" si="5"/>
        <v>1</v>
      </c>
      <c r="G37" t="b">
        <f t="shared" si="5"/>
        <v>0</v>
      </c>
      <c r="H37" t="b">
        <f t="shared" si="5"/>
        <v>1</v>
      </c>
      <c r="I37" t="b">
        <f t="shared" si="5"/>
        <v>0</v>
      </c>
      <c r="J37">
        <f t="shared" si="2"/>
        <v>3</v>
      </c>
      <c r="K37">
        <f t="shared" si="3"/>
        <v>4</v>
      </c>
      <c r="L37" t="b">
        <f t="shared" si="4"/>
        <v>0</v>
      </c>
    </row>
    <row r="38" spans="1:12">
      <c r="A38" s="2" t="s">
        <v>3147</v>
      </c>
      <c r="B38" t="b">
        <f t="shared" si="5"/>
        <v>0</v>
      </c>
      <c r="C38" t="b">
        <f t="shared" si="5"/>
        <v>1</v>
      </c>
      <c r="D38" t="b">
        <f t="shared" si="5"/>
        <v>0</v>
      </c>
      <c r="E38" t="b">
        <f t="shared" si="5"/>
        <v>0</v>
      </c>
      <c r="F38" t="b">
        <f t="shared" si="5"/>
        <v>0</v>
      </c>
      <c r="G38" t="b">
        <f t="shared" si="5"/>
        <v>0</v>
      </c>
      <c r="H38" t="b">
        <f t="shared" si="5"/>
        <v>0</v>
      </c>
      <c r="I38" t="b">
        <f t="shared" si="5"/>
        <v>0</v>
      </c>
      <c r="J38">
        <f t="shared" si="2"/>
        <v>1</v>
      </c>
      <c r="K38">
        <f t="shared" si="3"/>
        <v>5</v>
      </c>
      <c r="L38" t="b">
        <f t="shared" si="4"/>
        <v>0</v>
      </c>
    </row>
    <row r="39" spans="1:12">
      <c r="A39" s="2" t="s">
        <v>3154</v>
      </c>
      <c r="B39" t="b">
        <f t="shared" si="5"/>
        <v>0</v>
      </c>
      <c r="C39" t="b">
        <f t="shared" si="5"/>
        <v>0</v>
      </c>
      <c r="D39" t="b">
        <f t="shared" si="5"/>
        <v>1</v>
      </c>
      <c r="E39" t="b">
        <f t="shared" si="5"/>
        <v>0</v>
      </c>
      <c r="F39" t="b">
        <f t="shared" si="5"/>
        <v>0</v>
      </c>
      <c r="G39" t="b">
        <f t="shared" si="5"/>
        <v>1</v>
      </c>
      <c r="H39" t="b">
        <f t="shared" si="5"/>
        <v>0</v>
      </c>
      <c r="I39" t="b">
        <f t="shared" si="5"/>
        <v>0</v>
      </c>
      <c r="J39">
        <f t="shared" si="2"/>
        <v>2</v>
      </c>
      <c r="K39">
        <f t="shared" si="3"/>
        <v>7</v>
      </c>
      <c r="L39" t="b">
        <f t="shared" si="4"/>
        <v>1</v>
      </c>
    </row>
    <row r="40" spans="1:12">
      <c r="A40" s="1"/>
      <c r="B40" t="b">
        <f t="shared" si="5"/>
        <v>0</v>
      </c>
      <c r="C40" t="b">
        <f t="shared" si="5"/>
        <v>0</v>
      </c>
      <c r="D40" t="b">
        <f t="shared" si="5"/>
        <v>0</v>
      </c>
      <c r="E40" t="b">
        <f t="shared" si="5"/>
        <v>0</v>
      </c>
      <c r="F40" t="b">
        <f t="shared" si="5"/>
        <v>0</v>
      </c>
      <c r="G40" t="b">
        <f t="shared" si="5"/>
        <v>0</v>
      </c>
      <c r="H40" t="b">
        <f t="shared" si="5"/>
        <v>0</v>
      </c>
      <c r="I40" t="b">
        <f t="shared" si="5"/>
        <v>0</v>
      </c>
      <c r="J40">
        <f t="shared" si="2"/>
        <v>-1</v>
      </c>
      <c r="K40">
        <f t="shared" si="3"/>
        <v>0</v>
      </c>
      <c r="L40" t="b">
        <f t="shared" si="4"/>
        <v>0</v>
      </c>
    </row>
    <row r="41" spans="1:12">
      <c r="A41" s="2" t="s">
        <v>3155</v>
      </c>
      <c r="B41" t="b">
        <f t="shared" si="5"/>
        <v>1</v>
      </c>
      <c r="C41" t="b">
        <f t="shared" si="5"/>
        <v>1</v>
      </c>
      <c r="D41" t="b">
        <f t="shared" si="5"/>
        <v>1</v>
      </c>
      <c r="E41" t="b">
        <f t="shared" si="5"/>
        <v>0</v>
      </c>
      <c r="F41" t="b">
        <f t="shared" si="5"/>
        <v>1</v>
      </c>
      <c r="G41" t="b">
        <f t="shared" si="5"/>
        <v>1</v>
      </c>
      <c r="H41" t="b">
        <f t="shared" si="5"/>
        <v>1</v>
      </c>
      <c r="I41" t="b">
        <f t="shared" si="5"/>
        <v>1</v>
      </c>
      <c r="J41">
        <f t="shared" si="2"/>
        <v>6</v>
      </c>
      <c r="K41">
        <f t="shared" si="3"/>
        <v>6</v>
      </c>
      <c r="L41" t="b">
        <f t="shared" si="4"/>
        <v>0</v>
      </c>
    </row>
    <row r="42" spans="1:12">
      <c r="A42" s="2" t="s">
        <v>3156</v>
      </c>
      <c r="B42" t="b">
        <f t="shared" si="5"/>
        <v>0</v>
      </c>
      <c r="C42" t="b">
        <f t="shared" si="5"/>
        <v>0</v>
      </c>
      <c r="D42" t="b">
        <f t="shared" si="5"/>
        <v>0</v>
      </c>
      <c r="E42" t="b">
        <f t="shared" si="5"/>
        <v>1</v>
      </c>
      <c r="F42" t="b">
        <f t="shared" si="5"/>
        <v>0</v>
      </c>
      <c r="G42" t="b">
        <f t="shared" si="5"/>
        <v>0</v>
      </c>
      <c r="H42" t="b">
        <f t="shared" si="5"/>
        <v>0</v>
      </c>
      <c r="I42" t="b">
        <f t="shared" si="5"/>
        <v>0</v>
      </c>
      <c r="J42">
        <f t="shared" si="2"/>
        <v>1</v>
      </c>
      <c r="K42">
        <f t="shared" si="3"/>
        <v>7</v>
      </c>
      <c r="L42" t="b">
        <f t="shared" si="4"/>
        <v>1</v>
      </c>
    </row>
    <row r="43" spans="1:12">
      <c r="A43" s="1"/>
      <c r="B43" t="b">
        <f t="shared" si="5"/>
        <v>0</v>
      </c>
      <c r="C43" t="b">
        <f t="shared" si="5"/>
        <v>0</v>
      </c>
      <c r="D43" t="b">
        <f t="shared" si="5"/>
        <v>0</v>
      </c>
      <c r="E43" t="b">
        <f t="shared" si="5"/>
        <v>0</v>
      </c>
      <c r="F43" t="b">
        <f t="shared" si="5"/>
        <v>0</v>
      </c>
      <c r="G43" t="b">
        <f t="shared" si="5"/>
        <v>0</v>
      </c>
      <c r="H43" t="b">
        <f t="shared" si="5"/>
        <v>0</v>
      </c>
      <c r="I43" t="b">
        <f t="shared" si="5"/>
        <v>0</v>
      </c>
      <c r="J43">
        <f t="shared" si="2"/>
        <v>-1</v>
      </c>
      <c r="K43">
        <f t="shared" si="3"/>
        <v>0</v>
      </c>
      <c r="L43" t="b">
        <f t="shared" si="4"/>
        <v>0</v>
      </c>
    </row>
    <row r="44" spans="1:12">
      <c r="A44" s="2" t="s">
        <v>3157</v>
      </c>
      <c r="B44" t="b">
        <f t="shared" si="5"/>
        <v>0</v>
      </c>
      <c r="C44" t="b">
        <f t="shared" si="5"/>
        <v>0</v>
      </c>
      <c r="D44" t="b">
        <f t="shared" si="5"/>
        <v>1</v>
      </c>
      <c r="E44" t="b">
        <f t="shared" si="5"/>
        <v>0</v>
      </c>
      <c r="F44" t="b">
        <f t="shared" si="5"/>
        <v>0</v>
      </c>
      <c r="G44" t="b">
        <f t="shared" si="5"/>
        <v>1</v>
      </c>
      <c r="H44" t="b">
        <f t="shared" si="5"/>
        <v>0</v>
      </c>
      <c r="I44" t="b">
        <f t="shared" si="5"/>
        <v>0</v>
      </c>
      <c r="J44">
        <f t="shared" si="2"/>
        <v>2</v>
      </c>
      <c r="K44">
        <f t="shared" si="3"/>
        <v>2</v>
      </c>
      <c r="L44" t="b">
        <f t="shared" si="4"/>
        <v>0</v>
      </c>
    </row>
    <row r="45" spans="1:12">
      <c r="A45" s="2" t="s">
        <v>3158</v>
      </c>
      <c r="B45" t="b">
        <f t="shared" si="5"/>
        <v>1</v>
      </c>
      <c r="C45" t="b">
        <f t="shared" si="5"/>
        <v>1</v>
      </c>
      <c r="D45" t="b">
        <f t="shared" si="5"/>
        <v>0</v>
      </c>
      <c r="E45" t="b">
        <f t="shared" si="5"/>
        <v>1</v>
      </c>
      <c r="F45" t="b">
        <f t="shared" si="5"/>
        <v>1</v>
      </c>
      <c r="G45" t="b">
        <f t="shared" si="5"/>
        <v>0</v>
      </c>
      <c r="H45" t="b">
        <f t="shared" si="5"/>
        <v>0</v>
      </c>
      <c r="I45" t="b">
        <f t="shared" si="5"/>
        <v>0</v>
      </c>
      <c r="J45">
        <f t="shared" si="2"/>
        <v>4</v>
      </c>
      <c r="K45">
        <f t="shared" si="3"/>
        <v>6</v>
      </c>
      <c r="L45" t="b">
        <f t="shared" si="4"/>
        <v>0</v>
      </c>
    </row>
    <row r="46" spans="1:12">
      <c r="A46" s="2" t="s">
        <v>3159</v>
      </c>
      <c r="B46" t="b">
        <f t="shared" si="5"/>
        <v>0</v>
      </c>
      <c r="C46" t="b">
        <f t="shared" si="5"/>
        <v>0</v>
      </c>
      <c r="D46" t="b">
        <f t="shared" si="5"/>
        <v>0</v>
      </c>
      <c r="E46" t="b">
        <f t="shared" si="5"/>
        <v>0</v>
      </c>
      <c r="F46" t="b">
        <f t="shared" si="5"/>
        <v>0</v>
      </c>
      <c r="G46" t="b">
        <f t="shared" si="5"/>
        <v>0</v>
      </c>
      <c r="H46" t="b">
        <f t="shared" si="5"/>
        <v>1</v>
      </c>
      <c r="I46" t="b">
        <f t="shared" si="5"/>
        <v>1</v>
      </c>
      <c r="J46">
        <f t="shared" si="2"/>
        <v>1</v>
      </c>
      <c r="K46">
        <f t="shared" si="3"/>
        <v>7</v>
      </c>
      <c r="L46" t="b">
        <f t="shared" si="4"/>
        <v>1</v>
      </c>
    </row>
    <row r="47" spans="1:12">
      <c r="A47" s="1"/>
      <c r="B47" t="b">
        <f t="shared" si="5"/>
        <v>0</v>
      </c>
      <c r="C47" t="b">
        <f t="shared" si="5"/>
        <v>0</v>
      </c>
      <c r="D47" t="b">
        <f t="shared" si="5"/>
        <v>0</v>
      </c>
      <c r="E47" t="b">
        <f t="shared" si="5"/>
        <v>0</v>
      </c>
      <c r="F47" t="b">
        <f t="shared" si="5"/>
        <v>0</v>
      </c>
      <c r="G47" t="b">
        <f t="shared" si="5"/>
        <v>0</v>
      </c>
      <c r="H47" t="b">
        <f t="shared" si="5"/>
        <v>0</v>
      </c>
      <c r="I47" t="b">
        <f t="shared" si="5"/>
        <v>0</v>
      </c>
      <c r="J47">
        <f t="shared" si="2"/>
        <v>-1</v>
      </c>
      <c r="K47">
        <f t="shared" si="3"/>
        <v>0</v>
      </c>
      <c r="L47" t="b">
        <f t="shared" si="4"/>
        <v>0</v>
      </c>
    </row>
    <row r="48" spans="1:12">
      <c r="A48" s="2" t="s">
        <v>3160</v>
      </c>
      <c r="B48" t="b">
        <f t="shared" si="5"/>
        <v>1</v>
      </c>
      <c r="C48" t="b">
        <f t="shared" si="5"/>
        <v>0</v>
      </c>
      <c r="D48" t="b">
        <f t="shared" si="5"/>
        <v>0</v>
      </c>
      <c r="E48" t="b">
        <f t="shared" si="5"/>
        <v>1</v>
      </c>
      <c r="F48" t="b">
        <f t="shared" si="5"/>
        <v>0</v>
      </c>
      <c r="G48" t="b">
        <f t="shared" si="5"/>
        <v>0</v>
      </c>
      <c r="H48" t="b">
        <f t="shared" si="5"/>
        <v>1</v>
      </c>
      <c r="I48" t="b">
        <f t="shared" si="5"/>
        <v>0</v>
      </c>
      <c r="J48">
        <f t="shared" si="2"/>
        <v>3</v>
      </c>
      <c r="K48">
        <f t="shared" si="3"/>
        <v>3</v>
      </c>
      <c r="L48" t="b">
        <f t="shared" si="4"/>
        <v>0</v>
      </c>
    </row>
    <row r="49" spans="1:12">
      <c r="A49" s="2" t="s">
        <v>3161</v>
      </c>
      <c r="B49" t="b">
        <f t="shared" si="5"/>
        <v>0</v>
      </c>
      <c r="C49" t="b">
        <f t="shared" si="5"/>
        <v>0</v>
      </c>
      <c r="D49" t="b">
        <f t="shared" si="5"/>
        <v>1</v>
      </c>
      <c r="E49" t="b">
        <f t="shared" si="5"/>
        <v>0</v>
      </c>
      <c r="F49" t="b">
        <f t="shared" si="5"/>
        <v>0</v>
      </c>
      <c r="G49" t="b">
        <f t="shared" si="5"/>
        <v>0</v>
      </c>
      <c r="H49" t="b">
        <f t="shared" si="5"/>
        <v>0</v>
      </c>
      <c r="I49" t="b">
        <f t="shared" si="5"/>
        <v>0</v>
      </c>
      <c r="J49">
        <f t="shared" si="2"/>
        <v>1</v>
      </c>
      <c r="K49">
        <f t="shared" si="3"/>
        <v>4</v>
      </c>
      <c r="L49" t="b">
        <f t="shared" si="4"/>
        <v>0</v>
      </c>
    </row>
    <row r="50" spans="1:12">
      <c r="A50" s="2" t="s">
        <v>3162</v>
      </c>
      <c r="B50" t="b">
        <f t="shared" si="5"/>
        <v>0</v>
      </c>
      <c r="C50" t="b">
        <f t="shared" si="5"/>
        <v>1</v>
      </c>
      <c r="D50" t="b">
        <f t="shared" si="5"/>
        <v>0</v>
      </c>
      <c r="E50" t="b">
        <f t="shared" si="5"/>
        <v>0</v>
      </c>
      <c r="F50" t="b">
        <f t="shared" si="5"/>
        <v>0</v>
      </c>
      <c r="G50" t="b">
        <f t="shared" si="5"/>
        <v>0</v>
      </c>
      <c r="H50" t="b">
        <f t="shared" si="5"/>
        <v>0</v>
      </c>
      <c r="I50" t="b">
        <f t="shared" ref="C50:I113" si="6">NOT(ISERROR(FIND(I$1,$A50)))</f>
        <v>1</v>
      </c>
      <c r="J50">
        <f t="shared" si="2"/>
        <v>1</v>
      </c>
      <c r="K50">
        <f t="shared" si="3"/>
        <v>5</v>
      </c>
      <c r="L50" t="b">
        <f t="shared" si="4"/>
        <v>0</v>
      </c>
    </row>
    <row r="51" spans="1:12">
      <c r="A51" s="2" t="s">
        <v>3163</v>
      </c>
      <c r="B51" t="b">
        <f t="shared" ref="B51:B114" si="7">NOT(ISERROR(FIND(B$1,$A51)))</f>
        <v>0</v>
      </c>
      <c r="C51" t="b">
        <f t="shared" si="6"/>
        <v>0</v>
      </c>
      <c r="D51" t="b">
        <f t="shared" si="6"/>
        <v>0</v>
      </c>
      <c r="E51" t="b">
        <f t="shared" si="6"/>
        <v>0</v>
      </c>
      <c r="F51" t="b">
        <f t="shared" si="6"/>
        <v>1</v>
      </c>
      <c r="G51" t="b">
        <f t="shared" si="6"/>
        <v>1</v>
      </c>
      <c r="H51" t="b">
        <f t="shared" si="6"/>
        <v>0</v>
      </c>
      <c r="I51" t="b">
        <f t="shared" si="6"/>
        <v>0</v>
      </c>
      <c r="J51">
        <f t="shared" si="2"/>
        <v>2</v>
      </c>
      <c r="K51">
        <f t="shared" si="3"/>
        <v>7</v>
      </c>
      <c r="L51" t="b">
        <f t="shared" si="4"/>
        <v>1</v>
      </c>
    </row>
    <row r="52" spans="1:12">
      <c r="A52" s="1"/>
      <c r="B52" t="b">
        <f t="shared" si="7"/>
        <v>0</v>
      </c>
      <c r="C52" t="b">
        <f t="shared" si="6"/>
        <v>0</v>
      </c>
      <c r="D52" t="b">
        <f t="shared" si="6"/>
        <v>0</v>
      </c>
      <c r="E52" t="b">
        <f t="shared" si="6"/>
        <v>0</v>
      </c>
      <c r="F52" t="b">
        <f t="shared" si="6"/>
        <v>0</v>
      </c>
      <c r="G52" t="b">
        <f t="shared" si="6"/>
        <v>0</v>
      </c>
      <c r="H52" t="b">
        <f t="shared" si="6"/>
        <v>0</v>
      </c>
      <c r="I52" t="b">
        <f t="shared" si="6"/>
        <v>0</v>
      </c>
      <c r="J52">
        <f t="shared" si="2"/>
        <v>-1</v>
      </c>
      <c r="K52">
        <f t="shared" si="3"/>
        <v>0</v>
      </c>
      <c r="L52" t="b">
        <f t="shared" si="4"/>
        <v>0</v>
      </c>
    </row>
    <row r="53" spans="1:12">
      <c r="A53" s="2" t="s">
        <v>3164</v>
      </c>
      <c r="B53" t="b">
        <f t="shared" si="7"/>
        <v>1</v>
      </c>
      <c r="C53" t="b">
        <f t="shared" si="6"/>
        <v>0</v>
      </c>
      <c r="D53" t="b">
        <f t="shared" si="6"/>
        <v>1</v>
      </c>
      <c r="E53" t="b">
        <f t="shared" si="6"/>
        <v>1</v>
      </c>
      <c r="F53" t="b">
        <f t="shared" si="6"/>
        <v>0</v>
      </c>
      <c r="G53" t="b">
        <f t="shared" si="6"/>
        <v>0</v>
      </c>
      <c r="H53" t="b">
        <f t="shared" si="6"/>
        <v>1</v>
      </c>
      <c r="I53" t="b">
        <f t="shared" si="6"/>
        <v>0</v>
      </c>
      <c r="J53">
        <f t="shared" si="2"/>
        <v>4</v>
      </c>
      <c r="K53">
        <f t="shared" si="3"/>
        <v>4</v>
      </c>
      <c r="L53" t="b">
        <f t="shared" si="4"/>
        <v>0</v>
      </c>
    </row>
    <row r="54" spans="1:12">
      <c r="A54" s="2" t="s">
        <v>3165</v>
      </c>
      <c r="B54" t="b">
        <f t="shared" si="7"/>
        <v>0</v>
      </c>
      <c r="C54" t="b">
        <f t="shared" si="6"/>
        <v>1</v>
      </c>
      <c r="D54" t="b">
        <f t="shared" si="6"/>
        <v>0</v>
      </c>
      <c r="E54" t="b">
        <f t="shared" si="6"/>
        <v>0</v>
      </c>
      <c r="F54" t="b">
        <f t="shared" si="6"/>
        <v>1</v>
      </c>
      <c r="G54" t="b">
        <f t="shared" si="6"/>
        <v>1</v>
      </c>
      <c r="H54" t="b">
        <f t="shared" si="6"/>
        <v>0</v>
      </c>
      <c r="I54" t="b">
        <f t="shared" si="6"/>
        <v>1</v>
      </c>
      <c r="J54">
        <f t="shared" si="2"/>
        <v>3</v>
      </c>
      <c r="K54">
        <f t="shared" si="3"/>
        <v>7</v>
      </c>
      <c r="L54" t="b">
        <f t="shared" si="4"/>
        <v>1</v>
      </c>
    </row>
    <row r="55" spans="1:12">
      <c r="A55" s="1"/>
      <c r="B55" t="b">
        <f t="shared" si="7"/>
        <v>0</v>
      </c>
      <c r="C55" t="b">
        <f t="shared" si="6"/>
        <v>0</v>
      </c>
      <c r="D55" t="b">
        <f t="shared" si="6"/>
        <v>0</v>
      </c>
      <c r="E55" t="b">
        <f t="shared" si="6"/>
        <v>0</v>
      </c>
      <c r="F55" t="b">
        <f t="shared" si="6"/>
        <v>0</v>
      </c>
      <c r="G55" t="b">
        <f t="shared" si="6"/>
        <v>0</v>
      </c>
      <c r="H55" t="b">
        <f t="shared" si="6"/>
        <v>0</v>
      </c>
      <c r="I55" t="b">
        <f t="shared" si="6"/>
        <v>0</v>
      </c>
      <c r="J55">
        <f t="shared" si="2"/>
        <v>-1</v>
      </c>
      <c r="K55">
        <f t="shared" si="3"/>
        <v>0</v>
      </c>
      <c r="L55" t="b">
        <f t="shared" si="4"/>
        <v>0</v>
      </c>
    </row>
    <row r="56" spans="1:12">
      <c r="A56" s="2" t="s">
        <v>3166</v>
      </c>
      <c r="B56" t="b">
        <f t="shared" si="7"/>
        <v>0</v>
      </c>
      <c r="C56" t="b">
        <f t="shared" si="6"/>
        <v>0</v>
      </c>
      <c r="D56" t="b">
        <f t="shared" si="6"/>
        <v>0</v>
      </c>
      <c r="E56" t="b">
        <f t="shared" si="6"/>
        <v>0</v>
      </c>
      <c r="F56" t="b">
        <f t="shared" si="6"/>
        <v>0</v>
      </c>
      <c r="G56" t="b">
        <f t="shared" si="6"/>
        <v>0</v>
      </c>
      <c r="H56" t="b">
        <f t="shared" si="6"/>
        <v>1</v>
      </c>
      <c r="I56" t="b">
        <f t="shared" si="6"/>
        <v>0</v>
      </c>
      <c r="J56">
        <f t="shared" si="2"/>
        <v>1</v>
      </c>
      <c r="K56">
        <f t="shared" si="3"/>
        <v>1</v>
      </c>
      <c r="L56" t="b">
        <f t="shared" si="4"/>
        <v>0</v>
      </c>
    </row>
    <row r="57" spans="1:12">
      <c r="A57" s="2" t="s">
        <v>3129</v>
      </c>
      <c r="B57" t="b">
        <f t="shared" si="7"/>
        <v>0</v>
      </c>
      <c r="C57" t="b">
        <f t="shared" si="6"/>
        <v>0</v>
      </c>
      <c r="D57" t="b">
        <f t="shared" si="6"/>
        <v>0</v>
      </c>
      <c r="E57" t="b">
        <f t="shared" si="6"/>
        <v>1</v>
      </c>
      <c r="F57" t="b">
        <f t="shared" si="6"/>
        <v>0</v>
      </c>
      <c r="G57" t="b">
        <f t="shared" si="6"/>
        <v>0</v>
      </c>
      <c r="H57" t="b">
        <f t="shared" si="6"/>
        <v>0</v>
      </c>
      <c r="I57" t="b">
        <f t="shared" si="6"/>
        <v>0</v>
      </c>
      <c r="J57">
        <f t="shared" si="2"/>
        <v>1</v>
      </c>
      <c r="K57">
        <f t="shared" si="3"/>
        <v>2</v>
      </c>
      <c r="L57" t="b">
        <f t="shared" si="4"/>
        <v>0</v>
      </c>
    </row>
    <row r="58" spans="1:12">
      <c r="A58" s="2" t="s">
        <v>3167</v>
      </c>
      <c r="B58" t="b">
        <f t="shared" si="7"/>
        <v>1</v>
      </c>
      <c r="C58" t="b">
        <f t="shared" si="6"/>
        <v>1</v>
      </c>
      <c r="D58" t="b">
        <f t="shared" si="6"/>
        <v>1</v>
      </c>
      <c r="E58" t="b">
        <f t="shared" si="6"/>
        <v>0</v>
      </c>
      <c r="F58" t="b">
        <f t="shared" si="6"/>
        <v>1</v>
      </c>
      <c r="G58" t="b">
        <f t="shared" si="6"/>
        <v>1</v>
      </c>
      <c r="H58" t="b">
        <f t="shared" si="6"/>
        <v>0</v>
      </c>
      <c r="I58" t="b">
        <f t="shared" si="6"/>
        <v>1</v>
      </c>
      <c r="J58">
        <f t="shared" si="2"/>
        <v>5</v>
      </c>
      <c r="K58">
        <f t="shared" si="3"/>
        <v>7</v>
      </c>
      <c r="L58" t="b">
        <f t="shared" si="4"/>
        <v>1</v>
      </c>
    </row>
    <row r="59" spans="1:12">
      <c r="A59" s="1"/>
      <c r="B59" t="b">
        <f t="shared" si="7"/>
        <v>0</v>
      </c>
      <c r="C59" t="b">
        <f t="shared" si="6"/>
        <v>0</v>
      </c>
      <c r="D59" t="b">
        <f t="shared" si="6"/>
        <v>0</v>
      </c>
      <c r="E59" t="b">
        <f t="shared" si="6"/>
        <v>0</v>
      </c>
      <c r="F59" t="b">
        <f t="shared" si="6"/>
        <v>0</v>
      </c>
      <c r="G59" t="b">
        <f t="shared" si="6"/>
        <v>0</v>
      </c>
      <c r="H59" t="b">
        <f t="shared" si="6"/>
        <v>0</v>
      </c>
      <c r="I59" t="b">
        <f t="shared" si="6"/>
        <v>0</v>
      </c>
      <c r="J59">
        <f t="shared" si="2"/>
        <v>-1</v>
      </c>
      <c r="K59">
        <f t="shared" si="3"/>
        <v>0</v>
      </c>
      <c r="L59" t="b">
        <f t="shared" si="4"/>
        <v>0</v>
      </c>
    </row>
    <row r="60" spans="1:12">
      <c r="A60" s="2" t="s">
        <v>3168</v>
      </c>
      <c r="B60" t="b">
        <f t="shared" si="7"/>
        <v>0</v>
      </c>
      <c r="C60" t="b">
        <f t="shared" si="6"/>
        <v>0</v>
      </c>
      <c r="D60" t="b">
        <f t="shared" si="6"/>
        <v>0</v>
      </c>
      <c r="E60" t="b">
        <f t="shared" si="6"/>
        <v>0</v>
      </c>
      <c r="F60" t="b">
        <f t="shared" si="6"/>
        <v>0</v>
      </c>
      <c r="G60" t="b">
        <f t="shared" si="6"/>
        <v>1</v>
      </c>
      <c r="H60" t="b">
        <f t="shared" si="6"/>
        <v>0</v>
      </c>
      <c r="I60" t="b">
        <f t="shared" si="6"/>
        <v>1</v>
      </c>
      <c r="J60">
        <f t="shared" si="2"/>
        <v>1</v>
      </c>
      <c r="K60">
        <f t="shared" si="3"/>
        <v>1</v>
      </c>
      <c r="L60" t="b">
        <f t="shared" si="4"/>
        <v>0</v>
      </c>
    </row>
    <row r="61" spans="1:12">
      <c r="A61" s="2" t="s">
        <v>3169</v>
      </c>
      <c r="B61" t="b">
        <f t="shared" si="7"/>
        <v>1</v>
      </c>
      <c r="C61" t="b">
        <f t="shared" si="6"/>
        <v>1</v>
      </c>
      <c r="D61" t="b">
        <f t="shared" si="6"/>
        <v>0</v>
      </c>
      <c r="E61" t="b">
        <f t="shared" si="6"/>
        <v>1</v>
      </c>
      <c r="F61" t="b">
        <f t="shared" si="6"/>
        <v>1</v>
      </c>
      <c r="G61" t="b">
        <f t="shared" si="6"/>
        <v>0</v>
      </c>
      <c r="H61" t="b">
        <f t="shared" si="6"/>
        <v>1</v>
      </c>
      <c r="I61" t="b">
        <f t="shared" si="6"/>
        <v>0</v>
      </c>
      <c r="J61">
        <f t="shared" si="2"/>
        <v>5</v>
      </c>
      <c r="K61">
        <f t="shared" si="3"/>
        <v>6</v>
      </c>
      <c r="L61" t="b">
        <f t="shared" si="4"/>
        <v>0</v>
      </c>
    </row>
    <row r="62" spans="1:12">
      <c r="A62" s="1"/>
      <c r="B62" t="b">
        <f t="shared" si="7"/>
        <v>0</v>
      </c>
      <c r="C62" t="b">
        <f t="shared" si="6"/>
        <v>0</v>
      </c>
      <c r="D62" t="b">
        <f t="shared" si="6"/>
        <v>0</v>
      </c>
      <c r="E62" t="b">
        <f t="shared" si="6"/>
        <v>0</v>
      </c>
      <c r="F62" t="b">
        <f t="shared" si="6"/>
        <v>0</v>
      </c>
      <c r="G62" t="b">
        <f t="shared" si="6"/>
        <v>0</v>
      </c>
      <c r="H62" t="b">
        <f t="shared" si="6"/>
        <v>0</v>
      </c>
      <c r="I62" t="b">
        <f t="shared" si="6"/>
        <v>0</v>
      </c>
      <c r="J62">
        <f t="shared" si="2"/>
        <v>-1</v>
      </c>
      <c r="K62">
        <f t="shared" si="3"/>
        <v>0</v>
      </c>
      <c r="L62" t="b">
        <f t="shared" si="4"/>
        <v>0</v>
      </c>
    </row>
    <row r="63" spans="1:12">
      <c r="A63" s="2" t="s">
        <v>3170</v>
      </c>
      <c r="B63" t="b">
        <f t="shared" si="7"/>
        <v>1</v>
      </c>
      <c r="C63" t="b">
        <f t="shared" si="6"/>
        <v>0</v>
      </c>
      <c r="D63" t="b">
        <f t="shared" si="6"/>
        <v>0</v>
      </c>
      <c r="E63" t="b">
        <f t="shared" si="6"/>
        <v>1</v>
      </c>
      <c r="F63" t="b">
        <f t="shared" si="6"/>
        <v>1</v>
      </c>
      <c r="G63" t="b">
        <f t="shared" si="6"/>
        <v>1</v>
      </c>
      <c r="H63" t="b">
        <f t="shared" si="6"/>
        <v>0</v>
      </c>
      <c r="I63" t="b">
        <f t="shared" si="6"/>
        <v>0</v>
      </c>
      <c r="J63">
        <f t="shared" si="2"/>
        <v>4</v>
      </c>
      <c r="K63">
        <f t="shared" si="3"/>
        <v>4</v>
      </c>
      <c r="L63" t="b">
        <f t="shared" si="4"/>
        <v>0</v>
      </c>
    </row>
    <row r="64" spans="1:12">
      <c r="A64" s="2" t="s">
        <v>3171</v>
      </c>
      <c r="B64" t="b">
        <f t="shared" si="7"/>
        <v>0</v>
      </c>
      <c r="C64" t="b">
        <f t="shared" si="6"/>
        <v>1</v>
      </c>
      <c r="D64" t="b">
        <f t="shared" si="6"/>
        <v>0</v>
      </c>
      <c r="E64" t="b">
        <f t="shared" si="6"/>
        <v>0</v>
      </c>
      <c r="F64" t="b">
        <f t="shared" si="6"/>
        <v>0</v>
      </c>
      <c r="G64" t="b">
        <f t="shared" si="6"/>
        <v>0</v>
      </c>
      <c r="H64" t="b">
        <f t="shared" si="6"/>
        <v>0</v>
      </c>
      <c r="I64" t="b">
        <f t="shared" si="6"/>
        <v>0</v>
      </c>
      <c r="J64">
        <f t="shared" si="2"/>
        <v>1</v>
      </c>
      <c r="K64">
        <f t="shared" si="3"/>
        <v>5</v>
      </c>
      <c r="L64" t="b">
        <f t="shared" si="4"/>
        <v>0</v>
      </c>
    </row>
    <row r="65" spans="1:12">
      <c r="A65" s="1"/>
      <c r="B65" t="b">
        <f t="shared" si="7"/>
        <v>0</v>
      </c>
      <c r="C65" t="b">
        <f t="shared" si="6"/>
        <v>0</v>
      </c>
      <c r="D65" t="b">
        <f t="shared" si="6"/>
        <v>0</v>
      </c>
      <c r="E65" t="b">
        <f t="shared" si="6"/>
        <v>0</v>
      </c>
      <c r="F65" t="b">
        <f t="shared" si="6"/>
        <v>0</v>
      </c>
      <c r="G65" t="b">
        <f t="shared" si="6"/>
        <v>0</v>
      </c>
      <c r="H65" t="b">
        <f t="shared" si="6"/>
        <v>0</v>
      </c>
      <c r="I65" t="b">
        <f t="shared" si="6"/>
        <v>0</v>
      </c>
      <c r="J65">
        <f t="shared" si="2"/>
        <v>-1</v>
      </c>
      <c r="K65">
        <f t="shared" si="3"/>
        <v>0</v>
      </c>
      <c r="L65" t="b">
        <f t="shared" si="4"/>
        <v>0</v>
      </c>
    </row>
    <row r="66" spans="1:12">
      <c r="A66" s="2" t="s">
        <v>3172</v>
      </c>
      <c r="B66" t="b">
        <f t="shared" si="7"/>
        <v>0</v>
      </c>
      <c r="C66" t="b">
        <f t="shared" si="6"/>
        <v>1</v>
      </c>
      <c r="D66" t="b">
        <f t="shared" si="6"/>
        <v>0</v>
      </c>
      <c r="E66" t="b">
        <f t="shared" si="6"/>
        <v>0</v>
      </c>
      <c r="F66" t="b">
        <f t="shared" si="6"/>
        <v>0</v>
      </c>
      <c r="G66" t="b">
        <f t="shared" si="6"/>
        <v>1</v>
      </c>
      <c r="H66" t="b">
        <f t="shared" si="6"/>
        <v>0</v>
      </c>
      <c r="I66" t="b">
        <f t="shared" si="6"/>
        <v>1</v>
      </c>
      <c r="J66">
        <f t="shared" si="2"/>
        <v>2</v>
      </c>
      <c r="K66">
        <f t="shared" si="3"/>
        <v>2</v>
      </c>
      <c r="L66" t="b">
        <f t="shared" si="4"/>
        <v>0</v>
      </c>
    </row>
    <row r="67" spans="1:12">
      <c r="A67" s="2" t="s">
        <v>3173</v>
      </c>
      <c r="B67" t="b">
        <f t="shared" si="7"/>
        <v>0</v>
      </c>
      <c r="C67" t="b">
        <f t="shared" si="6"/>
        <v>0</v>
      </c>
      <c r="D67" t="b">
        <f t="shared" si="6"/>
        <v>0</v>
      </c>
      <c r="E67" t="b">
        <f t="shared" si="6"/>
        <v>0</v>
      </c>
      <c r="F67" t="b">
        <f t="shared" si="6"/>
        <v>1</v>
      </c>
      <c r="G67" t="b">
        <f t="shared" si="6"/>
        <v>0</v>
      </c>
      <c r="H67" t="b">
        <f t="shared" si="6"/>
        <v>0</v>
      </c>
      <c r="I67" t="b">
        <f t="shared" si="6"/>
        <v>0</v>
      </c>
      <c r="J67">
        <f t="shared" ref="J67:J130" si="8">IF(A67="",-1,COUNTIF(B67:H67,TRUE))</f>
        <v>1</v>
      </c>
      <c r="K67">
        <f t="shared" ref="K67:K130" si="9">IF(J67=-1,0,K66+J67)</f>
        <v>3</v>
      </c>
      <c r="L67" t="b">
        <f t="shared" ref="L67:L130" si="10">IF(K67=7,TRUE,FALSE)</f>
        <v>0</v>
      </c>
    </row>
    <row r="68" spans="1:12">
      <c r="A68" s="2" t="s">
        <v>3174</v>
      </c>
      <c r="B68" t="b">
        <f t="shared" si="7"/>
        <v>1</v>
      </c>
      <c r="C68" t="b">
        <f t="shared" si="6"/>
        <v>0</v>
      </c>
      <c r="D68" t="b">
        <f t="shared" si="6"/>
        <v>1</v>
      </c>
      <c r="E68" t="b">
        <f t="shared" si="6"/>
        <v>1</v>
      </c>
      <c r="F68" t="b">
        <f t="shared" si="6"/>
        <v>0</v>
      </c>
      <c r="G68" t="b">
        <f t="shared" si="6"/>
        <v>0</v>
      </c>
      <c r="H68" t="b">
        <f t="shared" si="6"/>
        <v>1</v>
      </c>
      <c r="I68" t="b">
        <f t="shared" si="6"/>
        <v>0</v>
      </c>
      <c r="J68">
        <f t="shared" si="8"/>
        <v>4</v>
      </c>
      <c r="K68">
        <f t="shared" si="9"/>
        <v>7</v>
      </c>
      <c r="L68" t="b">
        <f t="shared" si="10"/>
        <v>1</v>
      </c>
    </row>
    <row r="69" spans="1:12">
      <c r="A69" s="1"/>
      <c r="B69" t="b">
        <f t="shared" si="7"/>
        <v>0</v>
      </c>
      <c r="C69" t="b">
        <f t="shared" si="6"/>
        <v>0</v>
      </c>
      <c r="D69" t="b">
        <f t="shared" si="6"/>
        <v>0</v>
      </c>
      <c r="E69" t="b">
        <f t="shared" si="6"/>
        <v>0</v>
      </c>
      <c r="F69" t="b">
        <f t="shared" si="6"/>
        <v>0</v>
      </c>
      <c r="G69" t="b">
        <f t="shared" si="6"/>
        <v>0</v>
      </c>
      <c r="H69" t="b">
        <f t="shared" si="6"/>
        <v>0</v>
      </c>
      <c r="I69" t="b">
        <f t="shared" si="6"/>
        <v>0</v>
      </c>
      <c r="J69">
        <f t="shared" si="8"/>
        <v>-1</v>
      </c>
      <c r="K69">
        <f t="shared" si="9"/>
        <v>0</v>
      </c>
      <c r="L69" t="b">
        <f t="shared" si="10"/>
        <v>0</v>
      </c>
    </row>
    <row r="70" spans="1:12">
      <c r="A70" s="2" t="s">
        <v>3175</v>
      </c>
      <c r="B70" t="b">
        <f t="shared" si="7"/>
        <v>0</v>
      </c>
      <c r="C70" t="b">
        <f t="shared" si="6"/>
        <v>0</v>
      </c>
      <c r="D70" t="b">
        <f t="shared" si="6"/>
        <v>0</v>
      </c>
      <c r="E70" t="b">
        <f t="shared" si="6"/>
        <v>0</v>
      </c>
      <c r="F70" t="b">
        <f t="shared" si="6"/>
        <v>0</v>
      </c>
      <c r="G70" t="b">
        <f t="shared" si="6"/>
        <v>1</v>
      </c>
      <c r="H70" t="b">
        <f t="shared" si="6"/>
        <v>1</v>
      </c>
      <c r="I70" t="b">
        <f t="shared" si="6"/>
        <v>0</v>
      </c>
      <c r="J70">
        <f t="shared" si="8"/>
        <v>2</v>
      </c>
      <c r="K70">
        <f t="shared" si="9"/>
        <v>2</v>
      </c>
      <c r="L70" t="b">
        <f t="shared" si="10"/>
        <v>0</v>
      </c>
    </row>
    <row r="71" spans="1:12">
      <c r="A71" s="2" t="s">
        <v>3176</v>
      </c>
      <c r="B71" t="b">
        <f t="shared" si="7"/>
        <v>1</v>
      </c>
      <c r="C71" t="b">
        <f t="shared" si="6"/>
        <v>1</v>
      </c>
      <c r="D71" t="b">
        <f t="shared" si="6"/>
        <v>1</v>
      </c>
      <c r="E71" t="b">
        <f t="shared" si="6"/>
        <v>1</v>
      </c>
      <c r="F71" t="b">
        <f t="shared" si="6"/>
        <v>1</v>
      </c>
      <c r="G71" t="b">
        <f t="shared" si="6"/>
        <v>0</v>
      </c>
      <c r="H71" t="b">
        <f t="shared" si="6"/>
        <v>0</v>
      </c>
      <c r="I71" t="b">
        <f t="shared" si="6"/>
        <v>0</v>
      </c>
      <c r="J71">
        <f t="shared" si="8"/>
        <v>5</v>
      </c>
      <c r="K71">
        <f t="shared" si="9"/>
        <v>7</v>
      </c>
      <c r="L71" t="b">
        <f t="shared" si="10"/>
        <v>1</v>
      </c>
    </row>
    <row r="72" spans="1:12">
      <c r="A72" s="1"/>
      <c r="B72" t="b">
        <f t="shared" si="7"/>
        <v>0</v>
      </c>
      <c r="C72" t="b">
        <f t="shared" si="6"/>
        <v>0</v>
      </c>
      <c r="D72" t="b">
        <f t="shared" si="6"/>
        <v>0</v>
      </c>
      <c r="E72" t="b">
        <f t="shared" si="6"/>
        <v>0</v>
      </c>
      <c r="F72" t="b">
        <f t="shared" si="6"/>
        <v>0</v>
      </c>
      <c r="G72" t="b">
        <f t="shared" si="6"/>
        <v>0</v>
      </c>
      <c r="H72" t="b">
        <f t="shared" si="6"/>
        <v>0</v>
      </c>
      <c r="I72" t="b">
        <f t="shared" si="6"/>
        <v>0</v>
      </c>
      <c r="J72">
        <f t="shared" si="8"/>
        <v>-1</v>
      </c>
      <c r="K72">
        <f t="shared" si="9"/>
        <v>0</v>
      </c>
      <c r="L72" t="b">
        <f t="shared" si="10"/>
        <v>0</v>
      </c>
    </row>
    <row r="73" spans="1:12">
      <c r="A73" s="2" t="s">
        <v>3177</v>
      </c>
      <c r="B73" t="b">
        <f t="shared" si="7"/>
        <v>1</v>
      </c>
      <c r="C73" t="b">
        <f t="shared" si="6"/>
        <v>1</v>
      </c>
      <c r="D73" t="b">
        <f t="shared" si="6"/>
        <v>1</v>
      </c>
      <c r="E73" t="b">
        <f t="shared" si="6"/>
        <v>1</v>
      </c>
      <c r="F73" t="b">
        <f t="shared" si="6"/>
        <v>0</v>
      </c>
      <c r="G73" t="b">
        <f t="shared" si="6"/>
        <v>1</v>
      </c>
      <c r="H73" t="b">
        <f t="shared" si="6"/>
        <v>1</v>
      </c>
      <c r="I73" t="b">
        <f t="shared" si="6"/>
        <v>0</v>
      </c>
      <c r="J73">
        <f t="shared" si="8"/>
        <v>6</v>
      </c>
      <c r="K73">
        <f t="shared" si="9"/>
        <v>6</v>
      </c>
      <c r="L73" t="b">
        <f t="shared" si="10"/>
        <v>0</v>
      </c>
    </row>
    <row r="74" spans="1:12">
      <c r="A74" s="2" t="s">
        <v>3178</v>
      </c>
      <c r="B74" t="b">
        <f t="shared" si="7"/>
        <v>0</v>
      </c>
      <c r="C74" t="b">
        <f t="shared" si="6"/>
        <v>0</v>
      </c>
      <c r="D74" t="b">
        <f t="shared" si="6"/>
        <v>0</v>
      </c>
      <c r="E74" t="b">
        <f t="shared" si="6"/>
        <v>0</v>
      </c>
      <c r="F74" t="b">
        <f t="shared" si="6"/>
        <v>1</v>
      </c>
      <c r="G74" t="b">
        <f t="shared" si="6"/>
        <v>0</v>
      </c>
      <c r="H74" t="b">
        <f t="shared" si="6"/>
        <v>0</v>
      </c>
      <c r="I74" t="b">
        <f t="shared" si="6"/>
        <v>0</v>
      </c>
      <c r="J74">
        <f t="shared" si="8"/>
        <v>1</v>
      </c>
      <c r="K74">
        <f t="shared" si="9"/>
        <v>7</v>
      </c>
      <c r="L74" t="b">
        <f t="shared" si="10"/>
        <v>1</v>
      </c>
    </row>
    <row r="75" spans="1:12">
      <c r="A75" s="2" t="s">
        <v>3179</v>
      </c>
      <c r="B75" t="b">
        <f t="shared" si="7"/>
        <v>0</v>
      </c>
      <c r="C75" t="b">
        <f t="shared" si="6"/>
        <v>0</v>
      </c>
      <c r="D75" t="b">
        <f t="shared" si="6"/>
        <v>0</v>
      </c>
      <c r="E75" t="b">
        <f t="shared" si="6"/>
        <v>0</v>
      </c>
      <c r="F75" t="b">
        <f t="shared" si="6"/>
        <v>0</v>
      </c>
      <c r="G75" t="b">
        <f t="shared" si="6"/>
        <v>0</v>
      </c>
      <c r="H75" t="b">
        <f t="shared" si="6"/>
        <v>0</v>
      </c>
      <c r="I75" t="b">
        <f t="shared" si="6"/>
        <v>1</v>
      </c>
      <c r="J75">
        <f t="shared" si="8"/>
        <v>0</v>
      </c>
      <c r="K75">
        <f t="shared" si="9"/>
        <v>7</v>
      </c>
      <c r="L75" t="b">
        <f t="shared" si="10"/>
        <v>1</v>
      </c>
    </row>
    <row r="76" spans="1:12">
      <c r="A76" s="1"/>
      <c r="B76" t="b">
        <f t="shared" si="7"/>
        <v>0</v>
      </c>
      <c r="C76" t="b">
        <f t="shared" si="6"/>
        <v>0</v>
      </c>
      <c r="D76" t="b">
        <f t="shared" si="6"/>
        <v>0</v>
      </c>
      <c r="E76" t="b">
        <f t="shared" si="6"/>
        <v>0</v>
      </c>
      <c r="F76" t="b">
        <f t="shared" si="6"/>
        <v>0</v>
      </c>
      <c r="G76" t="b">
        <f t="shared" si="6"/>
        <v>0</v>
      </c>
      <c r="H76" t="b">
        <f t="shared" si="6"/>
        <v>0</v>
      </c>
      <c r="I76" t="b">
        <f t="shared" si="6"/>
        <v>0</v>
      </c>
      <c r="J76">
        <f t="shared" si="8"/>
        <v>-1</v>
      </c>
      <c r="K76">
        <f t="shared" si="9"/>
        <v>0</v>
      </c>
      <c r="L76" t="b">
        <f t="shared" si="10"/>
        <v>0</v>
      </c>
    </row>
    <row r="77" spans="1:12">
      <c r="A77" s="2" t="s">
        <v>3180</v>
      </c>
      <c r="B77" t="b">
        <f t="shared" si="7"/>
        <v>0</v>
      </c>
      <c r="C77" t="b">
        <f t="shared" si="6"/>
        <v>0</v>
      </c>
      <c r="D77" t="b">
        <f t="shared" si="6"/>
        <v>1</v>
      </c>
      <c r="E77" t="b">
        <f t="shared" si="6"/>
        <v>0</v>
      </c>
      <c r="F77" t="b">
        <f t="shared" si="6"/>
        <v>0</v>
      </c>
      <c r="G77" t="b">
        <f t="shared" si="6"/>
        <v>1</v>
      </c>
      <c r="H77" t="b">
        <f t="shared" si="6"/>
        <v>0</v>
      </c>
      <c r="I77" t="b">
        <f t="shared" si="6"/>
        <v>0</v>
      </c>
      <c r="J77">
        <f t="shared" si="8"/>
        <v>2</v>
      </c>
      <c r="K77">
        <f t="shared" si="9"/>
        <v>2</v>
      </c>
      <c r="L77" t="b">
        <f t="shared" si="10"/>
        <v>0</v>
      </c>
    </row>
    <row r="78" spans="1:12">
      <c r="A78" s="2" t="s">
        <v>3181</v>
      </c>
      <c r="B78" t="b">
        <f t="shared" si="7"/>
        <v>0</v>
      </c>
      <c r="C78" t="b">
        <f t="shared" si="6"/>
        <v>1</v>
      </c>
      <c r="D78" t="b">
        <f t="shared" si="6"/>
        <v>0</v>
      </c>
      <c r="E78" t="b">
        <f t="shared" si="6"/>
        <v>1</v>
      </c>
      <c r="F78" t="b">
        <f t="shared" si="6"/>
        <v>1</v>
      </c>
      <c r="G78" t="b">
        <f t="shared" si="6"/>
        <v>0</v>
      </c>
      <c r="H78" t="b">
        <f t="shared" si="6"/>
        <v>0</v>
      </c>
      <c r="I78" t="b">
        <f t="shared" si="6"/>
        <v>0</v>
      </c>
      <c r="J78">
        <f t="shared" si="8"/>
        <v>3</v>
      </c>
      <c r="K78">
        <f t="shared" si="9"/>
        <v>5</v>
      </c>
      <c r="L78" t="b">
        <f t="shared" si="10"/>
        <v>0</v>
      </c>
    </row>
    <row r="79" spans="1:12">
      <c r="A79" s="1"/>
      <c r="B79" t="b">
        <f t="shared" si="7"/>
        <v>0</v>
      </c>
      <c r="C79" t="b">
        <f t="shared" si="6"/>
        <v>0</v>
      </c>
      <c r="D79" t="b">
        <f t="shared" si="6"/>
        <v>0</v>
      </c>
      <c r="E79" t="b">
        <f t="shared" si="6"/>
        <v>0</v>
      </c>
      <c r="F79" t="b">
        <f t="shared" si="6"/>
        <v>0</v>
      </c>
      <c r="G79" t="b">
        <f t="shared" si="6"/>
        <v>0</v>
      </c>
      <c r="H79" t="b">
        <f t="shared" si="6"/>
        <v>0</v>
      </c>
      <c r="I79" t="b">
        <f t="shared" si="6"/>
        <v>0</v>
      </c>
      <c r="J79">
        <f t="shared" si="8"/>
        <v>-1</v>
      </c>
      <c r="K79">
        <f t="shared" si="9"/>
        <v>0</v>
      </c>
      <c r="L79" t="b">
        <f t="shared" si="10"/>
        <v>0</v>
      </c>
    </row>
    <row r="80" spans="1:12">
      <c r="A80" s="2" t="s">
        <v>3182</v>
      </c>
      <c r="B80" t="b">
        <f t="shared" si="7"/>
        <v>1</v>
      </c>
      <c r="C80" t="b">
        <f t="shared" si="6"/>
        <v>0</v>
      </c>
      <c r="D80" t="b">
        <f t="shared" si="6"/>
        <v>0</v>
      </c>
      <c r="E80" t="b">
        <f t="shared" si="6"/>
        <v>1</v>
      </c>
      <c r="F80" t="b">
        <f t="shared" si="6"/>
        <v>0</v>
      </c>
      <c r="G80" t="b">
        <f t="shared" si="6"/>
        <v>0</v>
      </c>
      <c r="H80" t="b">
        <f t="shared" si="6"/>
        <v>0</v>
      </c>
      <c r="I80" t="b">
        <f t="shared" si="6"/>
        <v>0</v>
      </c>
      <c r="J80">
        <f t="shared" si="8"/>
        <v>2</v>
      </c>
      <c r="K80">
        <f t="shared" si="9"/>
        <v>2</v>
      </c>
      <c r="L80" t="b">
        <f t="shared" si="10"/>
        <v>0</v>
      </c>
    </row>
    <row r="81" spans="1:12">
      <c r="A81" s="2" t="s">
        <v>3183</v>
      </c>
      <c r="B81" t="b">
        <f t="shared" si="7"/>
        <v>0</v>
      </c>
      <c r="C81" t="b">
        <f t="shared" si="6"/>
        <v>1</v>
      </c>
      <c r="D81" t="b">
        <f t="shared" si="6"/>
        <v>0</v>
      </c>
      <c r="E81" t="b">
        <f t="shared" si="6"/>
        <v>0</v>
      </c>
      <c r="F81" t="b">
        <f t="shared" si="6"/>
        <v>0</v>
      </c>
      <c r="G81" t="b">
        <f t="shared" si="6"/>
        <v>0</v>
      </c>
      <c r="H81" t="b">
        <f t="shared" si="6"/>
        <v>1</v>
      </c>
      <c r="I81" t="b">
        <f t="shared" si="6"/>
        <v>0</v>
      </c>
      <c r="J81">
        <f t="shared" si="8"/>
        <v>2</v>
      </c>
      <c r="K81">
        <f t="shared" si="9"/>
        <v>4</v>
      </c>
      <c r="L81" t="b">
        <f t="shared" si="10"/>
        <v>0</v>
      </c>
    </row>
    <row r="82" spans="1:12">
      <c r="A82" s="2" t="s">
        <v>3184</v>
      </c>
      <c r="B82" t="b">
        <f t="shared" si="7"/>
        <v>0</v>
      </c>
      <c r="C82" t="b">
        <f t="shared" si="6"/>
        <v>0</v>
      </c>
      <c r="D82" t="b">
        <f t="shared" si="6"/>
        <v>1</v>
      </c>
      <c r="E82" t="b">
        <f t="shared" si="6"/>
        <v>0</v>
      </c>
      <c r="F82" t="b">
        <f t="shared" si="6"/>
        <v>0</v>
      </c>
      <c r="G82" t="b">
        <f t="shared" si="6"/>
        <v>1</v>
      </c>
      <c r="H82" t="b">
        <f t="shared" si="6"/>
        <v>0</v>
      </c>
      <c r="I82" t="b">
        <f t="shared" si="6"/>
        <v>0</v>
      </c>
      <c r="J82">
        <f t="shared" si="8"/>
        <v>2</v>
      </c>
      <c r="K82">
        <f t="shared" si="9"/>
        <v>6</v>
      </c>
      <c r="L82" t="b">
        <f t="shared" si="10"/>
        <v>0</v>
      </c>
    </row>
    <row r="83" spans="1:12">
      <c r="A83" s="2" t="s">
        <v>3185</v>
      </c>
      <c r="B83" t="b">
        <f t="shared" si="7"/>
        <v>0</v>
      </c>
      <c r="C83" t="b">
        <f t="shared" si="6"/>
        <v>0</v>
      </c>
      <c r="D83" t="b">
        <f t="shared" si="6"/>
        <v>0</v>
      </c>
      <c r="E83" t="b">
        <f t="shared" si="6"/>
        <v>0</v>
      </c>
      <c r="F83" t="b">
        <f t="shared" si="6"/>
        <v>1</v>
      </c>
      <c r="G83" t="b">
        <f t="shared" si="6"/>
        <v>0</v>
      </c>
      <c r="H83" t="b">
        <f t="shared" si="6"/>
        <v>0</v>
      </c>
      <c r="I83" t="b">
        <f t="shared" si="6"/>
        <v>0</v>
      </c>
      <c r="J83">
        <f t="shared" si="8"/>
        <v>1</v>
      </c>
      <c r="K83">
        <f t="shared" si="9"/>
        <v>7</v>
      </c>
      <c r="L83" t="b">
        <f t="shared" si="10"/>
        <v>1</v>
      </c>
    </row>
    <row r="84" spans="1:12">
      <c r="A84" s="1"/>
      <c r="B84" t="b">
        <f t="shared" si="7"/>
        <v>0</v>
      </c>
      <c r="C84" t="b">
        <f t="shared" si="6"/>
        <v>0</v>
      </c>
      <c r="D84" t="b">
        <f t="shared" si="6"/>
        <v>0</v>
      </c>
      <c r="E84" t="b">
        <f t="shared" si="6"/>
        <v>0</v>
      </c>
      <c r="F84" t="b">
        <f t="shared" si="6"/>
        <v>0</v>
      </c>
      <c r="G84" t="b">
        <f t="shared" si="6"/>
        <v>0</v>
      </c>
      <c r="H84" t="b">
        <f t="shared" si="6"/>
        <v>0</v>
      </c>
      <c r="I84" t="b">
        <f t="shared" si="6"/>
        <v>0</v>
      </c>
      <c r="J84">
        <f t="shared" si="8"/>
        <v>-1</v>
      </c>
      <c r="K84">
        <f t="shared" si="9"/>
        <v>0</v>
      </c>
      <c r="L84" t="b">
        <f t="shared" si="10"/>
        <v>0</v>
      </c>
    </row>
    <row r="85" spans="1:12">
      <c r="A85" s="2" t="s">
        <v>3186</v>
      </c>
      <c r="B85" t="b">
        <f t="shared" si="7"/>
        <v>0</v>
      </c>
      <c r="C85" t="b">
        <f t="shared" si="6"/>
        <v>0</v>
      </c>
      <c r="D85" t="b">
        <f t="shared" si="6"/>
        <v>1</v>
      </c>
      <c r="E85" t="b">
        <f t="shared" si="6"/>
        <v>1</v>
      </c>
      <c r="F85" t="b">
        <f t="shared" si="6"/>
        <v>0</v>
      </c>
      <c r="G85" t="b">
        <f t="shared" si="6"/>
        <v>0</v>
      </c>
      <c r="H85" t="b">
        <f t="shared" si="6"/>
        <v>0</v>
      </c>
      <c r="I85" t="b">
        <f t="shared" si="6"/>
        <v>0</v>
      </c>
      <c r="J85">
        <f t="shared" si="8"/>
        <v>2</v>
      </c>
      <c r="K85">
        <f t="shared" si="9"/>
        <v>2</v>
      </c>
      <c r="L85" t="b">
        <f t="shared" si="10"/>
        <v>0</v>
      </c>
    </row>
    <row r="86" spans="1:12">
      <c r="A86" s="2" t="s">
        <v>3187</v>
      </c>
      <c r="B86" t="b">
        <f t="shared" si="7"/>
        <v>1</v>
      </c>
      <c r="C86" t="b">
        <f t="shared" si="6"/>
        <v>1</v>
      </c>
      <c r="D86" t="b">
        <f t="shared" si="6"/>
        <v>0</v>
      </c>
      <c r="E86" t="b">
        <f t="shared" si="6"/>
        <v>0</v>
      </c>
      <c r="F86" t="b">
        <f t="shared" si="6"/>
        <v>1</v>
      </c>
      <c r="G86" t="b">
        <f t="shared" si="6"/>
        <v>0</v>
      </c>
      <c r="H86" t="b">
        <f t="shared" si="6"/>
        <v>1</v>
      </c>
      <c r="I86" t="b">
        <f t="shared" si="6"/>
        <v>1</v>
      </c>
      <c r="J86">
        <f t="shared" si="8"/>
        <v>4</v>
      </c>
      <c r="K86">
        <f t="shared" si="9"/>
        <v>6</v>
      </c>
      <c r="L86" t="b">
        <f t="shared" si="10"/>
        <v>0</v>
      </c>
    </row>
    <row r="87" spans="1:12">
      <c r="A87" s="1"/>
      <c r="B87" t="b">
        <f t="shared" si="7"/>
        <v>0</v>
      </c>
      <c r="C87" t="b">
        <f t="shared" si="6"/>
        <v>0</v>
      </c>
      <c r="D87" t="b">
        <f t="shared" si="6"/>
        <v>0</v>
      </c>
      <c r="E87" t="b">
        <f t="shared" ref="C87:I150" si="11">NOT(ISERROR(FIND(E$1,$A87)))</f>
        <v>0</v>
      </c>
      <c r="F87" t="b">
        <f t="shared" si="11"/>
        <v>0</v>
      </c>
      <c r="G87" t="b">
        <f t="shared" si="11"/>
        <v>0</v>
      </c>
      <c r="H87" t="b">
        <f t="shared" si="11"/>
        <v>0</v>
      </c>
      <c r="I87" t="b">
        <f t="shared" si="11"/>
        <v>0</v>
      </c>
      <c r="J87">
        <f t="shared" si="8"/>
        <v>-1</v>
      </c>
      <c r="K87">
        <f t="shared" si="9"/>
        <v>0</v>
      </c>
      <c r="L87" t="b">
        <f t="shared" si="10"/>
        <v>0</v>
      </c>
    </row>
    <row r="88" spans="1:12">
      <c r="A88" s="2" t="s">
        <v>3188</v>
      </c>
      <c r="B88" t="b">
        <f t="shared" si="7"/>
        <v>1</v>
      </c>
      <c r="C88" t="b">
        <f t="shared" si="11"/>
        <v>1</v>
      </c>
      <c r="D88" t="b">
        <f t="shared" si="11"/>
        <v>1</v>
      </c>
      <c r="E88" t="b">
        <f t="shared" si="11"/>
        <v>1</v>
      </c>
      <c r="F88" t="b">
        <f t="shared" si="11"/>
        <v>1</v>
      </c>
      <c r="G88" t="b">
        <f t="shared" si="11"/>
        <v>1</v>
      </c>
      <c r="H88" t="b">
        <f t="shared" si="11"/>
        <v>1</v>
      </c>
      <c r="I88" t="b">
        <f t="shared" si="11"/>
        <v>1</v>
      </c>
      <c r="J88">
        <f t="shared" si="8"/>
        <v>7</v>
      </c>
      <c r="K88">
        <f t="shared" si="9"/>
        <v>7</v>
      </c>
      <c r="L88" t="b">
        <f t="shared" si="10"/>
        <v>1</v>
      </c>
    </row>
    <row r="89" spans="1:12">
      <c r="A89" s="1"/>
      <c r="B89" t="b">
        <f t="shared" si="7"/>
        <v>0</v>
      </c>
      <c r="C89" t="b">
        <f t="shared" si="11"/>
        <v>0</v>
      </c>
      <c r="D89" t="b">
        <f t="shared" si="11"/>
        <v>0</v>
      </c>
      <c r="E89" t="b">
        <f t="shared" si="11"/>
        <v>0</v>
      </c>
      <c r="F89" t="b">
        <f t="shared" si="11"/>
        <v>0</v>
      </c>
      <c r="G89" t="b">
        <f t="shared" si="11"/>
        <v>0</v>
      </c>
      <c r="H89" t="b">
        <f t="shared" si="11"/>
        <v>0</v>
      </c>
      <c r="I89" t="b">
        <f t="shared" si="11"/>
        <v>0</v>
      </c>
      <c r="J89">
        <f t="shared" si="8"/>
        <v>-1</v>
      </c>
      <c r="K89">
        <f t="shared" si="9"/>
        <v>0</v>
      </c>
      <c r="L89" t="b">
        <f t="shared" si="10"/>
        <v>0</v>
      </c>
    </row>
    <row r="90" spans="1:12">
      <c r="A90" s="2" t="s">
        <v>3189</v>
      </c>
      <c r="B90" t="b">
        <f t="shared" si="7"/>
        <v>0</v>
      </c>
      <c r="C90" t="b">
        <f t="shared" si="11"/>
        <v>1</v>
      </c>
      <c r="D90" t="b">
        <f t="shared" si="11"/>
        <v>0</v>
      </c>
      <c r="E90" t="b">
        <f t="shared" si="11"/>
        <v>1</v>
      </c>
      <c r="F90" t="b">
        <f t="shared" si="11"/>
        <v>1</v>
      </c>
      <c r="G90" t="b">
        <f t="shared" si="11"/>
        <v>0</v>
      </c>
      <c r="H90" t="b">
        <f t="shared" si="11"/>
        <v>0</v>
      </c>
      <c r="I90" t="b">
        <f t="shared" si="11"/>
        <v>0</v>
      </c>
      <c r="J90">
        <f t="shared" si="8"/>
        <v>3</v>
      </c>
      <c r="K90">
        <f t="shared" si="9"/>
        <v>3</v>
      </c>
      <c r="L90" t="b">
        <f t="shared" si="10"/>
        <v>0</v>
      </c>
    </row>
    <row r="91" spans="1:12">
      <c r="A91" s="2" t="s">
        <v>3190</v>
      </c>
      <c r="B91" t="b">
        <f t="shared" si="7"/>
        <v>0</v>
      </c>
      <c r="C91" t="b">
        <f t="shared" si="11"/>
        <v>0</v>
      </c>
      <c r="D91" t="b">
        <f t="shared" si="11"/>
        <v>1</v>
      </c>
      <c r="E91" t="b">
        <f t="shared" si="11"/>
        <v>0</v>
      </c>
      <c r="F91" t="b">
        <f t="shared" si="11"/>
        <v>0</v>
      </c>
      <c r="G91" t="b">
        <f t="shared" si="11"/>
        <v>1</v>
      </c>
      <c r="H91" t="b">
        <f t="shared" si="11"/>
        <v>0</v>
      </c>
      <c r="I91" t="b">
        <f t="shared" si="11"/>
        <v>0</v>
      </c>
      <c r="J91">
        <f t="shared" si="8"/>
        <v>2</v>
      </c>
      <c r="K91">
        <f t="shared" si="9"/>
        <v>5</v>
      </c>
      <c r="L91" t="b">
        <f t="shared" si="10"/>
        <v>0</v>
      </c>
    </row>
    <row r="92" spans="1:12">
      <c r="A92" s="2" t="s">
        <v>3191</v>
      </c>
      <c r="B92" t="b">
        <f t="shared" si="7"/>
        <v>1</v>
      </c>
      <c r="C92" t="b">
        <f t="shared" si="11"/>
        <v>0</v>
      </c>
      <c r="D92" t="b">
        <f t="shared" si="11"/>
        <v>0</v>
      </c>
      <c r="E92" t="b">
        <f t="shared" si="11"/>
        <v>0</v>
      </c>
      <c r="F92" t="b">
        <f t="shared" si="11"/>
        <v>0</v>
      </c>
      <c r="G92" t="b">
        <f t="shared" si="11"/>
        <v>0</v>
      </c>
      <c r="H92" t="b">
        <f t="shared" si="11"/>
        <v>1</v>
      </c>
      <c r="I92" t="b">
        <f t="shared" si="11"/>
        <v>0</v>
      </c>
      <c r="J92">
        <f t="shared" si="8"/>
        <v>2</v>
      </c>
      <c r="K92">
        <f t="shared" si="9"/>
        <v>7</v>
      </c>
      <c r="L92" t="b">
        <f t="shared" si="10"/>
        <v>1</v>
      </c>
    </row>
    <row r="93" spans="1:12">
      <c r="A93" s="1"/>
      <c r="B93" t="b">
        <f t="shared" si="7"/>
        <v>0</v>
      </c>
      <c r="C93" t="b">
        <f t="shared" si="11"/>
        <v>0</v>
      </c>
      <c r="D93" t="b">
        <f t="shared" si="11"/>
        <v>0</v>
      </c>
      <c r="E93" t="b">
        <f t="shared" si="11"/>
        <v>0</v>
      </c>
      <c r="F93" t="b">
        <f t="shared" si="11"/>
        <v>0</v>
      </c>
      <c r="G93" t="b">
        <f t="shared" si="11"/>
        <v>0</v>
      </c>
      <c r="H93" t="b">
        <f t="shared" si="11"/>
        <v>0</v>
      </c>
      <c r="I93" t="b">
        <f t="shared" si="11"/>
        <v>0</v>
      </c>
      <c r="J93">
        <f t="shared" si="8"/>
        <v>-1</v>
      </c>
      <c r="K93">
        <f t="shared" si="9"/>
        <v>0</v>
      </c>
      <c r="L93" t="b">
        <f t="shared" si="10"/>
        <v>0</v>
      </c>
    </row>
    <row r="94" spans="1:12">
      <c r="A94" s="2" t="s">
        <v>3192</v>
      </c>
      <c r="B94" t="b">
        <f t="shared" si="7"/>
        <v>1</v>
      </c>
      <c r="C94" t="b">
        <f t="shared" si="11"/>
        <v>0</v>
      </c>
      <c r="D94" t="b">
        <f t="shared" si="11"/>
        <v>0</v>
      </c>
      <c r="E94" t="b">
        <f t="shared" si="11"/>
        <v>1</v>
      </c>
      <c r="F94" t="b">
        <f t="shared" si="11"/>
        <v>1</v>
      </c>
      <c r="G94" t="b">
        <f t="shared" si="11"/>
        <v>0</v>
      </c>
      <c r="H94" t="b">
        <f t="shared" si="11"/>
        <v>0</v>
      </c>
      <c r="I94" t="b">
        <f t="shared" si="11"/>
        <v>0</v>
      </c>
      <c r="J94">
        <f t="shared" si="8"/>
        <v>3</v>
      </c>
      <c r="K94">
        <f t="shared" si="9"/>
        <v>3</v>
      </c>
      <c r="L94" t="b">
        <f t="shared" si="10"/>
        <v>0</v>
      </c>
    </row>
    <row r="95" spans="1:12">
      <c r="A95" s="2" t="s">
        <v>3193</v>
      </c>
      <c r="B95" t="b">
        <f t="shared" si="7"/>
        <v>0</v>
      </c>
      <c r="C95" t="b">
        <f t="shared" si="11"/>
        <v>1</v>
      </c>
      <c r="D95" t="b">
        <f t="shared" si="11"/>
        <v>1</v>
      </c>
      <c r="E95" t="b">
        <f t="shared" si="11"/>
        <v>0</v>
      </c>
      <c r="F95" t="b">
        <f t="shared" si="11"/>
        <v>0</v>
      </c>
      <c r="G95" t="b">
        <f t="shared" si="11"/>
        <v>1</v>
      </c>
      <c r="H95" t="b">
        <f t="shared" si="11"/>
        <v>1</v>
      </c>
      <c r="I95" t="b">
        <f t="shared" si="11"/>
        <v>0</v>
      </c>
      <c r="J95">
        <f t="shared" si="8"/>
        <v>4</v>
      </c>
      <c r="K95">
        <f t="shared" si="9"/>
        <v>7</v>
      </c>
      <c r="L95" t="b">
        <f t="shared" si="10"/>
        <v>1</v>
      </c>
    </row>
    <row r="96" spans="1:12">
      <c r="A96" s="1"/>
      <c r="B96" t="b">
        <f t="shared" si="7"/>
        <v>0</v>
      </c>
      <c r="C96" t="b">
        <f t="shared" si="11"/>
        <v>0</v>
      </c>
      <c r="D96" t="b">
        <f t="shared" si="11"/>
        <v>0</v>
      </c>
      <c r="E96" t="b">
        <f t="shared" si="11"/>
        <v>0</v>
      </c>
      <c r="F96" t="b">
        <f t="shared" si="11"/>
        <v>0</v>
      </c>
      <c r="G96" t="b">
        <f t="shared" si="11"/>
        <v>0</v>
      </c>
      <c r="H96" t="b">
        <f t="shared" si="11"/>
        <v>0</v>
      </c>
      <c r="I96" t="b">
        <f t="shared" si="11"/>
        <v>0</v>
      </c>
      <c r="J96">
        <f t="shared" si="8"/>
        <v>-1</v>
      </c>
      <c r="K96">
        <f t="shared" si="9"/>
        <v>0</v>
      </c>
      <c r="L96" t="b">
        <f t="shared" si="10"/>
        <v>0</v>
      </c>
    </row>
    <row r="97" spans="1:12">
      <c r="A97" s="2" t="s">
        <v>3194</v>
      </c>
      <c r="B97" t="b">
        <f t="shared" si="7"/>
        <v>0</v>
      </c>
      <c r="C97" t="b">
        <f t="shared" si="11"/>
        <v>1</v>
      </c>
      <c r="D97" t="b">
        <f t="shared" si="11"/>
        <v>0</v>
      </c>
      <c r="E97" t="b">
        <f t="shared" si="11"/>
        <v>0</v>
      </c>
      <c r="F97" t="b">
        <f t="shared" si="11"/>
        <v>0</v>
      </c>
      <c r="G97" t="b">
        <f t="shared" si="11"/>
        <v>0</v>
      </c>
      <c r="H97" t="b">
        <f t="shared" si="11"/>
        <v>1</v>
      </c>
      <c r="I97" t="b">
        <f t="shared" si="11"/>
        <v>0</v>
      </c>
      <c r="J97">
        <f t="shared" si="8"/>
        <v>2</v>
      </c>
      <c r="K97">
        <f t="shared" si="9"/>
        <v>2</v>
      </c>
      <c r="L97" t="b">
        <f t="shared" si="10"/>
        <v>0</v>
      </c>
    </row>
    <row r="98" spans="1:12">
      <c r="A98" s="2" t="s">
        <v>3195</v>
      </c>
      <c r="B98" t="b">
        <f t="shared" si="7"/>
        <v>1</v>
      </c>
      <c r="C98" t="b">
        <f t="shared" si="11"/>
        <v>0</v>
      </c>
      <c r="D98" t="b">
        <f t="shared" si="11"/>
        <v>1</v>
      </c>
      <c r="E98" t="b">
        <f t="shared" si="11"/>
        <v>1</v>
      </c>
      <c r="F98" t="b">
        <f t="shared" si="11"/>
        <v>1</v>
      </c>
      <c r="G98" t="b">
        <f t="shared" si="11"/>
        <v>1</v>
      </c>
      <c r="H98" t="b">
        <f t="shared" si="11"/>
        <v>0</v>
      </c>
      <c r="I98" t="b">
        <f t="shared" si="11"/>
        <v>1</v>
      </c>
      <c r="J98">
        <f t="shared" si="8"/>
        <v>5</v>
      </c>
      <c r="K98">
        <f t="shared" si="9"/>
        <v>7</v>
      </c>
      <c r="L98" t="b">
        <f t="shared" si="10"/>
        <v>1</v>
      </c>
    </row>
    <row r="99" spans="1:12">
      <c r="A99" s="1"/>
      <c r="B99" t="b">
        <f t="shared" si="7"/>
        <v>0</v>
      </c>
      <c r="C99" t="b">
        <f t="shared" si="11"/>
        <v>0</v>
      </c>
      <c r="D99" t="b">
        <f t="shared" si="11"/>
        <v>0</v>
      </c>
      <c r="E99" t="b">
        <f t="shared" si="11"/>
        <v>0</v>
      </c>
      <c r="F99" t="b">
        <f t="shared" si="11"/>
        <v>0</v>
      </c>
      <c r="G99" t="b">
        <f t="shared" si="11"/>
        <v>0</v>
      </c>
      <c r="H99" t="b">
        <f t="shared" si="11"/>
        <v>0</v>
      </c>
      <c r="I99" t="b">
        <f t="shared" si="11"/>
        <v>0</v>
      </c>
      <c r="J99">
        <f t="shared" si="8"/>
        <v>-1</v>
      </c>
      <c r="K99">
        <f t="shared" si="9"/>
        <v>0</v>
      </c>
      <c r="L99" t="b">
        <f t="shared" si="10"/>
        <v>0</v>
      </c>
    </row>
    <row r="100" spans="1:12">
      <c r="A100" s="2" t="s">
        <v>3196</v>
      </c>
      <c r="B100" t="b">
        <f t="shared" si="7"/>
        <v>1</v>
      </c>
      <c r="C100" t="b">
        <f t="shared" si="11"/>
        <v>0</v>
      </c>
      <c r="D100" t="b">
        <f t="shared" si="11"/>
        <v>1</v>
      </c>
      <c r="E100" t="b">
        <f t="shared" si="11"/>
        <v>0</v>
      </c>
      <c r="F100" t="b">
        <f t="shared" si="11"/>
        <v>0</v>
      </c>
      <c r="G100" t="b">
        <f t="shared" si="11"/>
        <v>1</v>
      </c>
      <c r="H100" t="b">
        <f t="shared" si="11"/>
        <v>0</v>
      </c>
      <c r="I100" t="b">
        <f t="shared" si="11"/>
        <v>0</v>
      </c>
      <c r="J100">
        <f t="shared" si="8"/>
        <v>3</v>
      </c>
      <c r="K100">
        <f t="shared" si="9"/>
        <v>3</v>
      </c>
      <c r="L100" t="b">
        <f t="shared" si="10"/>
        <v>0</v>
      </c>
    </row>
    <row r="101" spans="1:12">
      <c r="A101" s="2" t="s">
        <v>3197</v>
      </c>
      <c r="B101" t="b">
        <f t="shared" si="7"/>
        <v>0</v>
      </c>
      <c r="C101" t="b">
        <f t="shared" si="11"/>
        <v>0</v>
      </c>
      <c r="D101" t="b">
        <f t="shared" si="11"/>
        <v>0</v>
      </c>
      <c r="E101" t="b">
        <f t="shared" si="11"/>
        <v>0</v>
      </c>
      <c r="F101" t="b">
        <f t="shared" si="11"/>
        <v>1</v>
      </c>
      <c r="G101" t="b">
        <f t="shared" si="11"/>
        <v>0</v>
      </c>
      <c r="H101" t="b">
        <f t="shared" si="11"/>
        <v>1</v>
      </c>
      <c r="I101" t="b">
        <f t="shared" si="11"/>
        <v>0</v>
      </c>
      <c r="J101">
        <f t="shared" si="8"/>
        <v>2</v>
      </c>
      <c r="K101">
        <f t="shared" si="9"/>
        <v>5</v>
      </c>
      <c r="L101" t="b">
        <f t="shared" si="10"/>
        <v>0</v>
      </c>
    </row>
    <row r="102" spans="1:12">
      <c r="A102" s="2" t="s">
        <v>3198</v>
      </c>
      <c r="B102" t="b">
        <f t="shared" si="7"/>
        <v>0</v>
      </c>
      <c r="C102" t="b">
        <f t="shared" si="11"/>
        <v>1</v>
      </c>
      <c r="D102" t="b">
        <f t="shared" si="11"/>
        <v>0</v>
      </c>
      <c r="E102" t="b">
        <f t="shared" si="11"/>
        <v>1</v>
      </c>
      <c r="F102" t="b">
        <f t="shared" si="11"/>
        <v>0</v>
      </c>
      <c r="G102" t="b">
        <f t="shared" si="11"/>
        <v>0</v>
      </c>
      <c r="H102" t="b">
        <f t="shared" si="11"/>
        <v>0</v>
      </c>
      <c r="I102" t="b">
        <f t="shared" si="11"/>
        <v>0</v>
      </c>
      <c r="J102">
        <f t="shared" si="8"/>
        <v>2</v>
      </c>
      <c r="K102">
        <f t="shared" si="9"/>
        <v>7</v>
      </c>
      <c r="L102" t="b">
        <f t="shared" si="10"/>
        <v>1</v>
      </c>
    </row>
    <row r="103" spans="1:12">
      <c r="A103" s="1"/>
      <c r="B103" t="b">
        <f t="shared" si="7"/>
        <v>0</v>
      </c>
      <c r="C103" t="b">
        <f t="shared" si="11"/>
        <v>0</v>
      </c>
      <c r="D103" t="b">
        <f t="shared" si="11"/>
        <v>0</v>
      </c>
      <c r="E103" t="b">
        <f t="shared" si="11"/>
        <v>0</v>
      </c>
      <c r="F103" t="b">
        <f t="shared" si="11"/>
        <v>0</v>
      </c>
      <c r="G103" t="b">
        <f t="shared" si="11"/>
        <v>0</v>
      </c>
      <c r="H103" t="b">
        <f t="shared" si="11"/>
        <v>0</v>
      </c>
      <c r="I103" t="b">
        <f t="shared" si="11"/>
        <v>0</v>
      </c>
      <c r="J103">
        <f t="shared" si="8"/>
        <v>-1</v>
      </c>
      <c r="K103">
        <f t="shared" si="9"/>
        <v>0</v>
      </c>
      <c r="L103" t="b">
        <f t="shared" si="10"/>
        <v>0</v>
      </c>
    </row>
    <row r="104" spans="1:12">
      <c r="A104" s="2" t="s">
        <v>3199</v>
      </c>
      <c r="B104" t="b">
        <f t="shared" si="7"/>
        <v>0</v>
      </c>
      <c r="C104" t="b">
        <f t="shared" si="11"/>
        <v>1</v>
      </c>
      <c r="D104" t="b">
        <f t="shared" si="11"/>
        <v>0</v>
      </c>
      <c r="E104" t="b">
        <f t="shared" si="11"/>
        <v>1</v>
      </c>
      <c r="F104" t="b">
        <f t="shared" si="11"/>
        <v>0</v>
      </c>
      <c r="G104" t="b">
        <f t="shared" si="11"/>
        <v>0</v>
      </c>
      <c r="H104" t="b">
        <f t="shared" si="11"/>
        <v>1</v>
      </c>
      <c r="I104" t="b">
        <f t="shared" si="11"/>
        <v>0</v>
      </c>
      <c r="J104">
        <f t="shared" si="8"/>
        <v>3</v>
      </c>
      <c r="K104">
        <f t="shared" si="9"/>
        <v>3</v>
      </c>
      <c r="L104" t="b">
        <f t="shared" si="10"/>
        <v>0</v>
      </c>
    </row>
    <row r="105" spans="1:12">
      <c r="A105" s="2" t="s">
        <v>3200</v>
      </c>
      <c r="B105" t="b">
        <f t="shared" si="7"/>
        <v>1</v>
      </c>
      <c r="C105" t="b">
        <f t="shared" si="11"/>
        <v>0</v>
      </c>
      <c r="D105" t="b">
        <f t="shared" si="11"/>
        <v>0</v>
      </c>
      <c r="E105" t="b">
        <f t="shared" si="11"/>
        <v>0</v>
      </c>
      <c r="F105" t="b">
        <f t="shared" si="11"/>
        <v>1</v>
      </c>
      <c r="G105" t="b">
        <f t="shared" si="11"/>
        <v>1</v>
      </c>
      <c r="H105" t="b">
        <f t="shared" si="11"/>
        <v>0</v>
      </c>
      <c r="I105" t="b">
        <f t="shared" si="11"/>
        <v>0</v>
      </c>
      <c r="J105">
        <f t="shared" si="8"/>
        <v>3</v>
      </c>
      <c r="K105">
        <f t="shared" si="9"/>
        <v>6</v>
      </c>
      <c r="L105" t="b">
        <f t="shared" si="10"/>
        <v>0</v>
      </c>
    </row>
    <row r="106" spans="1:12">
      <c r="A106" s="2" t="s">
        <v>3201</v>
      </c>
      <c r="B106" t="b">
        <f t="shared" si="7"/>
        <v>0</v>
      </c>
      <c r="C106" t="b">
        <f t="shared" si="11"/>
        <v>0</v>
      </c>
      <c r="D106" t="b">
        <f t="shared" si="11"/>
        <v>1</v>
      </c>
      <c r="E106" t="b">
        <f t="shared" si="11"/>
        <v>0</v>
      </c>
      <c r="F106" t="b">
        <f t="shared" si="11"/>
        <v>0</v>
      </c>
      <c r="G106" t="b">
        <f t="shared" si="11"/>
        <v>0</v>
      </c>
      <c r="H106" t="b">
        <f t="shared" si="11"/>
        <v>0</v>
      </c>
      <c r="I106" t="b">
        <f t="shared" si="11"/>
        <v>0</v>
      </c>
      <c r="J106">
        <f t="shared" si="8"/>
        <v>1</v>
      </c>
      <c r="K106">
        <f t="shared" si="9"/>
        <v>7</v>
      </c>
      <c r="L106" t="b">
        <f t="shared" si="10"/>
        <v>1</v>
      </c>
    </row>
    <row r="107" spans="1:12">
      <c r="A107" s="1"/>
      <c r="B107" t="b">
        <f t="shared" si="7"/>
        <v>0</v>
      </c>
      <c r="C107" t="b">
        <f t="shared" si="11"/>
        <v>0</v>
      </c>
      <c r="D107" t="b">
        <f t="shared" si="11"/>
        <v>0</v>
      </c>
      <c r="E107" t="b">
        <f t="shared" si="11"/>
        <v>0</v>
      </c>
      <c r="F107" t="b">
        <f t="shared" si="11"/>
        <v>0</v>
      </c>
      <c r="G107" t="b">
        <f t="shared" si="11"/>
        <v>0</v>
      </c>
      <c r="H107" t="b">
        <f t="shared" si="11"/>
        <v>0</v>
      </c>
      <c r="I107" t="b">
        <f t="shared" si="11"/>
        <v>0</v>
      </c>
      <c r="J107">
        <f t="shared" si="8"/>
        <v>-1</v>
      </c>
      <c r="K107">
        <f t="shared" si="9"/>
        <v>0</v>
      </c>
      <c r="L107" t="b">
        <f t="shared" si="10"/>
        <v>0</v>
      </c>
    </row>
    <row r="108" spans="1:12">
      <c r="A108" s="2" t="s">
        <v>3202</v>
      </c>
      <c r="B108" t="b">
        <f t="shared" si="7"/>
        <v>0</v>
      </c>
      <c r="C108" t="b">
        <f t="shared" si="11"/>
        <v>0</v>
      </c>
      <c r="D108" t="b">
        <f t="shared" si="11"/>
        <v>0</v>
      </c>
      <c r="E108" t="b">
        <f t="shared" si="11"/>
        <v>0</v>
      </c>
      <c r="F108" t="b">
        <f t="shared" si="11"/>
        <v>1</v>
      </c>
      <c r="G108" t="b">
        <f t="shared" si="11"/>
        <v>0</v>
      </c>
      <c r="H108" t="b">
        <f t="shared" si="11"/>
        <v>0</v>
      </c>
      <c r="I108" t="b">
        <f t="shared" si="11"/>
        <v>1</v>
      </c>
      <c r="J108">
        <f t="shared" si="8"/>
        <v>1</v>
      </c>
      <c r="K108">
        <f t="shared" si="9"/>
        <v>1</v>
      </c>
      <c r="L108" t="b">
        <f t="shared" si="10"/>
        <v>0</v>
      </c>
    </row>
    <row r="109" spans="1:12">
      <c r="A109" s="2" t="s">
        <v>3203</v>
      </c>
      <c r="B109" t="b">
        <f t="shared" si="7"/>
        <v>0</v>
      </c>
      <c r="C109" t="b">
        <f t="shared" si="11"/>
        <v>1</v>
      </c>
      <c r="D109" t="b">
        <f t="shared" si="11"/>
        <v>1</v>
      </c>
      <c r="E109" t="b">
        <f t="shared" si="11"/>
        <v>1</v>
      </c>
      <c r="F109" t="b">
        <f t="shared" si="11"/>
        <v>0</v>
      </c>
      <c r="G109" t="b">
        <f t="shared" si="11"/>
        <v>0</v>
      </c>
      <c r="H109" t="b">
        <f t="shared" si="11"/>
        <v>1</v>
      </c>
      <c r="I109" t="b">
        <f t="shared" si="11"/>
        <v>0</v>
      </c>
      <c r="J109">
        <f t="shared" si="8"/>
        <v>4</v>
      </c>
      <c r="K109">
        <f t="shared" si="9"/>
        <v>5</v>
      </c>
      <c r="L109" t="b">
        <f t="shared" si="10"/>
        <v>0</v>
      </c>
    </row>
    <row r="110" spans="1:12">
      <c r="A110" s="2" t="s">
        <v>3204</v>
      </c>
      <c r="B110" t="b">
        <f t="shared" si="7"/>
        <v>1</v>
      </c>
      <c r="C110" t="b">
        <f t="shared" si="11"/>
        <v>0</v>
      </c>
      <c r="D110" t="b">
        <f t="shared" si="11"/>
        <v>0</v>
      </c>
      <c r="E110" t="b">
        <f t="shared" si="11"/>
        <v>0</v>
      </c>
      <c r="F110" t="b">
        <f t="shared" si="11"/>
        <v>0</v>
      </c>
      <c r="G110" t="b">
        <f t="shared" si="11"/>
        <v>0</v>
      </c>
      <c r="H110" t="b">
        <f t="shared" si="11"/>
        <v>0</v>
      </c>
      <c r="I110" t="b">
        <f t="shared" si="11"/>
        <v>0</v>
      </c>
      <c r="J110">
        <f t="shared" si="8"/>
        <v>1</v>
      </c>
      <c r="K110">
        <f t="shared" si="9"/>
        <v>6</v>
      </c>
      <c r="L110" t="b">
        <f t="shared" si="10"/>
        <v>0</v>
      </c>
    </row>
    <row r="111" spans="1:12">
      <c r="A111" s="2" t="s">
        <v>3205</v>
      </c>
      <c r="B111" t="b">
        <f t="shared" si="7"/>
        <v>0</v>
      </c>
      <c r="C111" t="b">
        <f t="shared" si="11"/>
        <v>0</v>
      </c>
      <c r="D111" t="b">
        <f t="shared" si="11"/>
        <v>0</v>
      </c>
      <c r="E111" t="b">
        <f t="shared" si="11"/>
        <v>0</v>
      </c>
      <c r="F111" t="b">
        <f t="shared" si="11"/>
        <v>0</v>
      </c>
      <c r="G111" t="b">
        <f t="shared" si="11"/>
        <v>1</v>
      </c>
      <c r="H111" t="b">
        <f t="shared" si="11"/>
        <v>0</v>
      </c>
      <c r="I111" t="b">
        <f t="shared" si="11"/>
        <v>0</v>
      </c>
      <c r="J111">
        <f t="shared" si="8"/>
        <v>1</v>
      </c>
      <c r="K111">
        <f t="shared" si="9"/>
        <v>7</v>
      </c>
      <c r="L111" t="b">
        <f t="shared" si="10"/>
        <v>1</v>
      </c>
    </row>
    <row r="112" spans="1:12">
      <c r="A112" s="1"/>
      <c r="B112" t="b">
        <f t="shared" si="7"/>
        <v>0</v>
      </c>
      <c r="C112" t="b">
        <f t="shared" si="11"/>
        <v>0</v>
      </c>
      <c r="D112" t="b">
        <f t="shared" si="11"/>
        <v>0</v>
      </c>
      <c r="E112" t="b">
        <f t="shared" si="11"/>
        <v>0</v>
      </c>
      <c r="F112" t="b">
        <f t="shared" si="11"/>
        <v>0</v>
      </c>
      <c r="G112" t="b">
        <f t="shared" si="11"/>
        <v>0</v>
      </c>
      <c r="H112" t="b">
        <f t="shared" si="11"/>
        <v>0</v>
      </c>
      <c r="I112" t="b">
        <f t="shared" si="11"/>
        <v>0</v>
      </c>
      <c r="J112">
        <f t="shared" si="8"/>
        <v>-1</v>
      </c>
      <c r="K112">
        <f t="shared" si="9"/>
        <v>0</v>
      </c>
      <c r="L112" t="b">
        <f t="shared" si="10"/>
        <v>0</v>
      </c>
    </row>
    <row r="113" spans="1:12">
      <c r="A113" s="2" t="s">
        <v>3206</v>
      </c>
      <c r="B113" t="b">
        <f t="shared" si="7"/>
        <v>0</v>
      </c>
      <c r="C113" t="b">
        <f t="shared" si="11"/>
        <v>0</v>
      </c>
      <c r="D113" t="b">
        <f t="shared" si="11"/>
        <v>0</v>
      </c>
      <c r="E113" t="b">
        <f t="shared" si="11"/>
        <v>0</v>
      </c>
      <c r="F113" t="b">
        <f t="shared" si="11"/>
        <v>1</v>
      </c>
      <c r="G113" t="b">
        <f t="shared" si="11"/>
        <v>0</v>
      </c>
      <c r="H113" t="b">
        <f t="shared" si="11"/>
        <v>0</v>
      </c>
      <c r="I113" t="b">
        <f t="shared" si="11"/>
        <v>0</v>
      </c>
      <c r="J113">
        <f t="shared" si="8"/>
        <v>1</v>
      </c>
      <c r="K113">
        <f t="shared" si="9"/>
        <v>1</v>
      </c>
      <c r="L113" t="b">
        <f t="shared" si="10"/>
        <v>0</v>
      </c>
    </row>
    <row r="114" spans="1:12">
      <c r="A114" s="2" t="s">
        <v>3207</v>
      </c>
      <c r="B114" t="b">
        <f t="shared" si="7"/>
        <v>0</v>
      </c>
      <c r="C114" t="b">
        <f t="shared" si="11"/>
        <v>0</v>
      </c>
      <c r="D114" t="b">
        <f t="shared" si="11"/>
        <v>1</v>
      </c>
      <c r="E114" t="b">
        <f t="shared" si="11"/>
        <v>0</v>
      </c>
      <c r="F114" t="b">
        <f t="shared" si="11"/>
        <v>0</v>
      </c>
      <c r="G114" t="b">
        <f t="shared" si="11"/>
        <v>0</v>
      </c>
      <c r="H114" t="b">
        <f t="shared" si="11"/>
        <v>0</v>
      </c>
      <c r="I114" t="b">
        <f t="shared" si="11"/>
        <v>0</v>
      </c>
      <c r="J114">
        <f t="shared" si="8"/>
        <v>1</v>
      </c>
      <c r="K114">
        <f t="shared" si="9"/>
        <v>2</v>
      </c>
      <c r="L114" t="b">
        <f t="shared" si="10"/>
        <v>0</v>
      </c>
    </row>
    <row r="115" spans="1:12">
      <c r="A115" s="2" t="s">
        <v>3208</v>
      </c>
      <c r="B115" t="b">
        <f t="shared" ref="B115:B178" si="12">NOT(ISERROR(FIND(B$1,$A115)))</f>
        <v>0</v>
      </c>
      <c r="C115" t="b">
        <f t="shared" si="11"/>
        <v>1</v>
      </c>
      <c r="D115" t="b">
        <f t="shared" si="11"/>
        <v>0</v>
      </c>
      <c r="E115" t="b">
        <f t="shared" si="11"/>
        <v>0</v>
      </c>
      <c r="F115" t="b">
        <f t="shared" si="11"/>
        <v>0</v>
      </c>
      <c r="G115" t="b">
        <f t="shared" si="11"/>
        <v>1</v>
      </c>
      <c r="H115" t="b">
        <f t="shared" si="11"/>
        <v>1</v>
      </c>
      <c r="I115" t="b">
        <f t="shared" si="11"/>
        <v>1</v>
      </c>
      <c r="J115">
        <f t="shared" si="8"/>
        <v>3</v>
      </c>
      <c r="K115">
        <f t="shared" si="9"/>
        <v>5</v>
      </c>
      <c r="L115" t="b">
        <f t="shared" si="10"/>
        <v>0</v>
      </c>
    </row>
    <row r="116" spans="1:12">
      <c r="A116" s="2" t="s">
        <v>3209</v>
      </c>
      <c r="B116" t="b">
        <f t="shared" si="12"/>
        <v>0</v>
      </c>
      <c r="C116" t="b">
        <f t="shared" si="11"/>
        <v>0</v>
      </c>
      <c r="D116" t="b">
        <f t="shared" si="11"/>
        <v>0</v>
      </c>
      <c r="E116" t="b">
        <f t="shared" si="11"/>
        <v>1</v>
      </c>
      <c r="F116" t="b">
        <f t="shared" si="11"/>
        <v>0</v>
      </c>
      <c r="G116" t="b">
        <f t="shared" si="11"/>
        <v>0</v>
      </c>
      <c r="H116" t="b">
        <f t="shared" si="11"/>
        <v>0</v>
      </c>
      <c r="I116" t="b">
        <f t="shared" si="11"/>
        <v>0</v>
      </c>
      <c r="J116">
        <f t="shared" si="8"/>
        <v>1</v>
      </c>
      <c r="K116">
        <f t="shared" si="9"/>
        <v>6</v>
      </c>
      <c r="L116" t="b">
        <f t="shared" si="10"/>
        <v>0</v>
      </c>
    </row>
    <row r="117" spans="1:12">
      <c r="A117" s="1"/>
      <c r="B117" t="b">
        <f t="shared" si="12"/>
        <v>0</v>
      </c>
      <c r="C117" t="b">
        <f t="shared" si="11"/>
        <v>0</v>
      </c>
      <c r="D117" t="b">
        <f t="shared" si="11"/>
        <v>0</v>
      </c>
      <c r="E117" t="b">
        <f t="shared" si="11"/>
        <v>0</v>
      </c>
      <c r="F117" t="b">
        <f t="shared" si="11"/>
        <v>0</v>
      </c>
      <c r="G117" t="b">
        <f t="shared" si="11"/>
        <v>0</v>
      </c>
      <c r="H117" t="b">
        <f t="shared" si="11"/>
        <v>0</v>
      </c>
      <c r="I117" t="b">
        <f t="shared" si="11"/>
        <v>0</v>
      </c>
      <c r="J117">
        <f t="shared" si="8"/>
        <v>-1</v>
      </c>
      <c r="K117">
        <f t="shared" si="9"/>
        <v>0</v>
      </c>
      <c r="L117" t="b">
        <f t="shared" si="10"/>
        <v>0</v>
      </c>
    </row>
    <row r="118" spans="1:12">
      <c r="A118" s="2" t="s">
        <v>3210</v>
      </c>
      <c r="B118" t="b">
        <f t="shared" si="12"/>
        <v>0</v>
      </c>
      <c r="C118" t="b">
        <f t="shared" si="11"/>
        <v>0</v>
      </c>
      <c r="D118" t="b">
        <f t="shared" si="11"/>
        <v>0</v>
      </c>
      <c r="E118" t="b">
        <f t="shared" si="11"/>
        <v>0</v>
      </c>
      <c r="F118" t="b">
        <f t="shared" si="11"/>
        <v>1</v>
      </c>
      <c r="G118" t="b">
        <f t="shared" si="11"/>
        <v>1</v>
      </c>
      <c r="H118" t="b">
        <f t="shared" si="11"/>
        <v>0</v>
      </c>
      <c r="I118" t="b">
        <f t="shared" si="11"/>
        <v>0</v>
      </c>
      <c r="J118">
        <f t="shared" si="8"/>
        <v>2</v>
      </c>
      <c r="K118">
        <f t="shared" si="9"/>
        <v>2</v>
      </c>
      <c r="L118" t="b">
        <f t="shared" si="10"/>
        <v>0</v>
      </c>
    </row>
    <row r="119" spans="1:12">
      <c r="A119" s="2" t="s">
        <v>3211</v>
      </c>
      <c r="B119" t="b">
        <f t="shared" si="12"/>
        <v>0</v>
      </c>
      <c r="C119" t="b">
        <f t="shared" si="11"/>
        <v>0</v>
      </c>
      <c r="D119" t="b">
        <f t="shared" si="11"/>
        <v>1</v>
      </c>
      <c r="E119" t="b">
        <f t="shared" si="11"/>
        <v>0</v>
      </c>
      <c r="F119" t="b">
        <f t="shared" si="11"/>
        <v>0</v>
      </c>
      <c r="G119" t="b">
        <f t="shared" si="11"/>
        <v>0</v>
      </c>
      <c r="H119" t="b">
        <f t="shared" si="11"/>
        <v>1</v>
      </c>
      <c r="I119" t="b">
        <f t="shared" si="11"/>
        <v>0</v>
      </c>
      <c r="J119">
        <f t="shared" si="8"/>
        <v>2</v>
      </c>
      <c r="K119">
        <f t="shared" si="9"/>
        <v>4</v>
      </c>
      <c r="L119" t="b">
        <f t="shared" si="10"/>
        <v>0</v>
      </c>
    </row>
    <row r="120" spans="1:12">
      <c r="A120" s="2" t="s">
        <v>3212</v>
      </c>
      <c r="B120" t="b">
        <f t="shared" si="12"/>
        <v>1</v>
      </c>
      <c r="C120" t="b">
        <f t="shared" si="11"/>
        <v>1</v>
      </c>
      <c r="D120" t="b">
        <f t="shared" si="11"/>
        <v>0</v>
      </c>
      <c r="E120" t="b">
        <f t="shared" si="11"/>
        <v>1</v>
      </c>
      <c r="F120" t="b">
        <f t="shared" si="11"/>
        <v>0</v>
      </c>
      <c r="G120" t="b">
        <f t="shared" si="11"/>
        <v>0</v>
      </c>
      <c r="H120" t="b">
        <f t="shared" si="11"/>
        <v>0</v>
      </c>
      <c r="I120" t="b">
        <f t="shared" si="11"/>
        <v>0</v>
      </c>
      <c r="J120">
        <f t="shared" si="8"/>
        <v>3</v>
      </c>
      <c r="K120">
        <f t="shared" si="9"/>
        <v>7</v>
      </c>
      <c r="L120" t="b">
        <f t="shared" si="10"/>
        <v>1</v>
      </c>
    </row>
    <row r="121" spans="1:12">
      <c r="A121" s="1"/>
      <c r="B121" t="b">
        <f t="shared" si="12"/>
        <v>0</v>
      </c>
      <c r="C121" t="b">
        <f t="shared" si="11"/>
        <v>0</v>
      </c>
      <c r="D121" t="b">
        <f t="shared" si="11"/>
        <v>0</v>
      </c>
      <c r="E121" t="b">
        <f t="shared" si="11"/>
        <v>0</v>
      </c>
      <c r="F121" t="b">
        <f t="shared" si="11"/>
        <v>0</v>
      </c>
      <c r="G121" t="b">
        <f t="shared" si="11"/>
        <v>0</v>
      </c>
      <c r="H121" t="b">
        <f t="shared" si="11"/>
        <v>0</v>
      </c>
      <c r="I121" t="b">
        <f t="shared" si="11"/>
        <v>0</v>
      </c>
      <c r="J121">
        <f t="shared" si="8"/>
        <v>-1</v>
      </c>
      <c r="K121">
        <f t="shared" si="9"/>
        <v>0</v>
      </c>
      <c r="L121" t="b">
        <f t="shared" si="10"/>
        <v>0</v>
      </c>
    </row>
    <row r="122" spans="1:12">
      <c r="A122" s="2" t="s">
        <v>3213</v>
      </c>
      <c r="B122" t="b">
        <f t="shared" si="12"/>
        <v>1</v>
      </c>
      <c r="C122" t="b">
        <f t="shared" si="11"/>
        <v>1</v>
      </c>
      <c r="D122" t="b">
        <f t="shared" si="11"/>
        <v>1</v>
      </c>
      <c r="E122" t="b">
        <f t="shared" si="11"/>
        <v>1</v>
      </c>
      <c r="F122" t="b">
        <f t="shared" si="11"/>
        <v>1</v>
      </c>
      <c r="G122" t="b">
        <f t="shared" si="11"/>
        <v>1</v>
      </c>
      <c r="H122" t="b">
        <f t="shared" si="11"/>
        <v>1</v>
      </c>
      <c r="I122" t="b">
        <f t="shared" si="11"/>
        <v>0</v>
      </c>
      <c r="J122">
        <f t="shared" si="8"/>
        <v>7</v>
      </c>
      <c r="K122">
        <f t="shared" si="9"/>
        <v>7</v>
      </c>
      <c r="L122" t="b">
        <f t="shared" si="10"/>
        <v>1</v>
      </c>
    </row>
    <row r="123" spans="1:12">
      <c r="A123" s="1"/>
      <c r="B123" t="b">
        <f t="shared" si="12"/>
        <v>0</v>
      </c>
      <c r="C123" t="b">
        <f t="shared" si="11"/>
        <v>0</v>
      </c>
      <c r="D123" t="b">
        <f t="shared" si="11"/>
        <v>0</v>
      </c>
      <c r="E123" t="b">
        <f t="shared" si="11"/>
        <v>0</v>
      </c>
      <c r="F123" t="b">
        <f t="shared" si="11"/>
        <v>0</v>
      </c>
      <c r="G123" t="b">
        <f t="shared" si="11"/>
        <v>0</v>
      </c>
      <c r="H123" t="b">
        <f t="shared" ref="C123:I186" si="13">NOT(ISERROR(FIND(H$1,$A123)))</f>
        <v>0</v>
      </c>
      <c r="I123" t="b">
        <f t="shared" si="13"/>
        <v>0</v>
      </c>
      <c r="J123">
        <f t="shared" si="8"/>
        <v>-1</v>
      </c>
      <c r="K123">
        <f t="shared" si="9"/>
        <v>0</v>
      </c>
      <c r="L123" t="b">
        <f t="shared" si="10"/>
        <v>0</v>
      </c>
    </row>
    <row r="124" spans="1:12">
      <c r="A124" s="2" t="s">
        <v>3214</v>
      </c>
      <c r="B124" t="b">
        <f t="shared" si="12"/>
        <v>1</v>
      </c>
      <c r="C124" t="b">
        <f t="shared" si="13"/>
        <v>0</v>
      </c>
      <c r="D124" t="b">
        <f t="shared" si="13"/>
        <v>0</v>
      </c>
      <c r="E124" t="b">
        <f t="shared" si="13"/>
        <v>0</v>
      </c>
      <c r="F124" t="b">
        <f t="shared" si="13"/>
        <v>0</v>
      </c>
      <c r="G124" t="b">
        <f t="shared" si="13"/>
        <v>0</v>
      </c>
      <c r="H124" t="b">
        <f t="shared" si="13"/>
        <v>0</v>
      </c>
      <c r="I124" t="b">
        <f t="shared" si="13"/>
        <v>0</v>
      </c>
      <c r="J124">
        <f t="shared" si="8"/>
        <v>1</v>
      </c>
      <c r="K124">
        <f t="shared" si="9"/>
        <v>1</v>
      </c>
      <c r="L124" t="b">
        <f t="shared" si="10"/>
        <v>0</v>
      </c>
    </row>
    <row r="125" spans="1:12">
      <c r="A125" s="2" t="s">
        <v>3215</v>
      </c>
      <c r="B125" t="b">
        <f t="shared" si="12"/>
        <v>0</v>
      </c>
      <c r="C125" t="b">
        <f t="shared" si="13"/>
        <v>1</v>
      </c>
      <c r="D125" t="b">
        <f t="shared" si="13"/>
        <v>1</v>
      </c>
      <c r="E125" t="b">
        <f t="shared" si="13"/>
        <v>1</v>
      </c>
      <c r="F125" t="b">
        <f t="shared" si="13"/>
        <v>1</v>
      </c>
      <c r="G125" t="b">
        <f t="shared" si="13"/>
        <v>1</v>
      </c>
      <c r="H125" t="b">
        <f t="shared" si="13"/>
        <v>1</v>
      </c>
      <c r="I125" t="b">
        <f t="shared" si="13"/>
        <v>1</v>
      </c>
      <c r="J125">
        <f t="shared" si="8"/>
        <v>6</v>
      </c>
      <c r="K125">
        <f t="shared" si="9"/>
        <v>7</v>
      </c>
      <c r="L125" t="b">
        <f t="shared" si="10"/>
        <v>1</v>
      </c>
    </row>
    <row r="126" spans="1:12">
      <c r="A126" s="1"/>
      <c r="B126" t="b">
        <f t="shared" si="12"/>
        <v>0</v>
      </c>
      <c r="C126" t="b">
        <f t="shared" si="13"/>
        <v>0</v>
      </c>
      <c r="D126" t="b">
        <f t="shared" si="13"/>
        <v>0</v>
      </c>
      <c r="E126" t="b">
        <f t="shared" si="13"/>
        <v>0</v>
      </c>
      <c r="F126" t="b">
        <f t="shared" si="13"/>
        <v>0</v>
      </c>
      <c r="G126" t="b">
        <f t="shared" si="13"/>
        <v>0</v>
      </c>
      <c r="H126" t="b">
        <f t="shared" si="13"/>
        <v>0</v>
      </c>
      <c r="I126" t="b">
        <f t="shared" si="13"/>
        <v>0</v>
      </c>
      <c r="J126">
        <f t="shared" si="8"/>
        <v>-1</v>
      </c>
      <c r="K126">
        <f t="shared" si="9"/>
        <v>0</v>
      </c>
      <c r="L126" t="b">
        <f t="shared" si="10"/>
        <v>0</v>
      </c>
    </row>
    <row r="127" spans="1:12">
      <c r="A127" s="2" t="s">
        <v>3216</v>
      </c>
      <c r="B127" t="b">
        <f t="shared" si="12"/>
        <v>0</v>
      </c>
      <c r="C127" t="b">
        <f t="shared" si="13"/>
        <v>1</v>
      </c>
      <c r="D127" t="b">
        <f t="shared" si="13"/>
        <v>0</v>
      </c>
      <c r="E127" t="b">
        <f t="shared" si="13"/>
        <v>0</v>
      </c>
      <c r="F127" t="b">
        <f t="shared" si="13"/>
        <v>0</v>
      </c>
      <c r="G127" t="b">
        <f t="shared" si="13"/>
        <v>0</v>
      </c>
      <c r="H127" t="b">
        <f t="shared" si="13"/>
        <v>1</v>
      </c>
      <c r="I127" t="b">
        <f t="shared" si="13"/>
        <v>0</v>
      </c>
      <c r="J127">
        <f t="shared" si="8"/>
        <v>2</v>
      </c>
      <c r="K127">
        <f t="shared" si="9"/>
        <v>2</v>
      </c>
      <c r="L127" t="b">
        <f t="shared" si="10"/>
        <v>0</v>
      </c>
    </row>
    <row r="128" spans="1:12">
      <c r="A128" s="2" t="s">
        <v>3217</v>
      </c>
      <c r="B128" t="b">
        <f t="shared" si="12"/>
        <v>0</v>
      </c>
      <c r="C128" t="b">
        <f t="shared" si="13"/>
        <v>0</v>
      </c>
      <c r="D128" t="b">
        <f t="shared" si="13"/>
        <v>1</v>
      </c>
      <c r="E128" t="b">
        <f t="shared" si="13"/>
        <v>0</v>
      </c>
      <c r="F128" t="b">
        <f t="shared" si="13"/>
        <v>1</v>
      </c>
      <c r="G128" t="b">
        <f t="shared" si="13"/>
        <v>0</v>
      </c>
      <c r="H128" t="b">
        <f t="shared" si="13"/>
        <v>0</v>
      </c>
      <c r="I128" t="b">
        <f t="shared" si="13"/>
        <v>0</v>
      </c>
      <c r="J128">
        <f t="shared" si="8"/>
        <v>2</v>
      </c>
      <c r="K128">
        <f t="shared" si="9"/>
        <v>4</v>
      </c>
      <c r="L128" t="b">
        <f t="shared" si="10"/>
        <v>0</v>
      </c>
    </row>
    <row r="129" spans="1:12">
      <c r="A129" s="2" t="s">
        <v>3218</v>
      </c>
      <c r="B129" t="b">
        <f t="shared" si="12"/>
        <v>1</v>
      </c>
      <c r="C129" t="b">
        <f t="shared" si="13"/>
        <v>0</v>
      </c>
      <c r="D129" t="b">
        <f t="shared" si="13"/>
        <v>0</v>
      </c>
      <c r="E129" t="b">
        <f t="shared" si="13"/>
        <v>1</v>
      </c>
      <c r="F129" t="b">
        <f t="shared" si="13"/>
        <v>0</v>
      </c>
      <c r="G129" t="b">
        <f t="shared" si="13"/>
        <v>1</v>
      </c>
      <c r="H129" t="b">
        <f t="shared" si="13"/>
        <v>0</v>
      </c>
      <c r="I129" t="b">
        <f t="shared" si="13"/>
        <v>0</v>
      </c>
      <c r="J129">
        <f t="shared" si="8"/>
        <v>3</v>
      </c>
      <c r="K129">
        <f t="shared" si="9"/>
        <v>7</v>
      </c>
      <c r="L129" t="b">
        <f t="shared" si="10"/>
        <v>1</v>
      </c>
    </row>
    <row r="130" spans="1:12">
      <c r="A130" s="2" t="s">
        <v>3219</v>
      </c>
      <c r="B130" t="b">
        <f t="shared" si="12"/>
        <v>0</v>
      </c>
      <c r="C130" t="b">
        <f t="shared" si="13"/>
        <v>0</v>
      </c>
      <c r="D130" t="b">
        <f t="shared" si="13"/>
        <v>0</v>
      </c>
      <c r="E130" t="b">
        <f t="shared" si="13"/>
        <v>0</v>
      </c>
      <c r="F130" t="b">
        <f t="shared" si="13"/>
        <v>0</v>
      </c>
      <c r="G130" t="b">
        <f t="shared" si="13"/>
        <v>0</v>
      </c>
      <c r="H130" t="b">
        <f t="shared" si="13"/>
        <v>0</v>
      </c>
      <c r="I130" t="b">
        <f t="shared" si="13"/>
        <v>1</v>
      </c>
      <c r="J130">
        <f t="shared" si="8"/>
        <v>0</v>
      </c>
      <c r="K130">
        <f t="shared" si="9"/>
        <v>7</v>
      </c>
      <c r="L130" t="b">
        <f t="shared" si="10"/>
        <v>1</v>
      </c>
    </row>
    <row r="131" spans="1:12">
      <c r="A131" s="1"/>
      <c r="B131" t="b">
        <f t="shared" si="12"/>
        <v>0</v>
      </c>
      <c r="C131" t="b">
        <f t="shared" si="13"/>
        <v>0</v>
      </c>
      <c r="D131" t="b">
        <f t="shared" si="13"/>
        <v>0</v>
      </c>
      <c r="E131" t="b">
        <f t="shared" si="13"/>
        <v>0</v>
      </c>
      <c r="F131" t="b">
        <f t="shared" si="13"/>
        <v>0</v>
      </c>
      <c r="G131" t="b">
        <f t="shared" si="13"/>
        <v>0</v>
      </c>
      <c r="H131" t="b">
        <f t="shared" si="13"/>
        <v>0</v>
      </c>
      <c r="I131" t="b">
        <f t="shared" si="13"/>
        <v>0</v>
      </c>
      <c r="J131">
        <f t="shared" ref="J131:J194" si="14">IF(A131="",-1,COUNTIF(B131:H131,TRUE))</f>
        <v>-1</v>
      </c>
      <c r="K131">
        <f t="shared" ref="K131:K194" si="15">IF(J131=-1,0,K130+J131)</f>
        <v>0</v>
      </c>
      <c r="L131" t="b">
        <f t="shared" ref="L131:L194" si="16">IF(K131=7,TRUE,FALSE)</f>
        <v>0</v>
      </c>
    </row>
    <row r="132" spans="1:12">
      <c r="A132" s="2" t="s">
        <v>3220</v>
      </c>
      <c r="B132" t="b">
        <f t="shared" si="12"/>
        <v>0</v>
      </c>
      <c r="C132" t="b">
        <f t="shared" si="13"/>
        <v>0</v>
      </c>
      <c r="D132" t="b">
        <f t="shared" si="13"/>
        <v>1</v>
      </c>
      <c r="E132" t="b">
        <f t="shared" si="13"/>
        <v>0</v>
      </c>
      <c r="F132" t="b">
        <f t="shared" si="13"/>
        <v>0</v>
      </c>
      <c r="G132" t="b">
        <f t="shared" si="13"/>
        <v>0</v>
      </c>
      <c r="H132" t="b">
        <f t="shared" si="13"/>
        <v>1</v>
      </c>
      <c r="I132" t="b">
        <f t="shared" si="13"/>
        <v>0</v>
      </c>
      <c r="J132">
        <f t="shared" si="14"/>
        <v>2</v>
      </c>
      <c r="K132">
        <f t="shared" si="15"/>
        <v>2</v>
      </c>
      <c r="L132" t="b">
        <f t="shared" si="16"/>
        <v>0</v>
      </c>
    </row>
    <row r="133" spans="1:12">
      <c r="A133" s="2" t="s">
        <v>3221</v>
      </c>
      <c r="B133" t="b">
        <f t="shared" si="12"/>
        <v>1</v>
      </c>
      <c r="C133" t="b">
        <f t="shared" si="13"/>
        <v>1</v>
      </c>
      <c r="D133" t="b">
        <f t="shared" si="13"/>
        <v>0</v>
      </c>
      <c r="E133" t="b">
        <f t="shared" si="13"/>
        <v>0</v>
      </c>
      <c r="F133" t="b">
        <f t="shared" si="13"/>
        <v>1</v>
      </c>
      <c r="G133" t="b">
        <f t="shared" si="13"/>
        <v>1</v>
      </c>
      <c r="H133" t="b">
        <f t="shared" si="13"/>
        <v>0</v>
      </c>
      <c r="I133" t="b">
        <f t="shared" si="13"/>
        <v>0</v>
      </c>
      <c r="J133">
        <f t="shared" si="14"/>
        <v>4</v>
      </c>
      <c r="K133">
        <f t="shared" si="15"/>
        <v>6</v>
      </c>
      <c r="L133" t="b">
        <f t="shared" si="16"/>
        <v>0</v>
      </c>
    </row>
    <row r="134" spans="1:12">
      <c r="A134" s="2" t="s">
        <v>3222</v>
      </c>
      <c r="B134" t="b">
        <f t="shared" si="12"/>
        <v>0</v>
      </c>
      <c r="C134" t="b">
        <f t="shared" si="13"/>
        <v>0</v>
      </c>
      <c r="D134" t="b">
        <f t="shared" si="13"/>
        <v>0</v>
      </c>
      <c r="E134" t="b">
        <f t="shared" si="13"/>
        <v>1</v>
      </c>
      <c r="F134" t="b">
        <f t="shared" si="13"/>
        <v>0</v>
      </c>
      <c r="G134" t="b">
        <f t="shared" si="13"/>
        <v>0</v>
      </c>
      <c r="H134" t="b">
        <f t="shared" si="13"/>
        <v>0</v>
      </c>
      <c r="I134" t="b">
        <f t="shared" si="13"/>
        <v>0</v>
      </c>
      <c r="J134">
        <f t="shared" si="14"/>
        <v>1</v>
      </c>
      <c r="K134">
        <f t="shared" si="15"/>
        <v>7</v>
      </c>
      <c r="L134" t="b">
        <f t="shared" si="16"/>
        <v>1</v>
      </c>
    </row>
    <row r="135" spans="1:12">
      <c r="A135" s="1"/>
      <c r="B135" t="b">
        <f t="shared" si="12"/>
        <v>0</v>
      </c>
      <c r="C135" t="b">
        <f t="shared" si="13"/>
        <v>0</v>
      </c>
      <c r="D135" t="b">
        <f t="shared" si="13"/>
        <v>0</v>
      </c>
      <c r="E135" t="b">
        <f t="shared" si="13"/>
        <v>0</v>
      </c>
      <c r="F135" t="b">
        <f t="shared" si="13"/>
        <v>0</v>
      </c>
      <c r="G135" t="b">
        <f t="shared" si="13"/>
        <v>0</v>
      </c>
      <c r="H135" t="b">
        <f t="shared" si="13"/>
        <v>0</v>
      </c>
      <c r="I135" t="b">
        <f t="shared" si="13"/>
        <v>0</v>
      </c>
      <c r="J135">
        <f t="shared" si="14"/>
        <v>-1</v>
      </c>
      <c r="K135">
        <f t="shared" si="15"/>
        <v>0</v>
      </c>
      <c r="L135" t="b">
        <f t="shared" si="16"/>
        <v>0</v>
      </c>
    </row>
    <row r="136" spans="1:12">
      <c r="A136" s="2" t="s">
        <v>3223</v>
      </c>
      <c r="B136" t="b">
        <f t="shared" si="12"/>
        <v>0</v>
      </c>
      <c r="C136" t="b">
        <f t="shared" si="13"/>
        <v>0</v>
      </c>
      <c r="D136" t="b">
        <f t="shared" si="13"/>
        <v>0</v>
      </c>
      <c r="E136" t="b">
        <f t="shared" si="13"/>
        <v>1</v>
      </c>
      <c r="F136" t="b">
        <f t="shared" si="13"/>
        <v>0</v>
      </c>
      <c r="G136" t="b">
        <f t="shared" si="13"/>
        <v>0</v>
      </c>
      <c r="H136" t="b">
        <f t="shared" si="13"/>
        <v>0</v>
      </c>
      <c r="I136" t="b">
        <f t="shared" si="13"/>
        <v>0</v>
      </c>
      <c r="J136">
        <f t="shared" si="14"/>
        <v>1</v>
      </c>
      <c r="K136">
        <f t="shared" si="15"/>
        <v>1</v>
      </c>
      <c r="L136" t="b">
        <f t="shared" si="16"/>
        <v>0</v>
      </c>
    </row>
    <row r="137" spans="1:12">
      <c r="A137" s="2" t="s">
        <v>3224</v>
      </c>
      <c r="B137" t="b">
        <f t="shared" si="12"/>
        <v>0</v>
      </c>
      <c r="C137" t="b">
        <f t="shared" si="13"/>
        <v>1</v>
      </c>
      <c r="D137" t="b">
        <f t="shared" si="13"/>
        <v>0</v>
      </c>
      <c r="E137" t="b">
        <f t="shared" si="13"/>
        <v>0</v>
      </c>
      <c r="F137" t="b">
        <f t="shared" si="13"/>
        <v>1</v>
      </c>
      <c r="G137" t="b">
        <f t="shared" si="13"/>
        <v>0</v>
      </c>
      <c r="H137" t="b">
        <f t="shared" si="13"/>
        <v>0</v>
      </c>
      <c r="I137" t="b">
        <f t="shared" si="13"/>
        <v>0</v>
      </c>
      <c r="J137">
        <f t="shared" si="14"/>
        <v>2</v>
      </c>
      <c r="K137">
        <f t="shared" si="15"/>
        <v>3</v>
      </c>
      <c r="L137" t="b">
        <f t="shared" si="16"/>
        <v>0</v>
      </c>
    </row>
    <row r="138" spans="1:12">
      <c r="A138" s="2" t="s">
        <v>3225</v>
      </c>
      <c r="B138" t="b">
        <f t="shared" si="12"/>
        <v>0</v>
      </c>
      <c r="C138" t="b">
        <f t="shared" si="13"/>
        <v>0</v>
      </c>
      <c r="D138" t="b">
        <f t="shared" si="13"/>
        <v>0</v>
      </c>
      <c r="E138" t="b">
        <f t="shared" si="13"/>
        <v>0</v>
      </c>
      <c r="F138" t="b">
        <f t="shared" si="13"/>
        <v>0</v>
      </c>
      <c r="G138" t="b">
        <f t="shared" si="13"/>
        <v>1</v>
      </c>
      <c r="H138" t="b">
        <f t="shared" si="13"/>
        <v>0</v>
      </c>
      <c r="I138" t="b">
        <f t="shared" si="13"/>
        <v>0</v>
      </c>
      <c r="J138">
        <f t="shared" si="14"/>
        <v>1</v>
      </c>
      <c r="K138">
        <f t="shared" si="15"/>
        <v>4</v>
      </c>
      <c r="L138" t="b">
        <f t="shared" si="16"/>
        <v>0</v>
      </c>
    </row>
    <row r="139" spans="1:12">
      <c r="A139" s="2" t="s">
        <v>3226</v>
      </c>
      <c r="B139" t="b">
        <f t="shared" si="12"/>
        <v>0</v>
      </c>
      <c r="C139" t="b">
        <f t="shared" si="13"/>
        <v>0</v>
      </c>
      <c r="D139" t="b">
        <f t="shared" si="13"/>
        <v>1</v>
      </c>
      <c r="E139" t="b">
        <f t="shared" si="13"/>
        <v>0</v>
      </c>
      <c r="F139" t="b">
        <f t="shared" si="13"/>
        <v>0</v>
      </c>
      <c r="G139" t="b">
        <f t="shared" si="13"/>
        <v>0</v>
      </c>
      <c r="H139" t="b">
        <f t="shared" si="13"/>
        <v>0</v>
      </c>
      <c r="I139" t="b">
        <f t="shared" si="13"/>
        <v>0</v>
      </c>
      <c r="J139">
        <f t="shared" si="14"/>
        <v>1</v>
      </c>
      <c r="K139">
        <f t="shared" si="15"/>
        <v>5</v>
      </c>
      <c r="L139" t="b">
        <f t="shared" si="16"/>
        <v>0</v>
      </c>
    </row>
    <row r="140" spans="1:12">
      <c r="A140" s="2" t="s">
        <v>3227</v>
      </c>
      <c r="B140" t="b">
        <f t="shared" si="12"/>
        <v>1</v>
      </c>
      <c r="C140" t="b">
        <f t="shared" si="13"/>
        <v>0</v>
      </c>
      <c r="D140" t="b">
        <f t="shared" si="13"/>
        <v>0</v>
      </c>
      <c r="E140" t="b">
        <f t="shared" si="13"/>
        <v>0</v>
      </c>
      <c r="F140" t="b">
        <f t="shared" si="13"/>
        <v>0</v>
      </c>
      <c r="G140" t="b">
        <f t="shared" si="13"/>
        <v>0</v>
      </c>
      <c r="H140" t="b">
        <f t="shared" si="13"/>
        <v>0</v>
      </c>
      <c r="I140" t="b">
        <f t="shared" si="13"/>
        <v>0</v>
      </c>
      <c r="J140">
        <f t="shared" si="14"/>
        <v>1</v>
      </c>
      <c r="K140">
        <f t="shared" si="15"/>
        <v>6</v>
      </c>
      <c r="L140" t="b">
        <f t="shared" si="16"/>
        <v>0</v>
      </c>
    </row>
    <row r="141" spans="1:12">
      <c r="A141" s="2" t="s">
        <v>3228</v>
      </c>
      <c r="B141" t="b">
        <f t="shared" si="12"/>
        <v>0</v>
      </c>
      <c r="C141" t="b">
        <f t="shared" si="13"/>
        <v>0</v>
      </c>
      <c r="D141" t="b">
        <f t="shared" si="13"/>
        <v>0</v>
      </c>
      <c r="E141" t="b">
        <f t="shared" si="13"/>
        <v>0</v>
      </c>
      <c r="F141" t="b">
        <f t="shared" si="13"/>
        <v>0</v>
      </c>
      <c r="G141" t="b">
        <f t="shared" si="13"/>
        <v>0</v>
      </c>
      <c r="H141" t="b">
        <f t="shared" si="13"/>
        <v>1</v>
      </c>
      <c r="I141" t="b">
        <f t="shared" si="13"/>
        <v>0</v>
      </c>
      <c r="J141">
        <f t="shared" si="14"/>
        <v>1</v>
      </c>
      <c r="K141">
        <f t="shared" si="15"/>
        <v>7</v>
      </c>
      <c r="L141" t="b">
        <f t="shared" si="16"/>
        <v>1</v>
      </c>
    </row>
    <row r="142" spans="1:12">
      <c r="A142" s="1"/>
      <c r="B142" t="b">
        <f t="shared" si="12"/>
        <v>0</v>
      </c>
      <c r="C142" t="b">
        <f t="shared" si="13"/>
        <v>0</v>
      </c>
      <c r="D142" t="b">
        <f t="shared" si="13"/>
        <v>0</v>
      </c>
      <c r="E142" t="b">
        <f t="shared" si="13"/>
        <v>0</v>
      </c>
      <c r="F142" t="b">
        <f t="shared" si="13"/>
        <v>0</v>
      </c>
      <c r="G142" t="b">
        <f t="shared" si="13"/>
        <v>0</v>
      </c>
      <c r="H142" t="b">
        <f t="shared" si="13"/>
        <v>0</v>
      </c>
      <c r="I142" t="b">
        <f t="shared" si="13"/>
        <v>0</v>
      </c>
      <c r="J142">
        <f t="shared" si="14"/>
        <v>-1</v>
      </c>
      <c r="K142">
        <f t="shared" si="15"/>
        <v>0</v>
      </c>
      <c r="L142" t="b">
        <f t="shared" si="16"/>
        <v>0</v>
      </c>
    </row>
    <row r="143" spans="1:12">
      <c r="A143" s="2" t="s">
        <v>3229</v>
      </c>
      <c r="B143" t="b">
        <f t="shared" si="12"/>
        <v>0</v>
      </c>
      <c r="C143" t="b">
        <f t="shared" si="13"/>
        <v>0</v>
      </c>
      <c r="D143" t="b">
        <f t="shared" si="13"/>
        <v>1</v>
      </c>
      <c r="E143" t="b">
        <f t="shared" si="13"/>
        <v>0</v>
      </c>
      <c r="F143" t="b">
        <f t="shared" si="13"/>
        <v>0</v>
      </c>
      <c r="G143" t="b">
        <f t="shared" si="13"/>
        <v>0</v>
      </c>
      <c r="H143" t="b">
        <f t="shared" si="13"/>
        <v>0</v>
      </c>
      <c r="I143" t="b">
        <f t="shared" si="13"/>
        <v>0</v>
      </c>
      <c r="J143">
        <f t="shared" si="14"/>
        <v>1</v>
      </c>
      <c r="K143">
        <f t="shared" si="15"/>
        <v>1</v>
      </c>
      <c r="L143" t="b">
        <f t="shared" si="16"/>
        <v>0</v>
      </c>
    </row>
    <row r="144" spans="1:12">
      <c r="A144" s="2" t="s">
        <v>3230</v>
      </c>
      <c r="B144" t="b">
        <f t="shared" si="12"/>
        <v>0</v>
      </c>
      <c r="C144" t="b">
        <f t="shared" si="13"/>
        <v>0</v>
      </c>
      <c r="D144" t="b">
        <f t="shared" si="13"/>
        <v>0</v>
      </c>
      <c r="E144" t="b">
        <f t="shared" si="13"/>
        <v>0</v>
      </c>
      <c r="F144" t="b">
        <f t="shared" si="13"/>
        <v>1</v>
      </c>
      <c r="G144" t="b">
        <f t="shared" si="13"/>
        <v>1</v>
      </c>
      <c r="H144" t="b">
        <f t="shared" si="13"/>
        <v>1</v>
      </c>
      <c r="I144" t="b">
        <f t="shared" si="13"/>
        <v>0</v>
      </c>
      <c r="J144">
        <f t="shared" si="14"/>
        <v>3</v>
      </c>
      <c r="K144">
        <f t="shared" si="15"/>
        <v>4</v>
      </c>
      <c r="L144" t="b">
        <f t="shared" si="16"/>
        <v>0</v>
      </c>
    </row>
    <row r="145" spans="1:12">
      <c r="A145" s="2" t="s">
        <v>3231</v>
      </c>
      <c r="B145" t="b">
        <f t="shared" si="12"/>
        <v>1</v>
      </c>
      <c r="C145" t="b">
        <f t="shared" si="13"/>
        <v>0</v>
      </c>
      <c r="D145" t="b">
        <f t="shared" si="13"/>
        <v>0</v>
      </c>
      <c r="E145" t="b">
        <f t="shared" si="13"/>
        <v>0</v>
      </c>
      <c r="F145" t="b">
        <f t="shared" si="13"/>
        <v>0</v>
      </c>
      <c r="G145" t="b">
        <f t="shared" si="13"/>
        <v>0</v>
      </c>
      <c r="H145" t="b">
        <f t="shared" si="13"/>
        <v>0</v>
      </c>
      <c r="I145" t="b">
        <f t="shared" si="13"/>
        <v>1</v>
      </c>
      <c r="J145">
        <f t="shared" si="14"/>
        <v>1</v>
      </c>
      <c r="K145">
        <f t="shared" si="15"/>
        <v>5</v>
      </c>
      <c r="L145" t="b">
        <f t="shared" si="16"/>
        <v>0</v>
      </c>
    </row>
    <row r="146" spans="1:12">
      <c r="A146" s="2" t="s">
        <v>3232</v>
      </c>
      <c r="B146" t="b">
        <f t="shared" si="12"/>
        <v>0</v>
      </c>
      <c r="C146" t="b">
        <f t="shared" si="13"/>
        <v>0</v>
      </c>
      <c r="D146" t="b">
        <f t="shared" si="13"/>
        <v>0</v>
      </c>
      <c r="E146" t="b">
        <f t="shared" si="13"/>
        <v>1</v>
      </c>
      <c r="F146" t="b">
        <f t="shared" si="13"/>
        <v>0</v>
      </c>
      <c r="G146" t="b">
        <f t="shared" si="13"/>
        <v>0</v>
      </c>
      <c r="H146" t="b">
        <f t="shared" si="13"/>
        <v>0</v>
      </c>
      <c r="I146" t="b">
        <f t="shared" si="13"/>
        <v>0</v>
      </c>
      <c r="J146">
        <f t="shared" si="14"/>
        <v>1</v>
      </c>
      <c r="K146">
        <f t="shared" si="15"/>
        <v>6</v>
      </c>
      <c r="L146" t="b">
        <f t="shared" si="16"/>
        <v>0</v>
      </c>
    </row>
    <row r="147" spans="1:12">
      <c r="A147" s="1"/>
      <c r="B147" t="b">
        <f t="shared" si="12"/>
        <v>0</v>
      </c>
      <c r="C147" t="b">
        <f t="shared" si="13"/>
        <v>0</v>
      </c>
      <c r="D147" t="b">
        <f t="shared" si="13"/>
        <v>0</v>
      </c>
      <c r="E147" t="b">
        <f t="shared" si="13"/>
        <v>0</v>
      </c>
      <c r="F147" t="b">
        <f t="shared" si="13"/>
        <v>0</v>
      </c>
      <c r="G147" t="b">
        <f t="shared" si="13"/>
        <v>0</v>
      </c>
      <c r="H147" t="b">
        <f t="shared" si="13"/>
        <v>0</v>
      </c>
      <c r="I147" t="b">
        <f t="shared" si="13"/>
        <v>0</v>
      </c>
      <c r="J147">
        <f t="shared" si="14"/>
        <v>-1</v>
      </c>
      <c r="K147">
        <f t="shared" si="15"/>
        <v>0</v>
      </c>
      <c r="L147" t="b">
        <f t="shared" si="16"/>
        <v>0</v>
      </c>
    </row>
    <row r="148" spans="1:12">
      <c r="A148" s="2" t="s">
        <v>3233</v>
      </c>
      <c r="B148" t="b">
        <f t="shared" si="12"/>
        <v>0</v>
      </c>
      <c r="C148" t="b">
        <f t="shared" si="13"/>
        <v>0</v>
      </c>
      <c r="D148" t="b">
        <f t="shared" si="13"/>
        <v>0</v>
      </c>
      <c r="E148" t="b">
        <f t="shared" si="13"/>
        <v>0</v>
      </c>
      <c r="F148" t="b">
        <f t="shared" si="13"/>
        <v>0</v>
      </c>
      <c r="G148" t="b">
        <f t="shared" si="13"/>
        <v>1</v>
      </c>
      <c r="H148" t="b">
        <f t="shared" si="13"/>
        <v>0</v>
      </c>
      <c r="I148" t="b">
        <f t="shared" si="13"/>
        <v>0</v>
      </c>
      <c r="J148">
        <f t="shared" si="14"/>
        <v>1</v>
      </c>
      <c r="K148">
        <f t="shared" si="15"/>
        <v>1</v>
      </c>
      <c r="L148" t="b">
        <f t="shared" si="16"/>
        <v>0</v>
      </c>
    </row>
    <row r="149" spans="1:12">
      <c r="A149" s="2" t="s">
        <v>3234</v>
      </c>
      <c r="B149" t="b">
        <f t="shared" si="12"/>
        <v>1</v>
      </c>
      <c r="C149" t="b">
        <f t="shared" si="13"/>
        <v>1</v>
      </c>
      <c r="D149" t="b">
        <f t="shared" si="13"/>
        <v>1</v>
      </c>
      <c r="E149" t="b">
        <f t="shared" si="13"/>
        <v>1</v>
      </c>
      <c r="F149" t="b">
        <f t="shared" si="13"/>
        <v>1</v>
      </c>
      <c r="G149" t="b">
        <f t="shared" si="13"/>
        <v>0</v>
      </c>
      <c r="H149" t="b">
        <f t="shared" si="13"/>
        <v>1</v>
      </c>
      <c r="I149" t="b">
        <f t="shared" si="13"/>
        <v>0</v>
      </c>
      <c r="J149">
        <f t="shared" si="14"/>
        <v>6</v>
      </c>
      <c r="K149">
        <f t="shared" si="15"/>
        <v>7</v>
      </c>
      <c r="L149" t="b">
        <f t="shared" si="16"/>
        <v>1</v>
      </c>
    </row>
    <row r="150" spans="1:12">
      <c r="A150" s="1"/>
      <c r="B150" t="b">
        <f t="shared" si="12"/>
        <v>0</v>
      </c>
      <c r="C150" t="b">
        <f t="shared" si="13"/>
        <v>0</v>
      </c>
      <c r="D150" t="b">
        <f t="shared" si="13"/>
        <v>0</v>
      </c>
      <c r="E150" t="b">
        <f t="shared" si="13"/>
        <v>0</v>
      </c>
      <c r="F150" t="b">
        <f t="shared" si="13"/>
        <v>0</v>
      </c>
      <c r="G150" t="b">
        <f t="shared" si="13"/>
        <v>0</v>
      </c>
      <c r="H150" t="b">
        <f t="shared" si="13"/>
        <v>0</v>
      </c>
      <c r="I150" t="b">
        <f t="shared" si="13"/>
        <v>0</v>
      </c>
      <c r="J150">
        <f t="shared" si="14"/>
        <v>-1</v>
      </c>
      <c r="K150">
        <f t="shared" si="15"/>
        <v>0</v>
      </c>
      <c r="L150" t="b">
        <f t="shared" si="16"/>
        <v>0</v>
      </c>
    </row>
    <row r="151" spans="1:12">
      <c r="A151" s="2" t="s">
        <v>3235</v>
      </c>
      <c r="B151" t="b">
        <f t="shared" si="12"/>
        <v>1</v>
      </c>
      <c r="C151" t="b">
        <f t="shared" si="13"/>
        <v>1</v>
      </c>
      <c r="D151" t="b">
        <f t="shared" si="13"/>
        <v>1</v>
      </c>
      <c r="E151" t="b">
        <f t="shared" si="13"/>
        <v>1</v>
      </c>
      <c r="F151" t="b">
        <f t="shared" si="13"/>
        <v>1</v>
      </c>
      <c r="G151" t="b">
        <f t="shared" si="13"/>
        <v>1</v>
      </c>
      <c r="H151" t="b">
        <f t="shared" si="13"/>
        <v>1</v>
      </c>
      <c r="I151" t="b">
        <f t="shared" si="13"/>
        <v>0</v>
      </c>
      <c r="J151">
        <f t="shared" si="14"/>
        <v>7</v>
      </c>
      <c r="K151">
        <f t="shared" si="15"/>
        <v>7</v>
      </c>
      <c r="L151" t="b">
        <f t="shared" si="16"/>
        <v>1</v>
      </c>
    </row>
    <row r="152" spans="1:12">
      <c r="A152" s="1"/>
      <c r="B152" t="b">
        <f t="shared" si="12"/>
        <v>0</v>
      </c>
      <c r="C152" t="b">
        <f t="shared" si="13"/>
        <v>0</v>
      </c>
      <c r="D152" t="b">
        <f t="shared" si="13"/>
        <v>0</v>
      </c>
      <c r="E152" t="b">
        <f t="shared" si="13"/>
        <v>0</v>
      </c>
      <c r="F152" t="b">
        <f t="shared" si="13"/>
        <v>0</v>
      </c>
      <c r="G152" t="b">
        <f t="shared" si="13"/>
        <v>0</v>
      </c>
      <c r="H152" t="b">
        <f t="shared" si="13"/>
        <v>0</v>
      </c>
      <c r="I152" t="b">
        <f t="shared" si="13"/>
        <v>0</v>
      </c>
      <c r="J152">
        <f t="shared" si="14"/>
        <v>-1</v>
      </c>
      <c r="K152">
        <f t="shared" si="15"/>
        <v>0</v>
      </c>
      <c r="L152" t="b">
        <f t="shared" si="16"/>
        <v>0</v>
      </c>
    </row>
    <row r="153" spans="1:12">
      <c r="A153" s="2" t="s">
        <v>3236</v>
      </c>
      <c r="B153" t="b">
        <f t="shared" si="12"/>
        <v>0</v>
      </c>
      <c r="C153" t="b">
        <f t="shared" si="13"/>
        <v>0</v>
      </c>
      <c r="D153" t="b">
        <f t="shared" si="13"/>
        <v>0</v>
      </c>
      <c r="E153" t="b">
        <f t="shared" si="13"/>
        <v>0</v>
      </c>
      <c r="F153" t="b">
        <f t="shared" si="13"/>
        <v>1</v>
      </c>
      <c r="G153" t="b">
        <f t="shared" si="13"/>
        <v>1</v>
      </c>
      <c r="H153" t="b">
        <f t="shared" si="13"/>
        <v>0</v>
      </c>
      <c r="I153" t="b">
        <f t="shared" si="13"/>
        <v>0</v>
      </c>
      <c r="J153">
        <f t="shared" si="14"/>
        <v>2</v>
      </c>
      <c r="K153">
        <f t="shared" si="15"/>
        <v>2</v>
      </c>
      <c r="L153" t="b">
        <f t="shared" si="16"/>
        <v>0</v>
      </c>
    </row>
    <row r="154" spans="1:12">
      <c r="A154" s="2" t="s">
        <v>3237</v>
      </c>
      <c r="B154" t="b">
        <f t="shared" si="12"/>
        <v>1</v>
      </c>
      <c r="C154" t="b">
        <f t="shared" si="13"/>
        <v>1</v>
      </c>
      <c r="D154" t="b">
        <f t="shared" si="13"/>
        <v>1</v>
      </c>
      <c r="E154" t="b">
        <f t="shared" si="13"/>
        <v>1</v>
      </c>
      <c r="F154" t="b">
        <f t="shared" si="13"/>
        <v>0</v>
      </c>
      <c r="G154" t="b">
        <f t="shared" si="13"/>
        <v>0</v>
      </c>
      <c r="H154" t="b">
        <f t="shared" si="13"/>
        <v>1</v>
      </c>
      <c r="I154" t="b">
        <f t="shared" si="13"/>
        <v>0</v>
      </c>
      <c r="J154">
        <f t="shared" si="14"/>
        <v>5</v>
      </c>
      <c r="K154">
        <f t="shared" si="15"/>
        <v>7</v>
      </c>
      <c r="L154" t="b">
        <f t="shared" si="16"/>
        <v>1</v>
      </c>
    </row>
    <row r="155" spans="1:12">
      <c r="A155" s="1"/>
      <c r="B155" t="b">
        <f t="shared" si="12"/>
        <v>0</v>
      </c>
      <c r="C155" t="b">
        <f t="shared" si="13"/>
        <v>0</v>
      </c>
      <c r="D155" t="b">
        <f t="shared" si="13"/>
        <v>0</v>
      </c>
      <c r="E155" t="b">
        <f t="shared" si="13"/>
        <v>0</v>
      </c>
      <c r="F155" t="b">
        <f t="shared" si="13"/>
        <v>0</v>
      </c>
      <c r="G155" t="b">
        <f t="shared" si="13"/>
        <v>0</v>
      </c>
      <c r="H155" t="b">
        <f t="shared" si="13"/>
        <v>0</v>
      </c>
      <c r="I155" t="b">
        <f t="shared" si="13"/>
        <v>0</v>
      </c>
      <c r="J155">
        <f t="shared" si="14"/>
        <v>-1</v>
      </c>
      <c r="K155">
        <f t="shared" si="15"/>
        <v>0</v>
      </c>
      <c r="L155" t="b">
        <f t="shared" si="16"/>
        <v>0</v>
      </c>
    </row>
    <row r="156" spans="1:12">
      <c r="A156" s="2" t="s">
        <v>3238</v>
      </c>
      <c r="B156" t="b">
        <f t="shared" si="12"/>
        <v>0</v>
      </c>
      <c r="C156" t="b">
        <f t="shared" si="13"/>
        <v>1</v>
      </c>
      <c r="D156" t="b">
        <f t="shared" si="13"/>
        <v>1</v>
      </c>
      <c r="E156" t="b">
        <f t="shared" si="13"/>
        <v>0</v>
      </c>
      <c r="F156" t="b">
        <f t="shared" si="13"/>
        <v>1</v>
      </c>
      <c r="G156" t="b">
        <f t="shared" si="13"/>
        <v>0</v>
      </c>
      <c r="H156" t="b">
        <f t="shared" si="13"/>
        <v>1</v>
      </c>
      <c r="I156" t="b">
        <f t="shared" si="13"/>
        <v>0</v>
      </c>
      <c r="J156">
        <f t="shared" si="14"/>
        <v>4</v>
      </c>
      <c r="K156">
        <f t="shared" si="15"/>
        <v>4</v>
      </c>
      <c r="L156" t="b">
        <f t="shared" si="16"/>
        <v>0</v>
      </c>
    </row>
    <row r="157" spans="1:12">
      <c r="A157" s="2" t="s">
        <v>3239</v>
      </c>
      <c r="B157" t="b">
        <f t="shared" si="12"/>
        <v>1</v>
      </c>
      <c r="C157" t="b">
        <f t="shared" si="13"/>
        <v>0</v>
      </c>
      <c r="D157" t="b">
        <f t="shared" si="13"/>
        <v>0</v>
      </c>
      <c r="E157" t="b">
        <f t="shared" si="13"/>
        <v>1</v>
      </c>
      <c r="F157" t="b">
        <f t="shared" si="13"/>
        <v>0</v>
      </c>
      <c r="G157" t="b">
        <f t="shared" si="13"/>
        <v>1</v>
      </c>
      <c r="H157" t="b">
        <f t="shared" si="13"/>
        <v>0</v>
      </c>
      <c r="I157" t="b">
        <f t="shared" si="13"/>
        <v>0</v>
      </c>
      <c r="J157">
        <f t="shared" si="14"/>
        <v>3</v>
      </c>
      <c r="K157">
        <f t="shared" si="15"/>
        <v>7</v>
      </c>
      <c r="L157" t="b">
        <f t="shared" si="16"/>
        <v>1</v>
      </c>
    </row>
    <row r="158" spans="1:12">
      <c r="A158" s="1"/>
      <c r="B158" t="b">
        <f t="shared" si="12"/>
        <v>0</v>
      </c>
      <c r="C158" t="b">
        <f t="shared" si="13"/>
        <v>0</v>
      </c>
      <c r="D158" t="b">
        <f t="shared" si="13"/>
        <v>0</v>
      </c>
      <c r="E158" t="b">
        <f t="shared" si="13"/>
        <v>0</v>
      </c>
      <c r="F158" t="b">
        <f t="shared" si="13"/>
        <v>0</v>
      </c>
      <c r="G158" t="b">
        <f t="shared" si="13"/>
        <v>0</v>
      </c>
      <c r="H158" t="b">
        <f t="shared" si="13"/>
        <v>0</v>
      </c>
      <c r="I158" t="b">
        <f t="shared" si="13"/>
        <v>0</v>
      </c>
      <c r="J158">
        <f t="shared" si="14"/>
        <v>-1</v>
      </c>
      <c r="K158">
        <f t="shared" si="15"/>
        <v>0</v>
      </c>
      <c r="L158" t="b">
        <f t="shared" si="16"/>
        <v>0</v>
      </c>
    </row>
    <row r="159" spans="1:12">
      <c r="A159" s="2" t="s">
        <v>3240</v>
      </c>
      <c r="B159" t="b">
        <f t="shared" si="12"/>
        <v>1</v>
      </c>
      <c r="C159" t="b">
        <f t="shared" si="13"/>
        <v>0</v>
      </c>
      <c r="D159" t="b">
        <f t="shared" si="13"/>
        <v>1</v>
      </c>
      <c r="E159" t="b">
        <f t="shared" si="13"/>
        <v>0</v>
      </c>
      <c r="F159" t="b">
        <f t="shared" si="13"/>
        <v>0</v>
      </c>
      <c r="G159" t="b">
        <f t="shared" si="13"/>
        <v>0</v>
      </c>
      <c r="H159" t="b">
        <f t="shared" si="13"/>
        <v>0</v>
      </c>
      <c r="I159" t="b">
        <f t="shared" si="13"/>
        <v>1</v>
      </c>
      <c r="J159">
        <f t="shared" si="14"/>
        <v>2</v>
      </c>
      <c r="K159">
        <f t="shared" si="15"/>
        <v>2</v>
      </c>
      <c r="L159" t="b">
        <f t="shared" si="16"/>
        <v>0</v>
      </c>
    </row>
    <row r="160" spans="1:12">
      <c r="A160" s="2" t="s">
        <v>3241</v>
      </c>
      <c r="B160" t="b">
        <f t="shared" si="12"/>
        <v>0</v>
      </c>
      <c r="C160" t="b">
        <f t="shared" si="13"/>
        <v>1</v>
      </c>
      <c r="D160" t="b">
        <f t="shared" ref="C160:I223" si="17">NOT(ISERROR(FIND(D$1,$A160)))</f>
        <v>0</v>
      </c>
      <c r="E160" t="b">
        <f t="shared" si="17"/>
        <v>0</v>
      </c>
      <c r="F160" t="b">
        <f t="shared" si="17"/>
        <v>1</v>
      </c>
      <c r="G160" t="b">
        <f t="shared" si="17"/>
        <v>0</v>
      </c>
      <c r="H160" t="b">
        <f t="shared" si="17"/>
        <v>1</v>
      </c>
      <c r="I160" t="b">
        <f t="shared" si="17"/>
        <v>0</v>
      </c>
      <c r="J160">
        <f t="shared" si="14"/>
        <v>3</v>
      </c>
      <c r="K160">
        <f t="shared" si="15"/>
        <v>5</v>
      </c>
      <c r="L160" t="b">
        <f t="shared" si="16"/>
        <v>0</v>
      </c>
    </row>
    <row r="161" spans="1:12">
      <c r="A161" s="2" t="s">
        <v>3242</v>
      </c>
      <c r="B161" t="b">
        <f t="shared" si="12"/>
        <v>0</v>
      </c>
      <c r="C161" t="b">
        <f t="shared" si="17"/>
        <v>0</v>
      </c>
      <c r="D161" t="b">
        <f t="shared" si="17"/>
        <v>0</v>
      </c>
      <c r="E161" t="b">
        <f t="shared" si="17"/>
        <v>1</v>
      </c>
      <c r="F161" t="b">
        <f t="shared" si="17"/>
        <v>0</v>
      </c>
      <c r="G161" t="b">
        <f t="shared" si="17"/>
        <v>0</v>
      </c>
      <c r="H161" t="b">
        <f t="shared" si="17"/>
        <v>0</v>
      </c>
      <c r="I161" t="b">
        <f t="shared" si="17"/>
        <v>0</v>
      </c>
      <c r="J161">
        <f t="shared" si="14"/>
        <v>1</v>
      </c>
      <c r="K161">
        <f t="shared" si="15"/>
        <v>6</v>
      </c>
      <c r="L161" t="b">
        <f t="shared" si="16"/>
        <v>0</v>
      </c>
    </row>
    <row r="162" spans="1:12">
      <c r="A162" s="2" t="s">
        <v>3233</v>
      </c>
      <c r="B162" t="b">
        <f t="shared" si="12"/>
        <v>0</v>
      </c>
      <c r="C162" t="b">
        <f t="shared" si="17"/>
        <v>0</v>
      </c>
      <c r="D162" t="b">
        <f t="shared" si="17"/>
        <v>0</v>
      </c>
      <c r="E162" t="b">
        <f t="shared" si="17"/>
        <v>0</v>
      </c>
      <c r="F162" t="b">
        <f t="shared" si="17"/>
        <v>0</v>
      </c>
      <c r="G162" t="b">
        <f t="shared" si="17"/>
        <v>1</v>
      </c>
      <c r="H162" t="b">
        <f t="shared" si="17"/>
        <v>0</v>
      </c>
      <c r="I162" t="b">
        <f t="shared" si="17"/>
        <v>0</v>
      </c>
      <c r="J162">
        <f t="shared" si="14"/>
        <v>1</v>
      </c>
      <c r="K162">
        <f t="shared" si="15"/>
        <v>7</v>
      </c>
      <c r="L162" t="b">
        <f t="shared" si="16"/>
        <v>1</v>
      </c>
    </row>
    <row r="163" spans="1:12">
      <c r="A163" s="1"/>
      <c r="B163" t="b">
        <f t="shared" si="12"/>
        <v>0</v>
      </c>
      <c r="C163" t="b">
        <f t="shared" si="17"/>
        <v>0</v>
      </c>
      <c r="D163" t="b">
        <f t="shared" si="17"/>
        <v>0</v>
      </c>
      <c r="E163" t="b">
        <f t="shared" si="17"/>
        <v>0</v>
      </c>
      <c r="F163" t="b">
        <f t="shared" si="17"/>
        <v>0</v>
      </c>
      <c r="G163" t="b">
        <f t="shared" si="17"/>
        <v>0</v>
      </c>
      <c r="H163" t="b">
        <f t="shared" si="17"/>
        <v>0</v>
      </c>
      <c r="I163" t="b">
        <f t="shared" si="17"/>
        <v>0</v>
      </c>
      <c r="J163">
        <f t="shared" si="14"/>
        <v>-1</v>
      </c>
      <c r="K163">
        <f t="shared" si="15"/>
        <v>0</v>
      </c>
      <c r="L163" t="b">
        <f t="shared" si="16"/>
        <v>0</v>
      </c>
    </row>
    <row r="164" spans="1:12">
      <c r="A164" s="2" t="s">
        <v>3243</v>
      </c>
      <c r="B164" t="b">
        <f t="shared" si="12"/>
        <v>1</v>
      </c>
      <c r="C164" t="b">
        <f t="shared" si="17"/>
        <v>1</v>
      </c>
      <c r="D164" t="b">
        <f t="shared" si="17"/>
        <v>1</v>
      </c>
      <c r="E164" t="b">
        <f t="shared" si="17"/>
        <v>1</v>
      </c>
      <c r="F164" t="b">
        <f t="shared" si="17"/>
        <v>0</v>
      </c>
      <c r="G164" t="b">
        <f t="shared" si="17"/>
        <v>0</v>
      </c>
      <c r="H164" t="b">
        <f t="shared" si="17"/>
        <v>0</v>
      </c>
      <c r="I164" t="b">
        <f t="shared" si="17"/>
        <v>0</v>
      </c>
      <c r="J164">
        <f t="shared" si="14"/>
        <v>4</v>
      </c>
      <c r="K164">
        <f t="shared" si="15"/>
        <v>4</v>
      </c>
      <c r="L164" t="b">
        <f t="shared" si="16"/>
        <v>0</v>
      </c>
    </row>
    <row r="165" spans="1:12">
      <c r="A165" s="2" t="s">
        <v>3244</v>
      </c>
      <c r="B165" t="b">
        <f t="shared" si="12"/>
        <v>0</v>
      </c>
      <c r="C165" t="b">
        <f t="shared" si="17"/>
        <v>0</v>
      </c>
      <c r="D165" t="b">
        <f t="shared" si="17"/>
        <v>0</v>
      </c>
      <c r="E165" t="b">
        <f t="shared" si="17"/>
        <v>0</v>
      </c>
      <c r="F165" t="b">
        <f t="shared" si="17"/>
        <v>1</v>
      </c>
      <c r="G165" t="b">
        <f t="shared" si="17"/>
        <v>1</v>
      </c>
      <c r="H165" t="b">
        <f t="shared" si="17"/>
        <v>0</v>
      </c>
      <c r="I165" t="b">
        <f t="shared" si="17"/>
        <v>1</v>
      </c>
      <c r="J165">
        <f t="shared" si="14"/>
        <v>2</v>
      </c>
      <c r="K165">
        <f t="shared" si="15"/>
        <v>6</v>
      </c>
      <c r="L165" t="b">
        <f t="shared" si="16"/>
        <v>0</v>
      </c>
    </row>
    <row r="166" spans="1:12">
      <c r="A166" s="1"/>
      <c r="B166" t="b">
        <f t="shared" si="12"/>
        <v>0</v>
      </c>
      <c r="C166" t="b">
        <f t="shared" si="17"/>
        <v>0</v>
      </c>
      <c r="D166" t="b">
        <f t="shared" si="17"/>
        <v>0</v>
      </c>
      <c r="E166" t="b">
        <f t="shared" si="17"/>
        <v>0</v>
      </c>
      <c r="F166" t="b">
        <f t="shared" si="17"/>
        <v>0</v>
      </c>
      <c r="G166" t="b">
        <f t="shared" si="17"/>
        <v>0</v>
      </c>
      <c r="H166" t="b">
        <f t="shared" si="17"/>
        <v>0</v>
      </c>
      <c r="I166" t="b">
        <f t="shared" si="17"/>
        <v>0</v>
      </c>
      <c r="J166">
        <f t="shared" si="14"/>
        <v>-1</v>
      </c>
      <c r="K166">
        <f t="shared" si="15"/>
        <v>0</v>
      </c>
      <c r="L166" t="b">
        <f t="shared" si="16"/>
        <v>0</v>
      </c>
    </row>
    <row r="167" spans="1:12">
      <c r="A167" s="2" t="s">
        <v>3245</v>
      </c>
      <c r="B167" t="b">
        <f t="shared" si="12"/>
        <v>0</v>
      </c>
      <c r="C167" t="b">
        <f t="shared" si="17"/>
        <v>0</v>
      </c>
      <c r="D167" t="b">
        <f t="shared" si="17"/>
        <v>1</v>
      </c>
      <c r="E167" t="b">
        <f t="shared" si="17"/>
        <v>0</v>
      </c>
      <c r="F167" t="b">
        <f t="shared" si="17"/>
        <v>0</v>
      </c>
      <c r="G167" t="b">
        <f t="shared" si="17"/>
        <v>0</v>
      </c>
      <c r="H167" t="b">
        <f t="shared" si="17"/>
        <v>0</v>
      </c>
      <c r="I167" t="b">
        <f t="shared" si="17"/>
        <v>1</v>
      </c>
      <c r="J167">
        <f t="shared" si="14"/>
        <v>1</v>
      </c>
      <c r="K167">
        <f t="shared" si="15"/>
        <v>1</v>
      </c>
      <c r="L167" t="b">
        <f t="shared" si="16"/>
        <v>0</v>
      </c>
    </row>
    <row r="168" spans="1:12">
      <c r="A168" s="2" t="s">
        <v>3246</v>
      </c>
      <c r="B168" t="b">
        <f t="shared" si="12"/>
        <v>1</v>
      </c>
      <c r="C168" t="b">
        <f t="shared" si="17"/>
        <v>1</v>
      </c>
      <c r="D168" t="b">
        <f t="shared" si="17"/>
        <v>0</v>
      </c>
      <c r="E168" t="b">
        <f t="shared" si="17"/>
        <v>1</v>
      </c>
      <c r="F168" t="b">
        <f t="shared" si="17"/>
        <v>1</v>
      </c>
      <c r="G168" t="b">
        <f t="shared" si="17"/>
        <v>1</v>
      </c>
      <c r="H168" t="b">
        <f t="shared" si="17"/>
        <v>1</v>
      </c>
      <c r="I168" t="b">
        <f t="shared" si="17"/>
        <v>0</v>
      </c>
      <c r="J168">
        <f t="shared" si="14"/>
        <v>6</v>
      </c>
      <c r="K168">
        <f t="shared" si="15"/>
        <v>7</v>
      </c>
      <c r="L168" t="b">
        <f t="shared" si="16"/>
        <v>1</v>
      </c>
    </row>
    <row r="169" spans="1:12">
      <c r="A169" s="1"/>
      <c r="B169" t="b">
        <f t="shared" si="12"/>
        <v>0</v>
      </c>
      <c r="C169" t="b">
        <f t="shared" si="17"/>
        <v>0</v>
      </c>
      <c r="D169" t="b">
        <f t="shared" si="17"/>
        <v>0</v>
      </c>
      <c r="E169" t="b">
        <f t="shared" si="17"/>
        <v>0</v>
      </c>
      <c r="F169" t="b">
        <f t="shared" si="17"/>
        <v>0</v>
      </c>
      <c r="G169" t="b">
        <f t="shared" si="17"/>
        <v>0</v>
      </c>
      <c r="H169" t="b">
        <f t="shared" si="17"/>
        <v>0</v>
      </c>
      <c r="I169" t="b">
        <f t="shared" si="17"/>
        <v>0</v>
      </c>
      <c r="J169">
        <f t="shared" si="14"/>
        <v>-1</v>
      </c>
      <c r="K169">
        <f t="shared" si="15"/>
        <v>0</v>
      </c>
      <c r="L169" t="b">
        <f t="shared" si="16"/>
        <v>0</v>
      </c>
    </row>
    <row r="170" spans="1:12">
      <c r="A170" s="2" t="s">
        <v>3247</v>
      </c>
      <c r="B170" t="b">
        <f t="shared" si="12"/>
        <v>1</v>
      </c>
      <c r="C170" t="b">
        <f t="shared" si="17"/>
        <v>1</v>
      </c>
      <c r="D170" t="b">
        <f t="shared" si="17"/>
        <v>0</v>
      </c>
      <c r="E170" t="b">
        <f t="shared" si="17"/>
        <v>0</v>
      </c>
      <c r="F170" t="b">
        <f t="shared" si="17"/>
        <v>0</v>
      </c>
      <c r="G170" t="b">
        <f t="shared" si="17"/>
        <v>0</v>
      </c>
      <c r="H170" t="b">
        <f t="shared" si="17"/>
        <v>1</v>
      </c>
      <c r="I170" t="b">
        <f t="shared" si="17"/>
        <v>0</v>
      </c>
      <c r="J170">
        <f t="shared" si="14"/>
        <v>3</v>
      </c>
      <c r="K170">
        <f t="shared" si="15"/>
        <v>3</v>
      </c>
      <c r="L170" t="b">
        <f t="shared" si="16"/>
        <v>0</v>
      </c>
    </row>
    <row r="171" spans="1:12">
      <c r="A171" s="2" t="s">
        <v>3248</v>
      </c>
      <c r="B171" t="b">
        <f t="shared" si="12"/>
        <v>0</v>
      </c>
      <c r="C171" t="b">
        <f t="shared" si="17"/>
        <v>0</v>
      </c>
      <c r="D171" t="b">
        <f t="shared" si="17"/>
        <v>1</v>
      </c>
      <c r="E171" t="b">
        <f t="shared" si="17"/>
        <v>1</v>
      </c>
      <c r="F171" t="b">
        <f t="shared" si="17"/>
        <v>1</v>
      </c>
      <c r="G171" t="b">
        <f t="shared" si="17"/>
        <v>1</v>
      </c>
      <c r="H171" t="b">
        <f t="shared" si="17"/>
        <v>0</v>
      </c>
      <c r="I171" t="b">
        <f t="shared" si="17"/>
        <v>0</v>
      </c>
      <c r="J171">
        <f t="shared" si="14"/>
        <v>4</v>
      </c>
      <c r="K171">
        <f t="shared" si="15"/>
        <v>7</v>
      </c>
      <c r="L171" t="b">
        <f t="shared" si="16"/>
        <v>1</v>
      </c>
    </row>
    <row r="172" spans="1:12">
      <c r="A172" s="1"/>
      <c r="B172" t="b">
        <f t="shared" si="12"/>
        <v>0</v>
      </c>
      <c r="C172" t="b">
        <f t="shared" si="17"/>
        <v>0</v>
      </c>
      <c r="D172" t="b">
        <f t="shared" si="17"/>
        <v>0</v>
      </c>
      <c r="E172" t="b">
        <f t="shared" si="17"/>
        <v>0</v>
      </c>
      <c r="F172" t="b">
        <f t="shared" si="17"/>
        <v>0</v>
      </c>
      <c r="G172" t="b">
        <f t="shared" si="17"/>
        <v>0</v>
      </c>
      <c r="H172" t="b">
        <f t="shared" si="17"/>
        <v>0</v>
      </c>
      <c r="I172" t="b">
        <f t="shared" si="17"/>
        <v>0</v>
      </c>
      <c r="J172">
        <f t="shared" si="14"/>
        <v>-1</v>
      </c>
      <c r="K172">
        <f t="shared" si="15"/>
        <v>0</v>
      </c>
      <c r="L172" t="b">
        <f t="shared" si="16"/>
        <v>0</v>
      </c>
    </row>
    <row r="173" spans="1:12">
      <c r="A173" s="2" t="s">
        <v>3249</v>
      </c>
      <c r="B173" t="b">
        <f t="shared" si="12"/>
        <v>1</v>
      </c>
      <c r="C173" t="b">
        <f t="shared" si="17"/>
        <v>1</v>
      </c>
      <c r="D173" t="b">
        <f t="shared" si="17"/>
        <v>1</v>
      </c>
      <c r="E173" t="b">
        <f t="shared" si="17"/>
        <v>1</v>
      </c>
      <c r="F173" t="b">
        <f t="shared" si="17"/>
        <v>0</v>
      </c>
      <c r="G173" t="b">
        <f t="shared" si="17"/>
        <v>1</v>
      </c>
      <c r="H173" t="b">
        <f t="shared" si="17"/>
        <v>1</v>
      </c>
      <c r="I173" t="b">
        <f t="shared" si="17"/>
        <v>1</v>
      </c>
      <c r="J173">
        <f t="shared" si="14"/>
        <v>6</v>
      </c>
      <c r="K173">
        <f t="shared" si="15"/>
        <v>6</v>
      </c>
      <c r="L173" t="b">
        <f t="shared" si="16"/>
        <v>0</v>
      </c>
    </row>
    <row r="174" spans="1:12">
      <c r="A174" s="2" t="s">
        <v>3250</v>
      </c>
      <c r="B174" t="b">
        <f t="shared" si="12"/>
        <v>0</v>
      </c>
      <c r="C174" t="b">
        <f t="shared" si="17"/>
        <v>0</v>
      </c>
      <c r="D174" t="b">
        <f t="shared" si="17"/>
        <v>0</v>
      </c>
      <c r="E174" t="b">
        <f t="shared" si="17"/>
        <v>0</v>
      </c>
      <c r="F174" t="b">
        <f t="shared" si="17"/>
        <v>1</v>
      </c>
      <c r="G174" t="b">
        <f t="shared" si="17"/>
        <v>0</v>
      </c>
      <c r="H174" t="b">
        <f t="shared" si="17"/>
        <v>0</v>
      </c>
      <c r="I174" t="b">
        <f t="shared" si="17"/>
        <v>0</v>
      </c>
      <c r="J174">
        <f t="shared" si="14"/>
        <v>1</v>
      </c>
      <c r="K174">
        <f t="shared" si="15"/>
        <v>7</v>
      </c>
      <c r="L174" t="b">
        <f t="shared" si="16"/>
        <v>1</v>
      </c>
    </row>
    <row r="175" spans="1:12">
      <c r="A175" s="1"/>
      <c r="B175" t="b">
        <f t="shared" si="12"/>
        <v>0</v>
      </c>
      <c r="C175" t="b">
        <f t="shared" si="17"/>
        <v>0</v>
      </c>
      <c r="D175" t="b">
        <f t="shared" si="17"/>
        <v>0</v>
      </c>
      <c r="E175" t="b">
        <f t="shared" si="17"/>
        <v>0</v>
      </c>
      <c r="F175" t="b">
        <f t="shared" si="17"/>
        <v>0</v>
      </c>
      <c r="G175" t="b">
        <f t="shared" si="17"/>
        <v>0</v>
      </c>
      <c r="H175" t="b">
        <f t="shared" si="17"/>
        <v>0</v>
      </c>
      <c r="I175" t="b">
        <f t="shared" si="17"/>
        <v>0</v>
      </c>
      <c r="J175">
        <f t="shared" si="14"/>
        <v>-1</v>
      </c>
      <c r="K175">
        <f t="shared" si="15"/>
        <v>0</v>
      </c>
      <c r="L175" t="b">
        <f t="shared" si="16"/>
        <v>0</v>
      </c>
    </row>
    <row r="176" spans="1:12">
      <c r="A176" s="2" t="s">
        <v>3251</v>
      </c>
      <c r="B176" t="b">
        <f t="shared" si="12"/>
        <v>1</v>
      </c>
      <c r="C176" t="b">
        <f t="shared" si="17"/>
        <v>1</v>
      </c>
      <c r="D176" t="b">
        <f t="shared" si="17"/>
        <v>1</v>
      </c>
      <c r="E176" t="b">
        <f t="shared" si="17"/>
        <v>0</v>
      </c>
      <c r="F176" t="b">
        <f t="shared" si="17"/>
        <v>1</v>
      </c>
      <c r="G176" t="b">
        <f t="shared" si="17"/>
        <v>0</v>
      </c>
      <c r="H176" t="b">
        <f t="shared" si="17"/>
        <v>0</v>
      </c>
      <c r="I176" t="b">
        <f t="shared" si="17"/>
        <v>1</v>
      </c>
      <c r="J176">
        <f t="shared" si="14"/>
        <v>4</v>
      </c>
      <c r="K176">
        <f t="shared" si="15"/>
        <v>4</v>
      </c>
      <c r="L176" t="b">
        <f t="shared" si="16"/>
        <v>0</v>
      </c>
    </row>
    <row r="177" spans="1:12">
      <c r="A177" s="2" t="s">
        <v>3252</v>
      </c>
      <c r="B177" t="b">
        <f t="shared" si="12"/>
        <v>0</v>
      </c>
      <c r="C177" t="b">
        <f t="shared" si="17"/>
        <v>0</v>
      </c>
      <c r="D177" t="b">
        <f t="shared" si="17"/>
        <v>0</v>
      </c>
      <c r="E177" t="b">
        <f t="shared" si="17"/>
        <v>1</v>
      </c>
      <c r="F177" t="b">
        <f t="shared" si="17"/>
        <v>0</v>
      </c>
      <c r="G177" t="b">
        <f t="shared" si="17"/>
        <v>1</v>
      </c>
      <c r="H177" t="b">
        <f t="shared" si="17"/>
        <v>1</v>
      </c>
      <c r="I177" t="b">
        <f t="shared" si="17"/>
        <v>0</v>
      </c>
      <c r="J177">
        <f t="shared" si="14"/>
        <v>3</v>
      </c>
      <c r="K177">
        <f t="shared" si="15"/>
        <v>7</v>
      </c>
      <c r="L177" t="b">
        <f t="shared" si="16"/>
        <v>1</v>
      </c>
    </row>
    <row r="178" spans="1:12">
      <c r="A178" s="1"/>
      <c r="B178" t="b">
        <f t="shared" si="12"/>
        <v>0</v>
      </c>
      <c r="C178" t="b">
        <f t="shared" si="17"/>
        <v>0</v>
      </c>
      <c r="D178" t="b">
        <f t="shared" si="17"/>
        <v>0</v>
      </c>
      <c r="E178" t="b">
        <f t="shared" si="17"/>
        <v>0</v>
      </c>
      <c r="F178" t="b">
        <f t="shared" si="17"/>
        <v>0</v>
      </c>
      <c r="G178" t="b">
        <f t="shared" si="17"/>
        <v>0</v>
      </c>
      <c r="H178" t="b">
        <f t="shared" si="17"/>
        <v>0</v>
      </c>
      <c r="I178" t="b">
        <f t="shared" si="17"/>
        <v>0</v>
      </c>
      <c r="J178">
        <f t="shared" si="14"/>
        <v>-1</v>
      </c>
      <c r="K178">
        <f t="shared" si="15"/>
        <v>0</v>
      </c>
      <c r="L178" t="b">
        <f t="shared" si="16"/>
        <v>0</v>
      </c>
    </row>
    <row r="179" spans="1:12">
      <c r="A179" s="2" t="s">
        <v>3253</v>
      </c>
      <c r="B179" t="b">
        <f t="shared" ref="B179:I242" si="18">NOT(ISERROR(FIND(B$1,$A179)))</f>
        <v>0</v>
      </c>
      <c r="C179" t="b">
        <f t="shared" si="17"/>
        <v>0</v>
      </c>
      <c r="D179" t="b">
        <f t="shared" si="17"/>
        <v>0</v>
      </c>
      <c r="E179" t="b">
        <f t="shared" si="17"/>
        <v>1</v>
      </c>
      <c r="F179" t="b">
        <f t="shared" si="17"/>
        <v>1</v>
      </c>
      <c r="G179" t="b">
        <f t="shared" si="17"/>
        <v>0</v>
      </c>
      <c r="H179" t="b">
        <f t="shared" si="17"/>
        <v>0</v>
      </c>
      <c r="I179" t="b">
        <f t="shared" si="17"/>
        <v>0</v>
      </c>
      <c r="J179">
        <f t="shared" si="14"/>
        <v>2</v>
      </c>
      <c r="K179">
        <f t="shared" si="15"/>
        <v>2</v>
      </c>
      <c r="L179" t="b">
        <f t="shared" si="16"/>
        <v>0</v>
      </c>
    </row>
    <row r="180" spans="1:12">
      <c r="A180" s="2" t="s">
        <v>3254</v>
      </c>
      <c r="B180" t="b">
        <f t="shared" si="18"/>
        <v>1</v>
      </c>
      <c r="C180" t="b">
        <f t="shared" si="17"/>
        <v>1</v>
      </c>
      <c r="D180" t="b">
        <f t="shared" si="17"/>
        <v>1</v>
      </c>
      <c r="E180" t="b">
        <f t="shared" si="17"/>
        <v>0</v>
      </c>
      <c r="F180" t="b">
        <f t="shared" si="17"/>
        <v>0</v>
      </c>
      <c r="G180" t="b">
        <f t="shared" si="17"/>
        <v>1</v>
      </c>
      <c r="H180" t="b">
        <f t="shared" si="17"/>
        <v>1</v>
      </c>
      <c r="I180" t="b">
        <f t="shared" si="17"/>
        <v>0</v>
      </c>
      <c r="J180">
        <f t="shared" si="14"/>
        <v>5</v>
      </c>
      <c r="K180">
        <f t="shared" si="15"/>
        <v>7</v>
      </c>
      <c r="L180" t="b">
        <f t="shared" si="16"/>
        <v>1</v>
      </c>
    </row>
    <row r="181" spans="1:12">
      <c r="A181" s="1"/>
      <c r="B181" t="b">
        <f t="shared" si="18"/>
        <v>0</v>
      </c>
      <c r="C181" t="b">
        <f t="shared" si="17"/>
        <v>0</v>
      </c>
      <c r="D181" t="b">
        <f t="shared" si="17"/>
        <v>0</v>
      </c>
      <c r="E181" t="b">
        <f t="shared" si="17"/>
        <v>0</v>
      </c>
      <c r="F181" t="b">
        <f t="shared" si="17"/>
        <v>0</v>
      </c>
      <c r="G181" t="b">
        <f t="shared" si="17"/>
        <v>0</v>
      </c>
      <c r="H181" t="b">
        <f t="shared" si="17"/>
        <v>0</v>
      </c>
      <c r="I181" t="b">
        <f t="shared" si="17"/>
        <v>0</v>
      </c>
      <c r="J181">
        <f t="shared" si="14"/>
        <v>-1</v>
      </c>
      <c r="K181">
        <f t="shared" si="15"/>
        <v>0</v>
      </c>
      <c r="L181" t="b">
        <f t="shared" si="16"/>
        <v>0</v>
      </c>
    </row>
    <row r="182" spans="1:12">
      <c r="A182" s="2" t="s">
        <v>3255</v>
      </c>
      <c r="B182" t="b">
        <f t="shared" si="18"/>
        <v>1</v>
      </c>
      <c r="C182" t="b">
        <f t="shared" si="17"/>
        <v>0</v>
      </c>
      <c r="D182" t="b">
        <f t="shared" si="17"/>
        <v>0</v>
      </c>
      <c r="E182" t="b">
        <f t="shared" si="17"/>
        <v>0</v>
      </c>
      <c r="F182" t="b">
        <f t="shared" si="17"/>
        <v>1</v>
      </c>
      <c r="G182" t="b">
        <f t="shared" si="17"/>
        <v>0</v>
      </c>
      <c r="H182" t="b">
        <f t="shared" si="17"/>
        <v>1</v>
      </c>
      <c r="I182" t="b">
        <f t="shared" si="17"/>
        <v>0</v>
      </c>
      <c r="J182">
        <f t="shared" si="14"/>
        <v>3</v>
      </c>
      <c r="K182">
        <f t="shared" si="15"/>
        <v>3</v>
      </c>
      <c r="L182" t="b">
        <f t="shared" si="16"/>
        <v>0</v>
      </c>
    </row>
    <row r="183" spans="1:12">
      <c r="A183" s="2" t="s">
        <v>3256</v>
      </c>
      <c r="B183" t="b">
        <f t="shared" si="18"/>
        <v>0</v>
      </c>
      <c r="C183" t="b">
        <f t="shared" si="17"/>
        <v>1</v>
      </c>
      <c r="D183" t="b">
        <f t="shared" si="17"/>
        <v>1</v>
      </c>
      <c r="E183" t="b">
        <f t="shared" si="17"/>
        <v>1</v>
      </c>
      <c r="F183" t="b">
        <f t="shared" si="17"/>
        <v>0</v>
      </c>
      <c r="G183" t="b">
        <f t="shared" si="17"/>
        <v>1</v>
      </c>
      <c r="H183" t="b">
        <f t="shared" si="17"/>
        <v>0</v>
      </c>
      <c r="I183" t="b">
        <f t="shared" si="17"/>
        <v>1</v>
      </c>
      <c r="J183">
        <f t="shared" si="14"/>
        <v>4</v>
      </c>
      <c r="K183">
        <f t="shared" si="15"/>
        <v>7</v>
      </c>
      <c r="L183" t="b">
        <f t="shared" si="16"/>
        <v>1</v>
      </c>
    </row>
    <row r="184" spans="1:12">
      <c r="A184" s="1"/>
      <c r="B184" t="b">
        <f t="shared" si="18"/>
        <v>0</v>
      </c>
      <c r="C184" t="b">
        <f t="shared" si="17"/>
        <v>0</v>
      </c>
      <c r="D184" t="b">
        <f t="shared" si="17"/>
        <v>0</v>
      </c>
      <c r="E184" t="b">
        <f t="shared" si="17"/>
        <v>0</v>
      </c>
      <c r="F184" t="b">
        <f t="shared" si="17"/>
        <v>0</v>
      </c>
      <c r="G184" t="b">
        <f t="shared" si="17"/>
        <v>0</v>
      </c>
      <c r="H184" t="b">
        <f t="shared" si="17"/>
        <v>0</v>
      </c>
      <c r="I184" t="b">
        <f t="shared" si="17"/>
        <v>0</v>
      </c>
      <c r="J184">
        <f t="shared" si="14"/>
        <v>-1</v>
      </c>
      <c r="K184">
        <f t="shared" si="15"/>
        <v>0</v>
      </c>
      <c r="L184" t="b">
        <f t="shared" si="16"/>
        <v>0</v>
      </c>
    </row>
    <row r="185" spans="1:12">
      <c r="A185" s="2" t="s">
        <v>3257</v>
      </c>
      <c r="B185" t="b">
        <f t="shared" si="18"/>
        <v>0</v>
      </c>
      <c r="C185" t="b">
        <f t="shared" si="17"/>
        <v>1</v>
      </c>
      <c r="D185" t="b">
        <f t="shared" si="17"/>
        <v>1</v>
      </c>
      <c r="E185" t="b">
        <f t="shared" si="17"/>
        <v>0</v>
      </c>
      <c r="F185" t="b">
        <f t="shared" si="17"/>
        <v>0</v>
      </c>
      <c r="G185" t="b">
        <f t="shared" si="17"/>
        <v>0</v>
      </c>
      <c r="H185" t="b">
        <f t="shared" si="17"/>
        <v>0</v>
      </c>
      <c r="I185" t="b">
        <f t="shared" si="17"/>
        <v>0</v>
      </c>
      <c r="J185">
        <f t="shared" si="14"/>
        <v>2</v>
      </c>
      <c r="K185">
        <f t="shared" si="15"/>
        <v>2</v>
      </c>
      <c r="L185" t="b">
        <f t="shared" si="16"/>
        <v>0</v>
      </c>
    </row>
    <row r="186" spans="1:12">
      <c r="A186" s="2" t="s">
        <v>3258</v>
      </c>
      <c r="B186" t="b">
        <f t="shared" si="18"/>
        <v>0</v>
      </c>
      <c r="C186" t="b">
        <f t="shared" si="17"/>
        <v>0</v>
      </c>
      <c r="D186" t="b">
        <f t="shared" si="17"/>
        <v>0</v>
      </c>
      <c r="E186" t="b">
        <f t="shared" si="17"/>
        <v>1</v>
      </c>
      <c r="F186" t="b">
        <f t="shared" si="17"/>
        <v>1</v>
      </c>
      <c r="G186" t="b">
        <f t="shared" si="17"/>
        <v>0</v>
      </c>
      <c r="H186" t="b">
        <f t="shared" si="17"/>
        <v>0</v>
      </c>
      <c r="I186" t="b">
        <f t="shared" si="17"/>
        <v>0</v>
      </c>
      <c r="J186">
        <f t="shared" si="14"/>
        <v>2</v>
      </c>
      <c r="K186">
        <f t="shared" si="15"/>
        <v>4</v>
      </c>
      <c r="L186" t="b">
        <f t="shared" si="16"/>
        <v>0</v>
      </c>
    </row>
    <row r="187" spans="1:12">
      <c r="A187" s="2" t="s">
        <v>3259</v>
      </c>
      <c r="B187" t="b">
        <f t="shared" si="18"/>
        <v>1</v>
      </c>
      <c r="C187" t="b">
        <f t="shared" si="17"/>
        <v>0</v>
      </c>
      <c r="D187" t="b">
        <f t="shared" si="17"/>
        <v>0</v>
      </c>
      <c r="E187" t="b">
        <f t="shared" si="17"/>
        <v>0</v>
      </c>
      <c r="F187" t="b">
        <f t="shared" si="17"/>
        <v>0</v>
      </c>
      <c r="G187" t="b">
        <f t="shared" si="17"/>
        <v>1</v>
      </c>
      <c r="H187" t="b">
        <f t="shared" si="17"/>
        <v>1</v>
      </c>
      <c r="I187" t="b">
        <f t="shared" si="17"/>
        <v>0</v>
      </c>
      <c r="J187">
        <f t="shared" si="14"/>
        <v>3</v>
      </c>
      <c r="K187">
        <f t="shared" si="15"/>
        <v>7</v>
      </c>
      <c r="L187" t="b">
        <f t="shared" si="16"/>
        <v>1</v>
      </c>
    </row>
    <row r="188" spans="1:12">
      <c r="A188" s="1"/>
      <c r="B188" t="b">
        <f t="shared" si="18"/>
        <v>0</v>
      </c>
      <c r="C188" t="b">
        <f t="shared" si="17"/>
        <v>0</v>
      </c>
      <c r="D188" t="b">
        <f t="shared" si="17"/>
        <v>0</v>
      </c>
      <c r="E188" t="b">
        <f t="shared" si="17"/>
        <v>0</v>
      </c>
      <c r="F188" t="b">
        <f t="shared" si="17"/>
        <v>0</v>
      </c>
      <c r="G188" t="b">
        <f t="shared" si="17"/>
        <v>0</v>
      </c>
      <c r="H188" t="b">
        <f t="shared" si="17"/>
        <v>0</v>
      </c>
      <c r="I188" t="b">
        <f t="shared" si="17"/>
        <v>0</v>
      </c>
      <c r="J188">
        <f t="shared" si="14"/>
        <v>-1</v>
      </c>
      <c r="K188">
        <f t="shared" si="15"/>
        <v>0</v>
      </c>
      <c r="L188" t="b">
        <f t="shared" si="16"/>
        <v>0</v>
      </c>
    </row>
    <row r="189" spans="1:12">
      <c r="A189" s="2" t="s">
        <v>3260</v>
      </c>
      <c r="B189" t="b">
        <f t="shared" si="18"/>
        <v>0</v>
      </c>
      <c r="C189" t="b">
        <f t="shared" si="17"/>
        <v>0</v>
      </c>
      <c r="D189" t="b">
        <f t="shared" si="17"/>
        <v>0</v>
      </c>
      <c r="E189" t="b">
        <f t="shared" si="17"/>
        <v>0</v>
      </c>
      <c r="F189" t="b">
        <f t="shared" si="17"/>
        <v>0</v>
      </c>
      <c r="G189" t="b">
        <f t="shared" si="17"/>
        <v>0</v>
      </c>
      <c r="H189" t="b">
        <f t="shared" si="17"/>
        <v>1</v>
      </c>
      <c r="I189" t="b">
        <f t="shared" si="17"/>
        <v>0</v>
      </c>
      <c r="J189">
        <f t="shared" si="14"/>
        <v>1</v>
      </c>
      <c r="K189">
        <f t="shared" si="15"/>
        <v>1</v>
      </c>
      <c r="L189" t="b">
        <f t="shared" si="16"/>
        <v>0</v>
      </c>
    </row>
    <row r="190" spans="1:12">
      <c r="A190" s="2" t="s">
        <v>3261</v>
      </c>
      <c r="B190" t="b">
        <f t="shared" si="18"/>
        <v>0</v>
      </c>
      <c r="C190" t="b">
        <f t="shared" si="17"/>
        <v>0</v>
      </c>
      <c r="D190" t="b">
        <f t="shared" si="17"/>
        <v>0</v>
      </c>
      <c r="E190" t="b">
        <f t="shared" si="17"/>
        <v>1</v>
      </c>
      <c r="F190" t="b">
        <f t="shared" si="17"/>
        <v>0</v>
      </c>
      <c r="G190" t="b">
        <f t="shared" si="17"/>
        <v>0</v>
      </c>
      <c r="H190" t="b">
        <f t="shared" si="17"/>
        <v>0</v>
      </c>
      <c r="I190" t="b">
        <f t="shared" si="17"/>
        <v>0</v>
      </c>
      <c r="J190">
        <f t="shared" si="14"/>
        <v>1</v>
      </c>
      <c r="K190">
        <f t="shared" si="15"/>
        <v>2</v>
      </c>
      <c r="L190" t="b">
        <f t="shared" si="16"/>
        <v>0</v>
      </c>
    </row>
    <row r="191" spans="1:12">
      <c r="A191" s="2" t="s">
        <v>3262</v>
      </c>
      <c r="B191" t="b">
        <f t="shared" si="18"/>
        <v>1</v>
      </c>
      <c r="C191" t="b">
        <f t="shared" si="17"/>
        <v>1</v>
      </c>
      <c r="D191" t="b">
        <f t="shared" si="17"/>
        <v>1</v>
      </c>
      <c r="E191" t="b">
        <f t="shared" si="17"/>
        <v>0</v>
      </c>
      <c r="F191" t="b">
        <f t="shared" si="17"/>
        <v>1</v>
      </c>
      <c r="G191" t="b">
        <f t="shared" si="17"/>
        <v>1</v>
      </c>
      <c r="H191" t="b">
        <f t="shared" si="17"/>
        <v>0</v>
      </c>
      <c r="I191" t="b">
        <f t="shared" si="17"/>
        <v>0</v>
      </c>
      <c r="J191">
        <f t="shared" si="14"/>
        <v>5</v>
      </c>
      <c r="K191">
        <f t="shared" si="15"/>
        <v>7</v>
      </c>
      <c r="L191" t="b">
        <f t="shared" si="16"/>
        <v>1</v>
      </c>
    </row>
    <row r="192" spans="1:12">
      <c r="A192" s="1"/>
      <c r="B192" t="b">
        <f t="shared" si="18"/>
        <v>0</v>
      </c>
      <c r="C192" t="b">
        <f t="shared" si="17"/>
        <v>0</v>
      </c>
      <c r="D192" t="b">
        <f t="shared" si="17"/>
        <v>0</v>
      </c>
      <c r="E192" t="b">
        <f t="shared" si="17"/>
        <v>0</v>
      </c>
      <c r="F192" t="b">
        <f t="shared" si="17"/>
        <v>0</v>
      </c>
      <c r="G192" t="b">
        <f t="shared" si="17"/>
        <v>0</v>
      </c>
      <c r="H192" t="b">
        <f t="shared" si="17"/>
        <v>0</v>
      </c>
      <c r="I192" t="b">
        <f t="shared" si="17"/>
        <v>0</v>
      </c>
      <c r="J192">
        <f t="shared" si="14"/>
        <v>-1</v>
      </c>
      <c r="K192">
        <f t="shared" si="15"/>
        <v>0</v>
      </c>
      <c r="L192" t="b">
        <f t="shared" si="16"/>
        <v>0</v>
      </c>
    </row>
    <row r="193" spans="1:12">
      <c r="A193" s="2" t="s">
        <v>3263</v>
      </c>
      <c r="B193" t="b">
        <f t="shared" si="18"/>
        <v>0</v>
      </c>
      <c r="C193" t="b">
        <f t="shared" si="17"/>
        <v>0</v>
      </c>
      <c r="D193" t="b">
        <f t="shared" si="17"/>
        <v>1</v>
      </c>
      <c r="E193" t="b">
        <f t="shared" si="17"/>
        <v>0</v>
      </c>
      <c r="F193" t="b">
        <f t="shared" si="17"/>
        <v>1</v>
      </c>
      <c r="G193" t="b">
        <f t="shared" si="17"/>
        <v>1</v>
      </c>
      <c r="H193" t="b">
        <f t="shared" si="17"/>
        <v>0</v>
      </c>
      <c r="I193" t="b">
        <f t="shared" si="17"/>
        <v>0</v>
      </c>
      <c r="J193">
        <f t="shared" si="14"/>
        <v>3</v>
      </c>
      <c r="K193">
        <f t="shared" si="15"/>
        <v>3</v>
      </c>
      <c r="L193" t="b">
        <f t="shared" si="16"/>
        <v>0</v>
      </c>
    </row>
    <row r="194" spans="1:12">
      <c r="A194" s="2" t="s">
        <v>3264</v>
      </c>
      <c r="B194" t="b">
        <f t="shared" si="18"/>
        <v>1</v>
      </c>
      <c r="C194" t="b">
        <f t="shared" si="17"/>
        <v>1</v>
      </c>
      <c r="D194" t="b">
        <f t="shared" si="17"/>
        <v>0</v>
      </c>
      <c r="E194" t="b">
        <f t="shared" si="17"/>
        <v>0</v>
      </c>
      <c r="F194" t="b">
        <f t="shared" si="17"/>
        <v>0</v>
      </c>
      <c r="G194" t="b">
        <f t="shared" si="17"/>
        <v>0</v>
      </c>
      <c r="H194" t="b">
        <f t="shared" si="17"/>
        <v>1</v>
      </c>
      <c r="I194" t="b">
        <f t="shared" si="17"/>
        <v>0</v>
      </c>
      <c r="J194">
        <f t="shared" si="14"/>
        <v>3</v>
      </c>
      <c r="K194">
        <f t="shared" si="15"/>
        <v>6</v>
      </c>
      <c r="L194" t="b">
        <f t="shared" si="16"/>
        <v>0</v>
      </c>
    </row>
    <row r="195" spans="1:12">
      <c r="A195" s="2" t="s">
        <v>3265</v>
      </c>
      <c r="B195" t="b">
        <f t="shared" si="18"/>
        <v>0</v>
      </c>
      <c r="C195" t="b">
        <f t="shared" si="17"/>
        <v>0</v>
      </c>
      <c r="D195" t="b">
        <f t="shared" si="17"/>
        <v>0</v>
      </c>
      <c r="E195" t="b">
        <f t="shared" si="17"/>
        <v>1</v>
      </c>
      <c r="F195" t="b">
        <f t="shared" si="17"/>
        <v>0</v>
      </c>
      <c r="G195" t="b">
        <f t="shared" si="17"/>
        <v>0</v>
      </c>
      <c r="H195" t="b">
        <f t="shared" si="17"/>
        <v>0</v>
      </c>
      <c r="I195" t="b">
        <f t="shared" si="17"/>
        <v>0</v>
      </c>
      <c r="J195">
        <f t="shared" ref="J195:J258" si="19">IF(A195="",-1,COUNTIF(B195:H195,TRUE))</f>
        <v>1</v>
      </c>
      <c r="K195">
        <f t="shared" ref="K195:K258" si="20">IF(J195=-1,0,K194+J195)</f>
        <v>7</v>
      </c>
      <c r="L195" t="b">
        <f t="shared" ref="L195:L258" si="21">IF(K195=7,TRUE,FALSE)</f>
        <v>1</v>
      </c>
    </row>
    <row r="196" spans="1:12">
      <c r="A196" s="1"/>
      <c r="B196" t="b">
        <f t="shared" si="18"/>
        <v>0</v>
      </c>
      <c r="C196" t="b">
        <f t="shared" si="17"/>
        <v>0</v>
      </c>
      <c r="D196" t="b">
        <f t="shared" si="17"/>
        <v>0</v>
      </c>
      <c r="E196" t="b">
        <f t="shared" si="17"/>
        <v>0</v>
      </c>
      <c r="F196" t="b">
        <f t="shared" si="17"/>
        <v>0</v>
      </c>
      <c r="G196" t="b">
        <f t="shared" ref="C196:I259" si="22">NOT(ISERROR(FIND(G$1,$A196)))</f>
        <v>0</v>
      </c>
      <c r="H196" t="b">
        <f t="shared" si="22"/>
        <v>0</v>
      </c>
      <c r="I196" t="b">
        <f t="shared" si="22"/>
        <v>0</v>
      </c>
      <c r="J196">
        <f t="shared" si="19"/>
        <v>-1</v>
      </c>
      <c r="K196">
        <f t="shared" si="20"/>
        <v>0</v>
      </c>
      <c r="L196" t="b">
        <f t="shared" si="21"/>
        <v>0</v>
      </c>
    </row>
    <row r="197" spans="1:12">
      <c r="A197" s="2" t="s">
        <v>3266</v>
      </c>
      <c r="B197" t="b">
        <f t="shared" si="18"/>
        <v>1</v>
      </c>
      <c r="C197" t="b">
        <f t="shared" si="22"/>
        <v>1</v>
      </c>
      <c r="D197" t="b">
        <f t="shared" si="22"/>
        <v>0</v>
      </c>
      <c r="E197" t="b">
        <f t="shared" si="22"/>
        <v>1</v>
      </c>
      <c r="F197" t="b">
        <f t="shared" si="22"/>
        <v>1</v>
      </c>
      <c r="G197" t="b">
        <f t="shared" si="22"/>
        <v>0</v>
      </c>
      <c r="H197" t="b">
        <f t="shared" si="22"/>
        <v>0</v>
      </c>
      <c r="I197" t="b">
        <f t="shared" si="22"/>
        <v>0</v>
      </c>
      <c r="J197">
        <f t="shared" si="19"/>
        <v>4</v>
      </c>
      <c r="K197">
        <f t="shared" si="20"/>
        <v>4</v>
      </c>
      <c r="L197" t="b">
        <f t="shared" si="21"/>
        <v>0</v>
      </c>
    </row>
    <row r="198" spans="1:12">
      <c r="A198" s="2" t="s">
        <v>3267</v>
      </c>
      <c r="B198" t="b">
        <f t="shared" si="18"/>
        <v>0</v>
      </c>
      <c r="C198" t="b">
        <f t="shared" si="22"/>
        <v>0</v>
      </c>
      <c r="D198" t="b">
        <f t="shared" si="22"/>
        <v>1</v>
      </c>
      <c r="E198" t="b">
        <f t="shared" si="22"/>
        <v>0</v>
      </c>
      <c r="F198" t="b">
        <f t="shared" si="22"/>
        <v>0</v>
      </c>
      <c r="G198" t="b">
        <f t="shared" si="22"/>
        <v>1</v>
      </c>
      <c r="H198" t="b">
        <f t="shared" si="22"/>
        <v>1</v>
      </c>
      <c r="I198" t="b">
        <f t="shared" si="22"/>
        <v>0</v>
      </c>
      <c r="J198">
        <f t="shared" si="19"/>
        <v>3</v>
      </c>
      <c r="K198">
        <f t="shared" si="20"/>
        <v>7</v>
      </c>
      <c r="L198" t="b">
        <f t="shared" si="21"/>
        <v>1</v>
      </c>
    </row>
    <row r="199" spans="1:12">
      <c r="A199" s="1"/>
      <c r="B199" t="b">
        <f t="shared" si="18"/>
        <v>0</v>
      </c>
      <c r="C199" t="b">
        <f t="shared" si="22"/>
        <v>0</v>
      </c>
      <c r="D199" t="b">
        <f t="shared" si="22"/>
        <v>0</v>
      </c>
      <c r="E199" t="b">
        <f t="shared" si="22"/>
        <v>0</v>
      </c>
      <c r="F199" t="b">
        <f t="shared" si="22"/>
        <v>0</v>
      </c>
      <c r="G199" t="b">
        <f t="shared" si="22"/>
        <v>0</v>
      </c>
      <c r="H199" t="b">
        <f t="shared" si="22"/>
        <v>0</v>
      </c>
      <c r="I199" t="b">
        <f t="shared" si="22"/>
        <v>0</v>
      </c>
      <c r="J199">
        <f t="shared" si="19"/>
        <v>-1</v>
      </c>
      <c r="K199">
        <f t="shared" si="20"/>
        <v>0</v>
      </c>
      <c r="L199" t="b">
        <f t="shared" si="21"/>
        <v>0</v>
      </c>
    </row>
    <row r="200" spans="1:12">
      <c r="A200" s="2" t="s">
        <v>3268</v>
      </c>
      <c r="B200" t="b">
        <f t="shared" si="18"/>
        <v>0</v>
      </c>
      <c r="C200" t="b">
        <f t="shared" si="22"/>
        <v>1</v>
      </c>
      <c r="D200" t="b">
        <f t="shared" si="22"/>
        <v>0</v>
      </c>
      <c r="E200" t="b">
        <f t="shared" si="22"/>
        <v>1</v>
      </c>
      <c r="F200" t="b">
        <f t="shared" si="22"/>
        <v>0</v>
      </c>
      <c r="G200" t="b">
        <f t="shared" si="22"/>
        <v>0</v>
      </c>
      <c r="H200" t="b">
        <f t="shared" si="22"/>
        <v>1</v>
      </c>
      <c r="I200" t="b">
        <f t="shared" si="22"/>
        <v>0</v>
      </c>
      <c r="J200">
        <f t="shared" si="19"/>
        <v>3</v>
      </c>
      <c r="K200">
        <f t="shared" si="20"/>
        <v>3</v>
      </c>
      <c r="L200" t="b">
        <f t="shared" si="21"/>
        <v>0</v>
      </c>
    </row>
    <row r="201" spans="1:12">
      <c r="A201" s="2" t="s">
        <v>3269</v>
      </c>
      <c r="B201" t="b">
        <f t="shared" si="18"/>
        <v>0</v>
      </c>
      <c r="C201" t="b">
        <f t="shared" si="22"/>
        <v>0</v>
      </c>
      <c r="D201" t="b">
        <f t="shared" si="22"/>
        <v>0</v>
      </c>
      <c r="E201" t="b">
        <f t="shared" si="22"/>
        <v>0</v>
      </c>
      <c r="F201" t="b">
        <f t="shared" si="22"/>
        <v>0</v>
      </c>
      <c r="G201" t="b">
        <f t="shared" si="22"/>
        <v>1</v>
      </c>
      <c r="H201" t="b">
        <f t="shared" si="22"/>
        <v>0</v>
      </c>
      <c r="I201" t="b">
        <f t="shared" si="22"/>
        <v>0</v>
      </c>
      <c r="J201">
        <f t="shared" si="19"/>
        <v>1</v>
      </c>
      <c r="K201">
        <f t="shared" si="20"/>
        <v>4</v>
      </c>
      <c r="L201" t="b">
        <f t="shared" si="21"/>
        <v>0</v>
      </c>
    </row>
    <row r="202" spans="1:12">
      <c r="A202" s="2" t="s">
        <v>3270</v>
      </c>
      <c r="B202" t="b">
        <f t="shared" si="18"/>
        <v>1</v>
      </c>
      <c r="C202" t="b">
        <f t="shared" si="22"/>
        <v>0</v>
      </c>
      <c r="D202" t="b">
        <f t="shared" si="22"/>
        <v>1</v>
      </c>
      <c r="E202" t="b">
        <f t="shared" si="22"/>
        <v>0</v>
      </c>
      <c r="F202" t="b">
        <f t="shared" si="22"/>
        <v>1</v>
      </c>
      <c r="G202" t="b">
        <f t="shared" si="22"/>
        <v>0</v>
      </c>
      <c r="H202" t="b">
        <f t="shared" si="22"/>
        <v>0</v>
      </c>
      <c r="I202" t="b">
        <f t="shared" si="22"/>
        <v>0</v>
      </c>
      <c r="J202">
        <f t="shared" si="19"/>
        <v>3</v>
      </c>
      <c r="K202">
        <f t="shared" si="20"/>
        <v>7</v>
      </c>
      <c r="L202" t="b">
        <f t="shared" si="21"/>
        <v>1</v>
      </c>
    </row>
    <row r="203" spans="1:12">
      <c r="A203" s="1"/>
      <c r="B203" t="b">
        <f t="shared" si="18"/>
        <v>0</v>
      </c>
      <c r="C203" t="b">
        <f t="shared" si="22"/>
        <v>0</v>
      </c>
      <c r="D203" t="b">
        <f t="shared" si="22"/>
        <v>0</v>
      </c>
      <c r="E203" t="b">
        <f t="shared" si="22"/>
        <v>0</v>
      </c>
      <c r="F203" t="b">
        <f t="shared" si="22"/>
        <v>0</v>
      </c>
      <c r="G203" t="b">
        <f t="shared" si="22"/>
        <v>0</v>
      </c>
      <c r="H203" t="b">
        <f t="shared" si="22"/>
        <v>0</v>
      </c>
      <c r="I203" t="b">
        <f t="shared" si="22"/>
        <v>0</v>
      </c>
      <c r="J203">
        <f t="shared" si="19"/>
        <v>-1</v>
      </c>
      <c r="K203">
        <f t="shared" si="20"/>
        <v>0</v>
      </c>
      <c r="L203" t="b">
        <f t="shared" si="21"/>
        <v>0</v>
      </c>
    </row>
    <row r="204" spans="1:12">
      <c r="A204" s="2" t="s">
        <v>3271</v>
      </c>
      <c r="B204" t="b">
        <f t="shared" si="18"/>
        <v>0</v>
      </c>
      <c r="C204" t="b">
        <f t="shared" si="22"/>
        <v>0</v>
      </c>
      <c r="D204" t="b">
        <f t="shared" si="22"/>
        <v>0</v>
      </c>
      <c r="E204" t="b">
        <f t="shared" si="22"/>
        <v>1</v>
      </c>
      <c r="F204" t="b">
        <f t="shared" si="22"/>
        <v>0</v>
      </c>
      <c r="G204" t="b">
        <f t="shared" si="22"/>
        <v>1</v>
      </c>
      <c r="H204" t="b">
        <f t="shared" si="22"/>
        <v>0</v>
      </c>
      <c r="I204" t="b">
        <f t="shared" si="22"/>
        <v>0</v>
      </c>
      <c r="J204">
        <f t="shared" si="19"/>
        <v>2</v>
      </c>
      <c r="K204">
        <f t="shared" si="20"/>
        <v>2</v>
      </c>
      <c r="L204" t="b">
        <f t="shared" si="21"/>
        <v>0</v>
      </c>
    </row>
    <row r="205" spans="1:12">
      <c r="A205" s="2" t="s">
        <v>3272</v>
      </c>
      <c r="B205" t="b">
        <f t="shared" si="18"/>
        <v>1</v>
      </c>
      <c r="C205" t="b">
        <f t="shared" si="22"/>
        <v>0</v>
      </c>
      <c r="D205" t="b">
        <f t="shared" si="22"/>
        <v>0</v>
      </c>
      <c r="E205" t="b">
        <f t="shared" si="22"/>
        <v>0</v>
      </c>
      <c r="F205" t="b">
        <f t="shared" si="22"/>
        <v>1</v>
      </c>
      <c r="G205" t="b">
        <f t="shared" si="22"/>
        <v>0</v>
      </c>
      <c r="H205" t="b">
        <f t="shared" si="22"/>
        <v>1</v>
      </c>
      <c r="I205" t="b">
        <f t="shared" si="22"/>
        <v>1</v>
      </c>
      <c r="J205">
        <f t="shared" si="19"/>
        <v>3</v>
      </c>
      <c r="K205">
        <f t="shared" si="20"/>
        <v>5</v>
      </c>
      <c r="L205" t="b">
        <f t="shared" si="21"/>
        <v>0</v>
      </c>
    </row>
    <row r="206" spans="1:12">
      <c r="A206" s="2" t="s">
        <v>3273</v>
      </c>
      <c r="B206" t="b">
        <f t="shared" si="18"/>
        <v>0</v>
      </c>
      <c r="C206" t="b">
        <f t="shared" si="22"/>
        <v>0</v>
      </c>
      <c r="D206" t="b">
        <f t="shared" si="22"/>
        <v>1</v>
      </c>
      <c r="E206" t="b">
        <f t="shared" si="22"/>
        <v>0</v>
      </c>
      <c r="F206" t="b">
        <f t="shared" si="22"/>
        <v>0</v>
      </c>
      <c r="G206" t="b">
        <f t="shared" si="22"/>
        <v>0</v>
      </c>
      <c r="H206" t="b">
        <f t="shared" si="22"/>
        <v>0</v>
      </c>
      <c r="I206" t="b">
        <f t="shared" si="22"/>
        <v>0</v>
      </c>
      <c r="J206">
        <f t="shared" si="19"/>
        <v>1</v>
      </c>
      <c r="K206">
        <f t="shared" si="20"/>
        <v>6</v>
      </c>
      <c r="L206" t="b">
        <f t="shared" si="21"/>
        <v>0</v>
      </c>
    </row>
    <row r="207" spans="1:12">
      <c r="A207" s="1"/>
      <c r="B207" t="b">
        <f t="shared" si="18"/>
        <v>0</v>
      </c>
      <c r="C207" t="b">
        <f t="shared" si="22"/>
        <v>0</v>
      </c>
      <c r="D207" t="b">
        <f t="shared" si="22"/>
        <v>0</v>
      </c>
      <c r="E207" t="b">
        <f t="shared" si="22"/>
        <v>0</v>
      </c>
      <c r="F207" t="b">
        <f t="shared" si="22"/>
        <v>0</v>
      </c>
      <c r="G207" t="b">
        <f t="shared" si="22"/>
        <v>0</v>
      </c>
      <c r="H207" t="b">
        <f t="shared" si="22"/>
        <v>0</v>
      </c>
      <c r="I207" t="b">
        <f t="shared" si="22"/>
        <v>0</v>
      </c>
      <c r="J207">
        <f t="shared" si="19"/>
        <v>-1</v>
      </c>
      <c r="K207">
        <f t="shared" si="20"/>
        <v>0</v>
      </c>
      <c r="L207" t="b">
        <f t="shared" si="21"/>
        <v>0</v>
      </c>
    </row>
    <row r="208" spans="1:12">
      <c r="A208" s="2" t="s">
        <v>3274</v>
      </c>
      <c r="B208" t="b">
        <f t="shared" si="18"/>
        <v>1</v>
      </c>
      <c r="C208" t="b">
        <f t="shared" si="22"/>
        <v>1</v>
      </c>
      <c r="D208" t="b">
        <f t="shared" si="22"/>
        <v>1</v>
      </c>
      <c r="E208" t="b">
        <f t="shared" si="22"/>
        <v>1</v>
      </c>
      <c r="F208" t="b">
        <f t="shared" si="22"/>
        <v>1</v>
      </c>
      <c r="G208" t="b">
        <f t="shared" si="22"/>
        <v>1</v>
      </c>
      <c r="H208" t="b">
        <f t="shared" si="22"/>
        <v>0</v>
      </c>
      <c r="I208" t="b">
        <f t="shared" si="22"/>
        <v>1</v>
      </c>
      <c r="J208">
        <f t="shared" si="19"/>
        <v>6</v>
      </c>
      <c r="K208">
        <f t="shared" si="20"/>
        <v>6</v>
      </c>
      <c r="L208" t="b">
        <f t="shared" si="21"/>
        <v>0</v>
      </c>
    </row>
    <row r="209" spans="1:12">
      <c r="A209" s="1"/>
      <c r="B209" t="b">
        <f t="shared" si="18"/>
        <v>0</v>
      </c>
      <c r="C209" t="b">
        <f t="shared" si="22"/>
        <v>0</v>
      </c>
      <c r="D209" t="b">
        <f t="shared" si="22"/>
        <v>0</v>
      </c>
      <c r="E209" t="b">
        <f t="shared" si="22"/>
        <v>0</v>
      </c>
      <c r="F209" t="b">
        <f t="shared" si="22"/>
        <v>0</v>
      </c>
      <c r="G209" t="b">
        <f t="shared" si="22"/>
        <v>0</v>
      </c>
      <c r="H209" t="b">
        <f t="shared" si="22"/>
        <v>0</v>
      </c>
      <c r="I209" t="b">
        <f t="shared" si="22"/>
        <v>0</v>
      </c>
      <c r="J209">
        <f t="shared" si="19"/>
        <v>-1</v>
      </c>
      <c r="K209">
        <f t="shared" si="20"/>
        <v>0</v>
      </c>
      <c r="L209" t="b">
        <f t="shared" si="21"/>
        <v>0</v>
      </c>
    </row>
    <row r="210" spans="1:12">
      <c r="A210" s="2" t="s">
        <v>3275</v>
      </c>
      <c r="B210" t="b">
        <f t="shared" si="18"/>
        <v>1</v>
      </c>
      <c r="C210" t="b">
        <f t="shared" si="22"/>
        <v>0</v>
      </c>
      <c r="D210" t="b">
        <f t="shared" si="22"/>
        <v>1</v>
      </c>
      <c r="E210" t="b">
        <f t="shared" si="22"/>
        <v>1</v>
      </c>
      <c r="F210" t="b">
        <f t="shared" si="22"/>
        <v>1</v>
      </c>
      <c r="G210" t="b">
        <f t="shared" si="22"/>
        <v>1</v>
      </c>
      <c r="H210" t="b">
        <f t="shared" si="22"/>
        <v>0</v>
      </c>
      <c r="I210" t="b">
        <f t="shared" si="22"/>
        <v>1</v>
      </c>
      <c r="J210">
        <f t="shared" si="19"/>
        <v>5</v>
      </c>
      <c r="K210">
        <f t="shared" si="20"/>
        <v>5</v>
      </c>
      <c r="L210" t="b">
        <f t="shared" si="21"/>
        <v>0</v>
      </c>
    </row>
    <row r="211" spans="1:12">
      <c r="A211" s="2" t="s">
        <v>3147</v>
      </c>
      <c r="B211" t="b">
        <f t="shared" si="18"/>
        <v>0</v>
      </c>
      <c r="C211" t="b">
        <f t="shared" si="22"/>
        <v>1</v>
      </c>
      <c r="D211" t="b">
        <f t="shared" si="22"/>
        <v>0</v>
      </c>
      <c r="E211" t="b">
        <f t="shared" si="22"/>
        <v>0</v>
      </c>
      <c r="F211" t="b">
        <f t="shared" si="22"/>
        <v>0</v>
      </c>
      <c r="G211" t="b">
        <f t="shared" si="22"/>
        <v>0</v>
      </c>
      <c r="H211" t="b">
        <f t="shared" si="22"/>
        <v>0</v>
      </c>
      <c r="I211" t="b">
        <f t="shared" si="22"/>
        <v>0</v>
      </c>
      <c r="J211">
        <f t="shared" si="19"/>
        <v>1</v>
      </c>
      <c r="K211">
        <f t="shared" si="20"/>
        <v>6</v>
      </c>
      <c r="L211" t="b">
        <f t="shared" si="21"/>
        <v>0</v>
      </c>
    </row>
    <row r="212" spans="1:12">
      <c r="A212" s="1"/>
      <c r="B212" t="b">
        <f t="shared" si="18"/>
        <v>0</v>
      </c>
      <c r="C212" t="b">
        <f t="shared" si="22"/>
        <v>0</v>
      </c>
      <c r="D212" t="b">
        <f t="shared" si="22"/>
        <v>0</v>
      </c>
      <c r="E212" t="b">
        <f t="shared" si="22"/>
        <v>0</v>
      </c>
      <c r="F212" t="b">
        <f t="shared" si="22"/>
        <v>0</v>
      </c>
      <c r="G212" t="b">
        <f t="shared" si="22"/>
        <v>0</v>
      </c>
      <c r="H212" t="b">
        <f t="shared" si="22"/>
        <v>0</v>
      </c>
      <c r="I212" t="b">
        <f t="shared" si="22"/>
        <v>0</v>
      </c>
      <c r="J212">
        <f t="shared" si="19"/>
        <v>-1</v>
      </c>
      <c r="K212">
        <f t="shared" si="20"/>
        <v>0</v>
      </c>
      <c r="L212" t="b">
        <f t="shared" si="21"/>
        <v>0</v>
      </c>
    </row>
    <row r="213" spans="1:12">
      <c r="A213" s="2" t="s">
        <v>3276</v>
      </c>
      <c r="B213" t="b">
        <f t="shared" si="18"/>
        <v>0</v>
      </c>
      <c r="C213" t="b">
        <f t="shared" si="22"/>
        <v>0</v>
      </c>
      <c r="D213" t="b">
        <f t="shared" si="22"/>
        <v>0</v>
      </c>
      <c r="E213" t="b">
        <f t="shared" si="22"/>
        <v>0</v>
      </c>
      <c r="F213" t="b">
        <f t="shared" si="22"/>
        <v>1</v>
      </c>
      <c r="G213" t="b">
        <f t="shared" si="22"/>
        <v>0</v>
      </c>
      <c r="H213" t="b">
        <f t="shared" si="22"/>
        <v>0</v>
      </c>
      <c r="I213" t="b">
        <f t="shared" si="22"/>
        <v>0</v>
      </c>
      <c r="J213">
        <f t="shared" si="19"/>
        <v>1</v>
      </c>
      <c r="K213">
        <f t="shared" si="20"/>
        <v>1</v>
      </c>
      <c r="L213" t="b">
        <f t="shared" si="21"/>
        <v>0</v>
      </c>
    </row>
    <row r="214" spans="1:12">
      <c r="A214" s="2" t="s">
        <v>3277</v>
      </c>
      <c r="B214" t="b">
        <f t="shared" si="18"/>
        <v>0</v>
      </c>
      <c r="C214" t="b">
        <f t="shared" si="22"/>
        <v>1</v>
      </c>
      <c r="D214" t="b">
        <f t="shared" si="22"/>
        <v>0</v>
      </c>
      <c r="E214" t="b">
        <f t="shared" si="22"/>
        <v>0</v>
      </c>
      <c r="F214" t="b">
        <f t="shared" si="22"/>
        <v>0</v>
      </c>
      <c r="G214" t="b">
        <f t="shared" si="22"/>
        <v>0</v>
      </c>
      <c r="H214" t="b">
        <f t="shared" si="22"/>
        <v>0</v>
      </c>
      <c r="I214" t="b">
        <f t="shared" si="22"/>
        <v>0</v>
      </c>
      <c r="J214">
        <f t="shared" si="19"/>
        <v>1</v>
      </c>
      <c r="K214">
        <f t="shared" si="20"/>
        <v>2</v>
      </c>
      <c r="L214" t="b">
        <f t="shared" si="21"/>
        <v>0</v>
      </c>
    </row>
    <row r="215" spans="1:12">
      <c r="A215" s="2" t="s">
        <v>3278</v>
      </c>
      <c r="B215" t="b">
        <f t="shared" si="18"/>
        <v>1</v>
      </c>
      <c r="C215" t="b">
        <f t="shared" si="22"/>
        <v>0</v>
      </c>
      <c r="D215" t="b">
        <f t="shared" si="22"/>
        <v>0</v>
      </c>
      <c r="E215" t="b">
        <f t="shared" si="22"/>
        <v>0</v>
      </c>
      <c r="F215" t="b">
        <f t="shared" si="22"/>
        <v>0</v>
      </c>
      <c r="G215" t="b">
        <f t="shared" si="22"/>
        <v>0</v>
      </c>
      <c r="H215" t="b">
        <f t="shared" si="22"/>
        <v>0</v>
      </c>
      <c r="I215" t="b">
        <f t="shared" si="22"/>
        <v>0</v>
      </c>
      <c r="J215">
        <f t="shared" si="19"/>
        <v>1</v>
      </c>
      <c r="K215">
        <f t="shared" si="20"/>
        <v>3</v>
      </c>
      <c r="L215" t="b">
        <f t="shared" si="21"/>
        <v>0</v>
      </c>
    </row>
    <row r="216" spans="1:12">
      <c r="A216" s="2" t="s">
        <v>3279</v>
      </c>
      <c r="B216" t="b">
        <f t="shared" si="18"/>
        <v>0</v>
      </c>
      <c r="C216" t="b">
        <f t="shared" si="22"/>
        <v>0</v>
      </c>
      <c r="D216" t="b">
        <f t="shared" si="22"/>
        <v>0</v>
      </c>
      <c r="E216" t="b">
        <f t="shared" si="22"/>
        <v>1</v>
      </c>
      <c r="F216" t="b">
        <f t="shared" si="22"/>
        <v>0</v>
      </c>
      <c r="G216" t="b">
        <f t="shared" si="22"/>
        <v>1</v>
      </c>
      <c r="H216" t="b">
        <f t="shared" si="22"/>
        <v>0</v>
      </c>
      <c r="I216" t="b">
        <f t="shared" si="22"/>
        <v>1</v>
      </c>
      <c r="J216">
        <f t="shared" si="19"/>
        <v>2</v>
      </c>
      <c r="K216">
        <f t="shared" si="20"/>
        <v>5</v>
      </c>
      <c r="L216" t="b">
        <f t="shared" si="21"/>
        <v>0</v>
      </c>
    </row>
    <row r="217" spans="1:12">
      <c r="A217" s="2" t="s">
        <v>3280</v>
      </c>
      <c r="B217" t="b">
        <f t="shared" si="18"/>
        <v>0</v>
      </c>
      <c r="C217" t="b">
        <f t="shared" si="22"/>
        <v>0</v>
      </c>
      <c r="D217" t="b">
        <f t="shared" si="22"/>
        <v>1</v>
      </c>
      <c r="E217" t="b">
        <f t="shared" si="22"/>
        <v>0</v>
      </c>
      <c r="F217" t="b">
        <f t="shared" si="22"/>
        <v>0</v>
      </c>
      <c r="G217" t="b">
        <f t="shared" si="22"/>
        <v>0</v>
      </c>
      <c r="H217" t="b">
        <f t="shared" si="22"/>
        <v>0</v>
      </c>
      <c r="I217" t="b">
        <f t="shared" si="22"/>
        <v>0</v>
      </c>
      <c r="J217">
        <f t="shared" si="19"/>
        <v>1</v>
      </c>
      <c r="K217">
        <f t="shared" si="20"/>
        <v>6</v>
      </c>
      <c r="L217" t="b">
        <f t="shared" si="21"/>
        <v>0</v>
      </c>
    </row>
    <row r="218" spans="1:12">
      <c r="A218" s="2" t="s">
        <v>3281</v>
      </c>
      <c r="B218" t="b">
        <f t="shared" si="18"/>
        <v>0</v>
      </c>
      <c r="C218" t="b">
        <f t="shared" si="22"/>
        <v>0</v>
      </c>
      <c r="D218" t="b">
        <f t="shared" si="22"/>
        <v>0</v>
      </c>
      <c r="E218" t="b">
        <f t="shared" si="22"/>
        <v>0</v>
      </c>
      <c r="F218" t="b">
        <f t="shared" si="22"/>
        <v>0</v>
      </c>
      <c r="G218" t="b">
        <f t="shared" si="22"/>
        <v>0</v>
      </c>
      <c r="H218" t="b">
        <f t="shared" si="22"/>
        <v>1</v>
      </c>
      <c r="I218" t="b">
        <f t="shared" si="22"/>
        <v>0</v>
      </c>
      <c r="J218">
        <f t="shared" si="19"/>
        <v>1</v>
      </c>
      <c r="K218">
        <f t="shared" si="20"/>
        <v>7</v>
      </c>
      <c r="L218" t="b">
        <f t="shared" si="21"/>
        <v>1</v>
      </c>
    </row>
    <row r="219" spans="1:12">
      <c r="A219" s="1"/>
      <c r="B219" t="b">
        <f t="shared" si="18"/>
        <v>0</v>
      </c>
      <c r="C219" t="b">
        <f t="shared" si="22"/>
        <v>0</v>
      </c>
      <c r="D219" t="b">
        <f t="shared" si="22"/>
        <v>0</v>
      </c>
      <c r="E219" t="b">
        <f t="shared" si="22"/>
        <v>0</v>
      </c>
      <c r="F219" t="b">
        <f t="shared" si="22"/>
        <v>0</v>
      </c>
      <c r="G219" t="b">
        <f t="shared" si="22"/>
        <v>0</v>
      </c>
      <c r="H219" t="b">
        <f t="shared" si="22"/>
        <v>0</v>
      </c>
      <c r="I219" t="b">
        <f t="shared" si="22"/>
        <v>0</v>
      </c>
      <c r="J219">
        <f t="shared" si="19"/>
        <v>-1</v>
      </c>
      <c r="K219">
        <f t="shared" si="20"/>
        <v>0</v>
      </c>
      <c r="L219" t="b">
        <f t="shared" si="21"/>
        <v>0</v>
      </c>
    </row>
    <row r="220" spans="1:12">
      <c r="A220" s="2" t="s">
        <v>3282</v>
      </c>
      <c r="B220" t="b">
        <f t="shared" si="18"/>
        <v>1</v>
      </c>
      <c r="C220" t="b">
        <f t="shared" si="22"/>
        <v>0</v>
      </c>
      <c r="D220" t="b">
        <f t="shared" si="22"/>
        <v>0</v>
      </c>
      <c r="E220" t="b">
        <f t="shared" si="22"/>
        <v>0</v>
      </c>
      <c r="F220" t="b">
        <f t="shared" si="22"/>
        <v>0</v>
      </c>
      <c r="G220" t="b">
        <f t="shared" si="22"/>
        <v>0</v>
      </c>
      <c r="H220" t="b">
        <f t="shared" si="22"/>
        <v>0</v>
      </c>
      <c r="I220" t="b">
        <f t="shared" si="22"/>
        <v>0</v>
      </c>
      <c r="J220">
        <f t="shared" si="19"/>
        <v>1</v>
      </c>
      <c r="K220">
        <f t="shared" si="20"/>
        <v>1</v>
      </c>
      <c r="L220" t="b">
        <f t="shared" si="21"/>
        <v>0</v>
      </c>
    </row>
    <row r="221" spans="1:12">
      <c r="A221" s="2" t="s">
        <v>3283</v>
      </c>
      <c r="B221" t="b">
        <f t="shared" si="18"/>
        <v>0</v>
      </c>
      <c r="C221" t="b">
        <f t="shared" si="22"/>
        <v>1</v>
      </c>
      <c r="D221" t="b">
        <f t="shared" si="22"/>
        <v>0</v>
      </c>
      <c r="E221" t="b">
        <f t="shared" si="22"/>
        <v>0</v>
      </c>
      <c r="F221" t="b">
        <f t="shared" si="22"/>
        <v>0</v>
      </c>
      <c r="G221" t="b">
        <f t="shared" si="22"/>
        <v>0</v>
      </c>
      <c r="H221" t="b">
        <f t="shared" si="22"/>
        <v>0</v>
      </c>
      <c r="I221" t="b">
        <f t="shared" si="22"/>
        <v>0</v>
      </c>
      <c r="J221">
        <f t="shared" si="19"/>
        <v>1</v>
      </c>
      <c r="K221">
        <f t="shared" si="20"/>
        <v>2</v>
      </c>
      <c r="L221" t="b">
        <f t="shared" si="21"/>
        <v>0</v>
      </c>
    </row>
    <row r="222" spans="1:12">
      <c r="A222" s="2" t="s">
        <v>3284</v>
      </c>
      <c r="B222" t="b">
        <f t="shared" si="18"/>
        <v>0</v>
      </c>
      <c r="C222" t="b">
        <f t="shared" si="22"/>
        <v>0</v>
      </c>
      <c r="D222" t="b">
        <f t="shared" si="22"/>
        <v>1</v>
      </c>
      <c r="E222" t="b">
        <f t="shared" si="22"/>
        <v>1</v>
      </c>
      <c r="F222" t="b">
        <f t="shared" si="22"/>
        <v>1</v>
      </c>
      <c r="G222" t="b">
        <f t="shared" si="22"/>
        <v>0</v>
      </c>
      <c r="H222" t="b">
        <f t="shared" si="22"/>
        <v>0</v>
      </c>
      <c r="I222" t="b">
        <f t="shared" si="22"/>
        <v>1</v>
      </c>
      <c r="J222">
        <f t="shared" si="19"/>
        <v>3</v>
      </c>
      <c r="K222">
        <f t="shared" si="20"/>
        <v>5</v>
      </c>
      <c r="L222" t="b">
        <f t="shared" si="21"/>
        <v>0</v>
      </c>
    </row>
    <row r="223" spans="1:12">
      <c r="A223" s="2" t="s">
        <v>3285</v>
      </c>
      <c r="B223" t="b">
        <f t="shared" si="18"/>
        <v>0</v>
      </c>
      <c r="C223" t="b">
        <f t="shared" si="22"/>
        <v>0</v>
      </c>
      <c r="D223" t="b">
        <f t="shared" si="22"/>
        <v>0</v>
      </c>
      <c r="E223" t="b">
        <f t="shared" si="22"/>
        <v>0</v>
      </c>
      <c r="F223" t="b">
        <f t="shared" si="22"/>
        <v>0</v>
      </c>
      <c r="G223" t="b">
        <f t="shared" si="22"/>
        <v>0</v>
      </c>
      <c r="H223" t="b">
        <f t="shared" si="22"/>
        <v>1</v>
      </c>
      <c r="I223" t="b">
        <f t="shared" si="22"/>
        <v>0</v>
      </c>
      <c r="J223">
        <f t="shared" si="19"/>
        <v>1</v>
      </c>
      <c r="K223">
        <f t="shared" si="20"/>
        <v>6</v>
      </c>
      <c r="L223" t="b">
        <f t="shared" si="21"/>
        <v>0</v>
      </c>
    </row>
    <row r="224" spans="1:12">
      <c r="A224" s="2" t="s">
        <v>3233</v>
      </c>
      <c r="B224" t="b">
        <f t="shared" si="18"/>
        <v>0</v>
      </c>
      <c r="C224" t="b">
        <f t="shared" si="22"/>
        <v>0</v>
      </c>
      <c r="D224" t="b">
        <f t="shared" si="22"/>
        <v>0</v>
      </c>
      <c r="E224" t="b">
        <f t="shared" si="22"/>
        <v>0</v>
      </c>
      <c r="F224" t="b">
        <f t="shared" si="22"/>
        <v>0</v>
      </c>
      <c r="G224" t="b">
        <f t="shared" si="22"/>
        <v>1</v>
      </c>
      <c r="H224" t="b">
        <f t="shared" si="22"/>
        <v>0</v>
      </c>
      <c r="I224" t="b">
        <f t="shared" si="22"/>
        <v>0</v>
      </c>
      <c r="J224">
        <f t="shared" si="19"/>
        <v>1</v>
      </c>
      <c r="K224">
        <f t="shared" si="20"/>
        <v>7</v>
      </c>
      <c r="L224" t="b">
        <f t="shared" si="21"/>
        <v>1</v>
      </c>
    </row>
    <row r="225" spans="1:12">
      <c r="A225" s="1"/>
      <c r="B225" t="b">
        <f t="shared" si="18"/>
        <v>0</v>
      </c>
      <c r="C225" t="b">
        <f t="shared" si="22"/>
        <v>0</v>
      </c>
      <c r="D225" t="b">
        <f t="shared" si="22"/>
        <v>0</v>
      </c>
      <c r="E225" t="b">
        <f t="shared" si="22"/>
        <v>0</v>
      </c>
      <c r="F225" t="b">
        <f t="shared" si="22"/>
        <v>0</v>
      </c>
      <c r="G225" t="b">
        <f t="shared" si="22"/>
        <v>0</v>
      </c>
      <c r="H225" t="b">
        <f t="shared" si="22"/>
        <v>0</v>
      </c>
      <c r="I225" t="b">
        <f t="shared" si="22"/>
        <v>0</v>
      </c>
      <c r="J225">
        <f t="shared" si="19"/>
        <v>-1</v>
      </c>
      <c r="K225">
        <f t="shared" si="20"/>
        <v>0</v>
      </c>
      <c r="L225" t="b">
        <f t="shared" si="21"/>
        <v>0</v>
      </c>
    </row>
    <row r="226" spans="1:12">
      <c r="A226" s="2" t="s">
        <v>3286</v>
      </c>
      <c r="B226" t="b">
        <f t="shared" si="18"/>
        <v>0</v>
      </c>
      <c r="C226" t="b">
        <f t="shared" si="22"/>
        <v>0</v>
      </c>
      <c r="D226" t="b">
        <f t="shared" si="22"/>
        <v>0</v>
      </c>
      <c r="E226" t="b">
        <f t="shared" si="22"/>
        <v>0</v>
      </c>
      <c r="F226" t="b">
        <f t="shared" si="22"/>
        <v>1</v>
      </c>
      <c r="G226" t="b">
        <f t="shared" si="22"/>
        <v>0</v>
      </c>
      <c r="H226" t="b">
        <f t="shared" si="22"/>
        <v>0</v>
      </c>
      <c r="I226" t="b">
        <f t="shared" si="22"/>
        <v>0</v>
      </c>
      <c r="J226">
        <f t="shared" si="19"/>
        <v>1</v>
      </c>
      <c r="K226">
        <f t="shared" si="20"/>
        <v>1</v>
      </c>
      <c r="L226" t="b">
        <f t="shared" si="21"/>
        <v>0</v>
      </c>
    </row>
    <row r="227" spans="1:12">
      <c r="A227" s="2" t="s">
        <v>3287</v>
      </c>
      <c r="B227" t="b">
        <f t="shared" si="18"/>
        <v>1</v>
      </c>
      <c r="C227" t="b">
        <f t="shared" si="22"/>
        <v>1</v>
      </c>
      <c r="D227" t="b">
        <f t="shared" si="22"/>
        <v>0</v>
      </c>
      <c r="E227" t="b">
        <f t="shared" si="22"/>
        <v>0</v>
      </c>
      <c r="F227" t="b">
        <f t="shared" si="22"/>
        <v>0</v>
      </c>
      <c r="G227" t="b">
        <f t="shared" si="22"/>
        <v>0</v>
      </c>
      <c r="H227" t="b">
        <f t="shared" si="22"/>
        <v>0</v>
      </c>
      <c r="I227" t="b">
        <f t="shared" si="22"/>
        <v>0</v>
      </c>
      <c r="J227">
        <f t="shared" si="19"/>
        <v>2</v>
      </c>
      <c r="K227">
        <f t="shared" si="20"/>
        <v>3</v>
      </c>
      <c r="L227" t="b">
        <f t="shared" si="21"/>
        <v>0</v>
      </c>
    </row>
    <row r="228" spans="1:12">
      <c r="A228" s="2" t="s">
        <v>3288</v>
      </c>
      <c r="B228" t="b">
        <f t="shared" si="18"/>
        <v>0</v>
      </c>
      <c r="C228" t="b">
        <f t="shared" si="22"/>
        <v>0</v>
      </c>
      <c r="D228" t="b">
        <f t="shared" si="22"/>
        <v>0</v>
      </c>
      <c r="E228" t="b">
        <f t="shared" si="22"/>
        <v>1</v>
      </c>
      <c r="F228" t="b">
        <f t="shared" si="22"/>
        <v>0</v>
      </c>
      <c r="G228" t="b">
        <f t="shared" si="22"/>
        <v>0</v>
      </c>
      <c r="H228" t="b">
        <f t="shared" si="22"/>
        <v>0</v>
      </c>
      <c r="I228" t="b">
        <f t="shared" si="22"/>
        <v>0</v>
      </c>
      <c r="J228">
        <f t="shared" si="19"/>
        <v>1</v>
      </c>
      <c r="K228">
        <f t="shared" si="20"/>
        <v>4</v>
      </c>
      <c r="L228" t="b">
        <f t="shared" si="21"/>
        <v>0</v>
      </c>
    </row>
    <row r="229" spans="1:12">
      <c r="A229" s="2" t="s">
        <v>3289</v>
      </c>
      <c r="B229" t="b">
        <f t="shared" si="18"/>
        <v>0</v>
      </c>
      <c r="C229" t="b">
        <f t="shared" si="22"/>
        <v>0</v>
      </c>
      <c r="D229" t="b">
        <f t="shared" si="22"/>
        <v>1</v>
      </c>
      <c r="E229" t="b">
        <f t="shared" si="22"/>
        <v>0</v>
      </c>
      <c r="F229" t="b">
        <f t="shared" si="22"/>
        <v>0</v>
      </c>
      <c r="G229" t="b">
        <f t="shared" si="22"/>
        <v>1</v>
      </c>
      <c r="H229" t="b">
        <f t="shared" si="22"/>
        <v>0</v>
      </c>
      <c r="I229" t="b">
        <f t="shared" si="22"/>
        <v>0</v>
      </c>
      <c r="J229">
        <f t="shared" si="19"/>
        <v>2</v>
      </c>
      <c r="K229">
        <f t="shared" si="20"/>
        <v>6</v>
      </c>
      <c r="L229" t="b">
        <f t="shared" si="21"/>
        <v>0</v>
      </c>
    </row>
    <row r="230" spans="1:12">
      <c r="A230" s="2" t="s">
        <v>3290</v>
      </c>
      <c r="B230" t="b">
        <f t="shared" si="18"/>
        <v>0</v>
      </c>
      <c r="C230" t="b">
        <f t="shared" si="22"/>
        <v>0</v>
      </c>
      <c r="D230" t="b">
        <f t="shared" si="22"/>
        <v>0</v>
      </c>
      <c r="E230" t="b">
        <f t="shared" si="22"/>
        <v>0</v>
      </c>
      <c r="F230" t="b">
        <f t="shared" si="22"/>
        <v>0</v>
      </c>
      <c r="G230" t="b">
        <f t="shared" si="22"/>
        <v>0</v>
      </c>
      <c r="H230" t="b">
        <f t="shared" si="22"/>
        <v>1</v>
      </c>
      <c r="I230" t="b">
        <f t="shared" si="22"/>
        <v>0</v>
      </c>
      <c r="J230">
        <f t="shared" si="19"/>
        <v>1</v>
      </c>
      <c r="K230">
        <f t="shared" si="20"/>
        <v>7</v>
      </c>
      <c r="L230" t="b">
        <f t="shared" si="21"/>
        <v>1</v>
      </c>
    </row>
    <row r="231" spans="1:12">
      <c r="A231" s="1"/>
      <c r="B231" t="b">
        <f t="shared" si="18"/>
        <v>0</v>
      </c>
      <c r="C231" t="b">
        <f t="shared" si="22"/>
        <v>0</v>
      </c>
      <c r="D231" t="b">
        <f t="shared" si="22"/>
        <v>0</v>
      </c>
      <c r="E231" t="b">
        <f t="shared" si="22"/>
        <v>0</v>
      </c>
      <c r="F231" t="b">
        <f t="shared" si="22"/>
        <v>0</v>
      </c>
      <c r="G231" t="b">
        <f t="shared" si="22"/>
        <v>0</v>
      </c>
      <c r="H231" t="b">
        <f t="shared" si="22"/>
        <v>0</v>
      </c>
      <c r="I231" t="b">
        <f t="shared" si="22"/>
        <v>0</v>
      </c>
      <c r="J231">
        <f t="shared" si="19"/>
        <v>-1</v>
      </c>
      <c r="K231">
        <f t="shared" si="20"/>
        <v>0</v>
      </c>
      <c r="L231" t="b">
        <f t="shared" si="21"/>
        <v>0</v>
      </c>
    </row>
    <row r="232" spans="1:12">
      <c r="A232" s="2" t="s">
        <v>3291</v>
      </c>
      <c r="B232" t="b">
        <f t="shared" si="18"/>
        <v>1</v>
      </c>
      <c r="C232" t="b">
        <f t="shared" si="22"/>
        <v>1</v>
      </c>
      <c r="D232" t="b">
        <f t="shared" si="22"/>
        <v>0</v>
      </c>
      <c r="E232" t="b">
        <f t="shared" si="22"/>
        <v>0</v>
      </c>
      <c r="F232" t="b">
        <f t="shared" si="22"/>
        <v>0</v>
      </c>
      <c r="G232" t="b">
        <f t="shared" si="22"/>
        <v>1</v>
      </c>
      <c r="H232" t="b">
        <f t="shared" si="22"/>
        <v>0</v>
      </c>
      <c r="I232" t="b">
        <f t="shared" si="22"/>
        <v>1</v>
      </c>
      <c r="J232">
        <f t="shared" si="19"/>
        <v>3</v>
      </c>
      <c r="K232">
        <f t="shared" si="20"/>
        <v>3</v>
      </c>
      <c r="L232" t="b">
        <f t="shared" si="21"/>
        <v>0</v>
      </c>
    </row>
    <row r="233" spans="1:12">
      <c r="A233" s="2" t="s">
        <v>3292</v>
      </c>
      <c r="B233" t="b">
        <f t="shared" si="18"/>
        <v>0</v>
      </c>
      <c r="C233" t="b">
        <f t="shared" si="18"/>
        <v>0</v>
      </c>
      <c r="D233" t="b">
        <f t="shared" si="18"/>
        <v>1</v>
      </c>
      <c r="E233" t="b">
        <f t="shared" si="18"/>
        <v>1</v>
      </c>
      <c r="F233" t="b">
        <f t="shared" si="18"/>
        <v>0</v>
      </c>
      <c r="G233" t="b">
        <f t="shared" si="18"/>
        <v>0</v>
      </c>
      <c r="H233" t="b">
        <f t="shared" si="18"/>
        <v>0</v>
      </c>
      <c r="I233" t="b">
        <f t="shared" si="18"/>
        <v>0</v>
      </c>
      <c r="J233">
        <f t="shared" si="19"/>
        <v>2</v>
      </c>
      <c r="K233">
        <f t="shared" si="20"/>
        <v>5</v>
      </c>
      <c r="L233" t="b">
        <f t="shared" si="21"/>
        <v>0</v>
      </c>
    </row>
    <row r="234" spans="1:12">
      <c r="A234" s="2" t="s">
        <v>3293</v>
      </c>
      <c r="B234" t="b">
        <f t="shared" si="18"/>
        <v>0</v>
      </c>
      <c r="C234" t="b">
        <f t="shared" si="18"/>
        <v>0</v>
      </c>
      <c r="D234" t="b">
        <f t="shared" si="18"/>
        <v>0</v>
      </c>
      <c r="E234" t="b">
        <f t="shared" si="18"/>
        <v>0</v>
      </c>
      <c r="F234" t="b">
        <f t="shared" si="18"/>
        <v>0</v>
      </c>
      <c r="G234" t="b">
        <f t="shared" si="18"/>
        <v>0</v>
      </c>
      <c r="H234" t="b">
        <f t="shared" si="18"/>
        <v>1</v>
      </c>
      <c r="I234" t="b">
        <f t="shared" si="18"/>
        <v>0</v>
      </c>
      <c r="J234">
        <f t="shared" si="19"/>
        <v>1</v>
      </c>
      <c r="K234">
        <f t="shared" si="20"/>
        <v>6</v>
      </c>
      <c r="L234" t="b">
        <f t="shared" si="21"/>
        <v>0</v>
      </c>
    </row>
    <row r="235" spans="1:12">
      <c r="A235" s="2" t="s">
        <v>3294</v>
      </c>
      <c r="B235" t="b">
        <f t="shared" si="18"/>
        <v>0</v>
      </c>
      <c r="C235" t="b">
        <f t="shared" si="18"/>
        <v>0</v>
      </c>
      <c r="D235" t="b">
        <f t="shared" si="18"/>
        <v>0</v>
      </c>
      <c r="E235" t="b">
        <f t="shared" si="18"/>
        <v>0</v>
      </c>
      <c r="F235" t="b">
        <f t="shared" si="18"/>
        <v>1</v>
      </c>
      <c r="G235" t="b">
        <f t="shared" si="18"/>
        <v>0</v>
      </c>
      <c r="H235" t="b">
        <f t="shared" si="18"/>
        <v>0</v>
      </c>
      <c r="I235" t="b">
        <f t="shared" si="18"/>
        <v>0</v>
      </c>
      <c r="J235">
        <f t="shared" si="19"/>
        <v>1</v>
      </c>
      <c r="K235">
        <f t="shared" si="20"/>
        <v>7</v>
      </c>
      <c r="L235" t="b">
        <f t="shared" si="21"/>
        <v>1</v>
      </c>
    </row>
    <row r="236" spans="1:12">
      <c r="A236" s="1"/>
      <c r="B236" t="b">
        <f t="shared" si="18"/>
        <v>0</v>
      </c>
      <c r="C236" t="b">
        <f t="shared" si="18"/>
        <v>0</v>
      </c>
      <c r="D236" t="b">
        <f t="shared" si="18"/>
        <v>0</v>
      </c>
      <c r="E236" t="b">
        <f t="shared" si="18"/>
        <v>0</v>
      </c>
      <c r="F236" t="b">
        <f t="shared" si="18"/>
        <v>0</v>
      </c>
      <c r="G236" t="b">
        <f t="shared" si="18"/>
        <v>0</v>
      </c>
      <c r="H236" t="b">
        <f t="shared" si="18"/>
        <v>0</v>
      </c>
      <c r="I236" t="b">
        <f t="shared" si="18"/>
        <v>0</v>
      </c>
      <c r="J236">
        <f t="shared" si="19"/>
        <v>-1</v>
      </c>
      <c r="K236">
        <f t="shared" si="20"/>
        <v>0</v>
      </c>
      <c r="L236" t="b">
        <f t="shared" si="21"/>
        <v>0</v>
      </c>
    </row>
    <row r="237" spans="1:12">
      <c r="A237" s="2" t="s">
        <v>3295</v>
      </c>
      <c r="B237" t="b">
        <f t="shared" si="18"/>
        <v>1</v>
      </c>
      <c r="C237" t="b">
        <f t="shared" si="18"/>
        <v>0</v>
      </c>
      <c r="D237" t="b">
        <f t="shared" si="18"/>
        <v>0</v>
      </c>
      <c r="E237" t="b">
        <f t="shared" si="18"/>
        <v>0</v>
      </c>
      <c r="F237" t="b">
        <f t="shared" si="18"/>
        <v>0</v>
      </c>
      <c r="G237" t="b">
        <f t="shared" si="18"/>
        <v>0</v>
      </c>
      <c r="H237" t="b">
        <f t="shared" si="18"/>
        <v>1</v>
      </c>
      <c r="I237" t="b">
        <f t="shared" si="18"/>
        <v>0</v>
      </c>
      <c r="J237">
        <f t="shared" si="19"/>
        <v>2</v>
      </c>
      <c r="K237">
        <f t="shared" si="20"/>
        <v>2</v>
      </c>
      <c r="L237" t="b">
        <f t="shared" si="21"/>
        <v>0</v>
      </c>
    </row>
    <row r="238" spans="1:12">
      <c r="A238" s="2" t="s">
        <v>3296</v>
      </c>
      <c r="B238" t="b">
        <f t="shared" si="18"/>
        <v>0</v>
      </c>
      <c r="C238" t="b">
        <f t="shared" si="18"/>
        <v>1</v>
      </c>
      <c r="D238" t="b">
        <f t="shared" si="18"/>
        <v>1</v>
      </c>
      <c r="E238" t="b">
        <f t="shared" si="18"/>
        <v>0</v>
      </c>
      <c r="F238" t="b">
        <f t="shared" si="18"/>
        <v>0</v>
      </c>
      <c r="G238" t="b">
        <f t="shared" si="18"/>
        <v>0</v>
      </c>
      <c r="H238" t="b">
        <f t="shared" si="18"/>
        <v>0</v>
      </c>
      <c r="I238" t="b">
        <f t="shared" si="18"/>
        <v>1</v>
      </c>
      <c r="J238">
        <f t="shared" si="19"/>
        <v>2</v>
      </c>
      <c r="K238">
        <f t="shared" si="20"/>
        <v>4</v>
      </c>
      <c r="L238" t="b">
        <f t="shared" si="21"/>
        <v>0</v>
      </c>
    </row>
    <row r="239" spans="1:12">
      <c r="A239" s="2" t="s">
        <v>3297</v>
      </c>
      <c r="B239" t="b">
        <f t="shared" si="18"/>
        <v>0</v>
      </c>
      <c r="C239" t="b">
        <f t="shared" si="18"/>
        <v>0</v>
      </c>
      <c r="D239" t="b">
        <f t="shared" si="18"/>
        <v>0</v>
      </c>
      <c r="E239" t="b">
        <f t="shared" si="18"/>
        <v>1</v>
      </c>
      <c r="F239" t="b">
        <f t="shared" si="18"/>
        <v>1</v>
      </c>
      <c r="G239" t="b">
        <f t="shared" si="18"/>
        <v>1</v>
      </c>
      <c r="H239" t="b">
        <f t="shared" si="18"/>
        <v>0</v>
      </c>
      <c r="I239" t="b">
        <f t="shared" si="18"/>
        <v>0</v>
      </c>
      <c r="J239">
        <f t="shared" si="19"/>
        <v>3</v>
      </c>
      <c r="K239">
        <f t="shared" si="20"/>
        <v>7</v>
      </c>
      <c r="L239" t="b">
        <f t="shared" si="21"/>
        <v>1</v>
      </c>
    </row>
    <row r="240" spans="1:12">
      <c r="A240" s="1"/>
      <c r="B240" t="b">
        <f t="shared" si="18"/>
        <v>0</v>
      </c>
      <c r="C240" t="b">
        <f t="shared" si="18"/>
        <v>0</v>
      </c>
      <c r="D240" t="b">
        <f t="shared" si="18"/>
        <v>0</v>
      </c>
      <c r="E240" t="b">
        <f t="shared" si="18"/>
        <v>0</v>
      </c>
      <c r="F240" t="b">
        <f t="shared" si="18"/>
        <v>0</v>
      </c>
      <c r="G240" t="b">
        <f t="shared" si="18"/>
        <v>0</v>
      </c>
      <c r="H240" t="b">
        <f t="shared" si="18"/>
        <v>0</v>
      </c>
      <c r="I240" t="b">
        <f t="shared" si="18"/>
        <v>0</v>
      </c>
      <c r="J240">
        <f t="shared" si="19"/>
        <v>-1</v>
      </c>
      <c r="K240">
        <f t="shared" si="20"/>
        <v>0</v>
      </c>
      <c r="L240" t="b">
        <f t="shared" si="21"/>
        <v>0</v>
      </c>
    </row>
    <row r="241" spans="1:12">
      <c r="A241" s="2" t="s">
        <v>3298</v>
      </c>
      <c r="B241" t="b">
        <f t="shared" si="18"/>
        <v>0</v>
      </c>
      <c r="C241" t="b">
        <f t="shared" si="18"/>
        <v>1</v>
      </c>
      <c r="D241" t="b">
        <f t="shared" si="18"/>
        <v>0</v>
      </c>
      <c r="E241" t="b">
        <f t="shared" si="18"/>
        <v>0</v>
      </c>
      <c r="F241" t="b">
        <f t="shared" si="18"/>
        <v>1</v>
      </c>
      <c r="G241" t="b">
        <f t="shared" si="18"/>
        <v>0</v>
      </c>
      <c r="H241" t="b">
        <f t="shared" si="18"/>
        <v>0</v>
      </c>
      <c r="I241" t="b">
        <f t="shared" si="18"/>
        <v>0</v>
      </c>
      <c r="J241">
        <f t="shared" si="19"/>
        <v>2</v>
      </c>
      <c r="K241">
        <f t="shared" si="20"/>
        <v>2</v>
      </c>
      <c r="L241" t="b">
        <f t="shared" si="21"/>
        <v>0</v>
      </c>
    </row>
    <row r="242" spans="1:12">
      <c r="A242" s="2" t="s">
        <v>3299</v>
      </c>
      <c r="B242" t="b">
        <f t="shared" si="18"/>
        <v>1</v>
      </c>
      <c r="C242" t="b">
        <f t="shared" si="18"/>
        <v>0</v>
      </c>
      <c r="D242" t="b">
        <f t="shared" si="18"/>
        <v>1</v>
      </c>
      <c r="E242" t="b">
        <f t="shared" si="18"/>
        <v>1</v>
      </c>
      <c r="F242" t="b">
        <f t="shared" si="18"/>
        <v>0</v>
      </c>
      <c r="G242" t="b">
        <f t="shared" si="18"/>
        <v>1</v>
      </c>
      <c r="H242" t="b">
        <f t="shared" si="18"/>
        <v>1</v>
      </c>
      <c r="I242" t="b">
        <f t="shared" si="18"/>
        <v>1</v>
      </c>
      <c r="J242">
        <f t="shared" si="19"/>
        <v>5</v>
      </c>
      <c r="K242">
        <f t="shared" si="20"/>
        <v>7</v>
      </c>
      <c r="L242" t="b">
        <f t="shared" si="21"/>
        <v>1</v>
      </c>
    </row>
    <row r="243" spans="1:12">
      <c r="A243" s="1"/>
      <c r="B243" t="b">
        <f t="shared" ref="B243:I306" si="23">NOT(ISERROR(FIND(B$1,$A243)))</f>
        <v>0</v>
      </c>
      <c r="C243" t="b">
        <f t="shared" si="23"/>
        <v>0</v>
      </c>
      <c r="D243" t="b">
        <f t="shared" si="23"/>
        <v>0</v>
      </c>
      <c r="E243" t="b">
        <f t="shared" si="23"/>
        <v>0</v>
      </c>
      <c r="F243" t="b">
        <f t="shared" si="23"/>
        <v>0</v>
      </c>
      <c r="G243" t="b">
        <f t="shared" si="23"/>
        <v>0</v>
      </c>
      <c r="H243" t="b">
        <f t="shared" si="23"/>
        <v>0</v>
      </c>
      <c r="I243" t="b">
        <f t="shared" si="23"/>
        <v>0</v>
      </c>
      <c r="J243">
        <f t="shared" si="19"/>
        <v>-1</v>
      </c>
      <c r="K243">
        <f t="shared" si="20"/>
        <v>0</v>
      </c>
      <c r="L243" t="b">
        <f t="shared" si="21"/>
        <v>0</v>
      </c>
    </row>
    <row r="244" spans="1:12">
      <c r="A244" s="2" t="s">
        <v>3300</v>
      </c>
      <c r="B244" t="b">
        <f t="shared" si="23"/>
        <v>0</v>
      </c>
      <c r="C244" t="b">
        <f t="shared" si="23"/>
        <v>0</v>
      </c>
      <c r="D244" t="b">
        <f t="shared" si="23"/>
        <v>0</v>
      </c>
      <c r="E244" t="b">
        <f t="shared" si="23"/>
        <v>1</v>
      </c>
      <c r="F244" t="b">
        <f t="shared" si="23"/>
        <v>0</v>
      </c>
      <c r="G244" t="b">
        <f t="shared" si="23"/>
        <v>0</v>
      </c>
      <c r="H244" t="b">
        <f t="shared" si="23"/>
        <v>0</v>
      </c>
      <c r="I244" t="b">
        <f t="shared" si="23"/>
        <v>0</v>
      </c>
      <c r="J244">
        <f t="shared" si="19"/>
        <v>1</v>
      </c>
      <c r="K244">
        <f t="shared" si="20"/>
        <v>1</v>
      </c>
      <c r="L244" t="b">
        <f t="shared" si="21"/>
        <v>0</v>
      </c>
    </row>
    <row r="245" spans="1:12">
      <c r="A245" s="2" t="s">
        <v>3301</v>
      </c>
      <c r="B245" t="b">
        <f t="shared" si="23"/>
        <v>0</v>
      </c>
      <c r="C245" t="b">
        <f t="shared" si="23"/>
        <v>0</v>
      </c>
      <c r="D245" t="b">
        <f t="shared" si="23"/>
        <v>0</v>
      </c>
      <c r="E245" t="b">
        <f t="shared" si="23"/>
        <v>0</v>
      </c>
      <c r="F245" t="b">
        <f t="shared" si="23"/>
        <v>1</v>
      </c>
      <c r="G245" t="b">
        <f t="shared" si="23"/>
        <v>0</v>
      </c>
      <c r="H245" t="b">
        <f t="shared" si="23"/>
        <v>1</v>
      </c>
      <c r="I245" t="b">
        <f t="shared" si="23"/>
        <v>0</v>
      </c>
      <c r="J245">
        <f t="shared" si="19"/>
        <v>2</v>
      </c>
      <c r="K245">
        <f t="shared" si="20"/>
        <v>3</v>
      </c>
      <c r="L245" t="b">
        <f t="shared" si="21"/>
        <v>0</v>
      </c>
    </row>
    <row r="246" spans="1:12">
      <c r="A246" s="2" t="s">
        <v>3302</v>
      </c>
      <c r="B246" t="b">
        <f t="shared" si="23"/>
        <v>1</v>
      </c>
      <c r="C246" t="b">
        <f t="shared" si="23"/>
        <v>0</v>
      </c>
      <c r="D246" t="b">
        <f t="shared" si="23"/>
        <v>0</v>
      </c>
      <c r="E246" t="b">
        <f t="shared" si="23"/>
        <v>0</v>
      </c>
      <c r="F246" t="b">
        <f t="shared" si="23"/>
        <v>0</v>
      </c>
      <c r="G246" t="b">
        <f t="shared" si="23"/>
        <v>0</v>
      </c>
      <c r="H246" t="b">
        <f t="shared" si="23"/>
        <v>0</v>
      </c>
      <c r="I246" t="b">
        <f t="shared" si="23"/>
        <v>0</v>
      </c>
      <c r="J246">
        <f t="shared" si="19"/>
        <v>1</v>
      </c>
      <c r="K246">
        <f t="shared" si="20"/>
        <v>4</v>
      </c>
      <c r="L246" t="b">
        <f t="shared" si="21"/>
        <v>0</v>
      </c>
    </row>
    <row r="247" spans="1:12">
      <c r="A247" s="2" t="s">
        <v>3303</v>
      </c>
      <c r="B247" t="b">
        <f t="shared" si="23"/>
        <v>0</v>
      </c>
      <c r="C247" t="b">
        <f t="shared" si="23"/>
        <v>1</v>
      </c>
      <c r="D247" t="b">
        <f t="shared" si="23"/>
        <v>1</v>
      </c>
      <c r="E247" t="b">
        <f t="shared" si="23"/>
        <v>0</v>
      </c>
      <c r="F247" t="b">
        <f t="shared" si="23"/>
        <v>0</v>
      </c>
      <c r="G247" t="b">
        <f t="shared" si="23"/>
        <v>0</v>
      </c>
      <c r="H247" t="b">
        <f t="shared" si="23"/>
        <v>0</v>
      </c>
      <c r="I247" t="b">
        <f t="shared" si="23"/>
        <v>0</v>
      </c>
      <c r="J247">
        <f t="shared" si="19"/>
        <v>2</v>
      </c>
      <c r="K247">
        <f t="shared" si="20"/>
        <v>6</v>
      </c>
      <c r="L247" t="b">
        <f t="shared" si="21"/>
        <v>0</v>
      </c>
    </row>
    <row r="248" spans="1:12">
      <c r="A248" s="2" t="s">
        <v>3148</v>
      </c>
      <c r="B248" t="b">
        <f t="shared" si="23"/>
        <v>0</v>
      </c>
      <c r="C248" t="b">
        <f t="shared" si="23"/>
        <v>0</v>
      </c>
      <c r="D248" t="b">
        <f t="shared" si="23"/>
        <v>0</v>
      </c>
      <c r="E248" t="b">
        <f t="shared" si="23"/>
        <v>0</v>
      </c>
      <c r="F248" t="b">
        <f t="shared" si="23"/>
        <v>0</v>
      </c>
      <c r="G248" t="b">
        <f t="shared" si="23"/>
        <v>1</v>
      </c>
      <c r="H248" t="b">
        <f t="shared" si="23"/>
        <v>0</v>
      </c>
      <c r="I248" t="b">
        <f t="shared" si="23"/>
        <v>0</v>
      </c>
      <c r="J248">
        <f t="shared" si="19"/>
        <v>1</v>
      </c>
      <c r="K248">
        <f t="shared" si="20"/>
        <v>7</v>
      </c>
      <c r="L248" t="b">
        <f t="shared" si="21"/>
        <v>1</v>
      </c>
    </row>
    <row r="249" spans="1:12">
      <c r="A249" s="1"/>
      <c r="B249" t="b">
        <f t="shared" si="23"/>
        <v>0</v>
      </c>
      <c r="C249" t="b">
        <f t="shared" si="23"/>
        <v>0</v>
      </c>
      <c r="D249" t="b">
        <f t="shared" si="23"/>
        <v>0</v>
      </c>
      <c r="E249" t="b">
        <f t="shared" si="23"/>
        <v>0</v>
      </c>
      <c r="F249" t="b">
        <f t="shared" si="23"/>
        <v>0</v>
      </c>
      <c r="G249" t="b">
        <f t="shared" si="23"/>
        <v>0</v>
      </c>
      <c r="H249" t="b">
        <f t="shared" si="23"/>
        <v>0</v>
      </c>
      <c r="I249" t="b">
        <f t="shared" si="23"/>
        <v>0</v>
      </c>
      <c r="J249">
        <f t="shared" si="19"/>
        <v>-1</v>
      </c>
      <c r="K249">
        <f t="shared" si="20"/>
        <v>0</v>
      </c>
      <c r="L249" t="b">
        <f t="shared" si="21"/>
        <v>0</v>
      </c>
    </row>
    <row r="250" spans="1:12">
      <c r="A250" s="2" t="s">
        <v>3304</v>
      </c>
      <c r="B250" t="b">
        <f t="shared" si="23"/>
        <v>1</v>
      </c>
      <c r="C250" t="b">
        <f t="shared" si="23"/>
        <v>0</v>
      </c>
      <c r="D250" t="b">
        <f t="shared" si="23"/>
        <v>1</v>
      </c>
      <c r="E250" t="b">
        <f t="shared" si="23"/>
        <v>1</v>
      </c>
      <c r="F250" t="b">
        <f t="shared" si="23"/>
        <v>1</v>
      </c>
      <c r="G250" t="b">
        <f t="shared" si="23"/>
        <v>1</v>
      </c>
      <c r="H250" t="b">
        <f t="shared" si="23"/>
        <v>1</v>
      </c>
      <c r="I250" t="b">
        <f t="shared" si="23"/>
        <v>0</v>
      </c>
      <c r="J250">
        <f t="shared" si="19"/>
        <v>6</v>
      </c>
      <c r="K250">
        <f t="shared" si="20"/>
        <v>6</v>
      </c>
      <c r="L250" t="b">
        <f t="shared" si="21"/>
        <v>0</v>
      </c>
    </row>
    <row r="251" spans="1:12">
      <c r="A251" s="2" t="s">
        <v>3305</v>
      </c>
      <c r="B251" t="b">
        <f t="shared" si="23"/>
        <v>0</v>
      </c>
      <c r="C251" t="b">
        <f t="shared" si="23"/>
        <v>1</v>
      </c>
      <c r="D251" t="b">
        <f t="shared" si="23"/>
        <v>0</v>
      </c>
      <c r="E251" t="b">
        <f t="shared" si="23"/>
        <v>0</v>
      </c>
      <c r="F251" t="b">
        <f t="shared" si="23"/>
        <v>0</v>
      </c>
      <c r="G251" t="b">
        <f t="shared" si="23"/>
        <v>0</v>
      </c>
      <c r="H251" t="b">
        <f t="shared" si="23"/>
        <v>0</v>
      </c>
      <c r="I251" t="b">
        <f t="shared" si="23"/>
        <v>1</v>
      </c>
      <c r="J251">
        <f t="shared" si="19"/>
        <v>1</v>
      </c>
      <c r="K251">
        <f t="shared" si="20"/>
        <v>7</v>
      </c>
      <c r="L251" t="b">
        <f t="shared" si="21"/>
        <v>1</v>
      </c>
    </row>
    <row r="252" spans="1:12">
      <c r="A252" s="1"/>
      <c r="B252" t="b">
        <f t="shared" si="23"/>
        <v>0</v>
      </c>
      <c r="C252" t="b">
        <f t="shared" si="23"/>
        <v>0</v>
      </c>
      <c r="D252" t="b">
        <f t="shared" si="23"/>
        <v>0</v>
      </c>
      <c r="E252" t="b">
        <f t="shared" si="23"/>
        <v>0</v>
      </c>
      <c r="F252" t="b">
        <f t="shared" si="23"/>
        <v>0</v>
      </c>
      <c r="G252" t="b">
        <f t="shared" si="23"/>
        <v>0</v>
      </c>
      <c r="H252" t="b">
        <f t="shared" si="23"/>
        <v>0</v>
      </c>
      <c r="I252" t="b">
        <f t="shared" si="23"/>
        <v>0</v>
      </c>
      <c r="J252">
        <f t="shared" si="19"/>
        <v>-1</v>
      </c>
      <c r="K252">
        <f t="shared" si="20"/>
        <v>0</v>
      </c>
      <c r="L252" t="b">
        <f t="shared" si="21"/>
        <v>0</v>
      </c>
    </row>
    <row r="253" spans="1:12">
      <c r="A253" s="2" t="s">
        <v>3306</v>
      </c>
      <c r="B253" t="b">
        <f t="shared" si="23"/>
        <v>0</v>
      </c>
      <c r="C253" t="b">
        <f t="shared" si="23"/>
        <v>0</v>
      </c>
      <c r="D253" t="b">
        <f t="shared" si="23"/>
        <v>0</v>
      </c>
      <c r="E253" t="b">
        <f t="shared" si="23"/>
        <v>0</v>
      </c>
      <c r="F253" t="b">
        <f t="shared" si="23"/>
        <v>1</v>
      </c>
      <c r="G253" t="b">
        <f t="shared" si="23"/>
        <v>1</v>
      </c>
      <c r="H253" t="b">
        <f t="shared" si="23"/>
        <v>0</v>
      </c>
      <c r="I253" t="b">
        <f t="shared" si="23"/>
        <v>0</v>
      </c>
      <c r="J253">
        <f t="shared" si="19"/>
        <v>2</v>
      </c>
      <c r="K253">
        <f t="shared" si="20"/>
        <v>2</v>
      </c>
      <c r="L253" t="b">
        <f t="shared" si="21"/>
        <v>0</v>
      </c>
    </row>
    <row r="254" spans="1:12">
      <c r="A254" s="2" t="s">
        <v>3307</v>
      </c>
      <c r="B254" t="b">
        <f t="shared" si="23"/>
        <v>0</v>
      </c>
      <c r="C254" t="b">
        <f t="shared" si="23"/>
        <v>1</v>
      </c>
      <c r="D254" t="b">
        <f t="shared" si="23"/>
        <v>1</v>
      </c>
      <c r="E254" t="b">
        <f t="shared" si="23"/>
        <v>1</v>
      </c>
      <c r="F254" t="b">
        <f t="shared" si="23"/>
        <v>0</v>
      </c>
      <c r="G254" t="b">
        <f t="shared" si="23"/>
        <v>0</v>
      </c>
      <c r="H254" t="b">
        <f t="shared" si="23"/>
        <v>1</v>
      </c>
      <c r="I254" t="b">
        <f t="shared" si="23"/>
        <v>0</v>
      </c>
      <c r="J254">
        <f t="shared" si="19"/>
        <v>4</v>
      </c>
      <c r="K254">
        <f t="shared" si="20"/>
        <v>6</v>
      </c>
      <c r="L254" t="b">
        <f t="shared" si="21"/>
        <v>0</v>
      </c>
    </row>
    <row r="255" spans="1:12">
      <c r="A255" s="1"/>
      <c r="B255" t="b">
        <f t="shared" si="23"/>
        <v>0</v>
      </c>
      <c r="C255" t="b">
        <f t="shared" si="23"/>
        <v>0</v>
      </c>
      <c r="D255" t="b">
        <f t="shared" si="23"/>
        <v>0</v>
      </c>
      <c r="E255" t="b">
        <f t="shared" si="23"/>
        <v>0</v>
      </c>
      <c r="F255" t="b">
        <f t="shared" si="23"/>
        <v>0</v>
      </c>
      <c r="G255" t="b">
        <f t="shared" si="23"/>
        <v>0</v>
      </c>
      <c r="H255" t="b">
        <f t="shared" si="23"/>
        <v>0</v>
      </c>
      <c r="I255" t="b">
        <f t="shared" si="23"/>
        <v>0</v>
      </c>
      <c r="J255">
        <f t="shared" si="19"/>
        <v>-1</v>
      </c>
      <c r="K255">
        <f t="shared" si="20"/>
        <v>0</v>
      </c>
      <c r="L255" t="b">
        <f t="shared" si="21"/>
        <v>0</v>
      </c>
    </row>
    <row r="256" spans="1:12">
      <c r="A256" s="2" t="s">
        <v>3308</v>
      </c>
      <c r="B256" t="b">
        <f t="shared" si="23"/>
        <v>1</v>
      </c>
      <c r="C256" t="b">
        <f t="shared" si="23"/>
        <v>0</v>
      </c>
      <c r="D256" t="b">
        <f t="shared" si="23"/>
        <v>0</v>
      </c>
      <c r="E256" t="b">
        <f t="shared" si="23"/>
        <v>0</v>
      </c>
      <c r="F256" t="b">
        <f t="shared" si="23"/>
        <v>0</v>
      </c>
      <c r="G256" t="b">
        <f t="shared" si="23"/>
        <v>0</v>
      </c>
      <c r="H256" t="b">
        <f t="shared" si="23"/>
        <v>0</v>
      </c>
      <c r="I256" t="b">
        <f t="shared" si="23"/>
        <v>0</v>
      </c>
      <c r="J256">
        <f t="shared" si="19"/>
        <v>1</v>
      </c>
      <c r="K256">
        <f t="shared" si="20"/>
        <v>1</v>
      </c>
      <c r="L256" t="b">
        <f t="shared" si="21"/>
        <v>0</v>
      </c>
    </row>
    <row r="257" spans="1:12">
      <c r="A257" s="2" t="s">
        <v>3309</v>
      </c>
      <c r="B257" t="b">
        <f t="shared" si="23"/>
        <v>0</v>
      </c>
      <c r="C257" t="b">
        <f t="shared" si="23"/>
        <v>1</v>
      </c>
      <c r="D257" t="b">
        <f t="shared" si="23"/>
        <v>1</v>
      </c>
      <c r="E257" t="b">
        <f t="shared" si="23"/>
        <v>0</v>
      </c>
      <c r="F257" t="b">
        <f t="shared" si="23"/>
        <v>0</v>
      </c>
      <c r="G257" t="b">
        <f t="shared" si="23"/>
        <v>1</v>
      </c>
      <c r="H257" t="b">
        <f t="shared" si="23"/>
        <v>0</v>
      </c>
      <c r="I257" t="b">
        <f t="shared" si="23"/>
        <v>0</v>
      </c>
      <c r="J257">
        <f t="shared" si="19"/>
        <v>3</v>
      </c>
      <c r="K257">
        <f t="shared" si="20"/>
        <v>4</v>
      </c>
      <c r="L257" t="b">
        <f t="shared" si="21"/>
        <v>0</v>
      </c>
    </row>
    <row r="258" spans="1:12">
      <c r="A258" s="2" t="s">
        <v>3310</v>
      </c>
      <c r="B258" t="b">
        <f t="shared" si="23"/>
        <v>0</v>
      </c>
      <c r="C258" t="b">
        <f t="shared" si="23"/>
        <v>0</v>
      </c>
      <c r="D258" t="b">
        <f t="shared" si="23"/>
        <v>0</v>
      </c>
      <c r="E258" t="b">
        <f t="shared" si="23"/>
        <v>0</v>
      </c>
      <c r="F258" t="b">
        <f t="shared" si="23"/>
        <v>1</v>
      </c>
      <c r="G258" t="b">
        <f t="shared" si="23"/>
        <v>0</v>
      </c>
      <c r="H258" t="b">
        <f t="shared" si="23"/>
        <v>1</v>
      </c>
      <c r="I258" t="b">
        <f t="shared" si="23"/>
        <v>1</v>
      </c>
      <c r="J258">
        <f t="shared" si="19"/>
        <v>2</v>
      </c>
      <c r="K258">
        <f t="shared" si="20"/>
        <v>6</v>
      </c>
      <c r="L258" t="b">
        <f t="shared" si="21"/>
        <v>0</v>
      </c>
    </row>
    <row r="259" spans="1:12">
      <c r="A259" s="1"/>
      <c r="B259" t="b">
        <f t="shared" si="23"/>
        <v>0</v>
      </c>
      <c r="C259" t="b">
        <f t="shared" si="23"/>
        <v>0</v>
      </c>
      <c r="D259" t="b">
        <f t="shared" si="23"/>
        <v>0</v>
      </c>
      <c r="E259" t="b">
        <f t="shared" si="23"/>
        <v>0</v>
      </c>
      <c r="F259" t="b">
        <f t="shared" si="23"/>
        <v>0</v>
      </c>
      <c r="G259" t="b">
        <f t="shared" si="23"/>
        <v>0</v>
      </c>
      <c r="H259" t="b">
        <f t="shared" si="23"/>
        <v>0</v>
      </c>
      <c r="I259" t="b">
        <f t="shared" si="23"/>
        <v>0</v>
      </c>
      <c r="J259">
        <f t="shared" ref="J259:J322" si="24">IF(A259="",-1,COUNTIF(B259:H259,TRUE))</f>
        <v>-1</v>
      </c>
      <c r="K259">
        <f t="shared" ref="K259:K322" si="25">IF(J259=-1,0,K258+J259)</f>
        <v>0</v>
      </c>
      <c r="L259" t="b">
        <f t="shared" ref="L259:L322" si="26">IF(K259=7,TRUE,FALSE)</f>
        <v>0</v>
      </c>
    </row>
    <row r="260" spans="1:12">
      <c r="A260" s="2" t="s">
        <v>3311</v>
      </c>
      <c r="B260" t="b">
        <f t="shared" si="23"/>
        <v>1</v>
      </c>
      <c r="C260" t="b">
        <f t="shared" si="23"/>
        <v>1</v>
      </c>
      <c r="D260" t="b">
        <f t="shared" si="23"/>
        <v>0</v>
      </c>
      <c r="E260" t="b">
        <f t="shared" si="23"/>
        <v>0</v>
      </c>
      <c r="F260" t="b">
        <f t="shared" si="23"/>
        <v>1</v>
      </c>
      <c r="G260" t="b">
        <f t="shared" si="23"/>
        <v>1</v>
      </c>
      <c r="H260" t="b">
        <f t="shared" si="23"/>
        <v>0</v>
      </c>
      <c r="I260" t="b">
        <f t="shared" si="23"/>
        <v>1</v>
      </c>
      <c r="J260">
        <f t="shared" si="24"/>
        <v>4</v>
      </c>
      <c r="K260">
        <f t="shared" si="25"/>
        <v>4</v>
      </c>
      <c r="L260" t="b">
        <f t="shared" si="26"/>
        <v>0</v>
      </c>
    </row>
    <row r="261" spans="1:12">
      <c r="A261" s="2" t="s">
        <v>3312</v>
      </c>
      <c r="B261" t="b">
        <f t="shared" si="23"/>
        <v>0</v>
      </c>
      <c r="C261" t="b">
        <f t="shared" si="23"/>
        <v>0</v>
      </c>
      <c r="D261" t="b">
        <f t="shared" si="23"/>
        <v>1</v>
      </c>
      <c r="E261" t="b">
        <f t="shared" si="23"/>
        <v>1</v>
      </c>
      <c r="F261" t="b">
        <f t="shared" si="23"/>
        <v>0</v>
      </c>
      <c r="G261" t="b">
        <f t="shared" si="23"/>
        <v>0</v>
      </c>
      <c r="H261" t="b">
        <f t="shared" si="23"/>
        <v>1</v>
      </c>
      <c r="I261" t="b">
        <f t="shared" si="23"/>
        <v>0</v>
      </c>
      <c r="J261">
        <f t="shared" si="24"/>
        <v>3</v>
      </c>
      <c r="K261">
        <f t="shared" si="25"/>
        <v>7</v>
      </c>
      <c r="L261" t="b">
        <f t="shared" si="26"/>
        <v>1</v>
      </c>
    </row>
    <row r="262" spans="1:12">
      <c r="A262" s="1"/>
      <c r="B262" t="b">
        <f t="shared" si="23"/>
        <v>0</v>
      </c>
      <c r="C262" t="b">
        <f t="shared" si="23"/>
        <v>0</v>
      </c>
      <c r="D262" t="b">
        <f t="shared" si="23"/>
        <v>0</v>
      </c>
      <c r="E262" t="b">
        <f t="shared" si="23"/>
        <v>0</v>
      </c>
      <c r="F262" t="b">
        <f t="shared" si="23"/>
        <v>0</v>
      </c>
      <c r="G262" t="b">
        <f t="shared" si="23"/>
        <v>0</v>
      </c>
      <c r="H262" t="b">
        <f t="shared" si="23"/>
        <v>0</v>
      </c>
      <c r="I262" t="b">
        <f t="shared" si="23"/>
        <v>0</v>
      </c>
      <c r="J262">
        <f t="shared" si="24"/>
        <v>-1</v>
      </c>
      <c r="K262">
        <f t="shared" si="25"/>
        <v>0</v>
      </c>
      <c r="L262" t="b">
        <f t="shared" si="26"/>
        <v>0</v>
      </c>
    </row>
    <row r="263" spans="1:12">
      <c r="A263" s="2" t="s">
        <v>3313</v>
      </c>
      <c r="B263" t="b">
        <f t="shared" si="23"/>
        <v>0</v>
      </c>
      <c r="C263" t="b">
        <f t="shared" si="23"/>
        <v>0</v>
      </c>
      <c r="D263" t="b">
        <f t="shared" si="23"/>
        <v>0</v>
      </c>
      <c r="E263" t="b">
        <f t="shared" si="23"/>
        <v>1</v>
      </c>
      <c r="F263" t="b">
        <f t="shared" si="23"/>
        <v>0</v>
      </c>
      <c r="G263" t="b">
        <f t="shared" si="23"/>
        <v>0</v>
      </c>
      <c r="H263" t="b">
        <f t="shared" si="23"/>
        <v>0</v>
      </c>
      <c r="I263" t="b">
        <f t="shared" si="23"/>
        <v>0</v>
      </c>
      <c r="J263">
        <f t="shared" si="24"/>
        <v>1</v>
      </c>
      <c r="K263">
        <f t="shared" si="25"/>
        <v>1</v>
      </c>
      <c r="L263" t="b">
        <f t="shared" si="26"/>
        <v>0</v>
      </c>
    </row>
    <row r="264" spans="1:12">
      <c r="A264" s="2" t="s">
        <v>3314</v>
      </c>
      <c r="B264" t="b">
        <f t="shared" si="23"/>
        <v>0</v>
      </c>
      <c r="C264" t="b">
        <f t="shared" si="23"/>
        <v>0</v>
      </c>
      <c r="D264" t="b">
        <f t="shared" si="23"/>
        <v>1</v>
      </c>
      <c r="E264" t="b">
        <f t="shared" si="23"/>
        <v>0</v>
      </c>
      <c r="F264" t="b">
        <f t="shared" si="23"/>
        <v>1</v>
      </c>
      <c r="G264" t="b">
        <f t="shared" si="23"/>
        <v>1</v>
      </c>
      <c r="H264" t="b">
        <f t="shared" si="23"/>
        <v>0</v>
      </c>
      <c r="I264" t="b">
        <f t="shared" si="23"/>
        <v>1</v>
      </c>
      <c r="J264">
        <f t="shared" si="24"/>
        <v>3</v>
      </c>
      <c r="K264">
        <f t="shared" si="25"/>
        <v>4</v>
      </c>
      <c r="L264" t="b">
        <f t="shared" si="26"/>
        <v>0</v>
      </c>
    </row>
    <row r="265" spans="1:12">
      <c r="A265" s="2" t="s">
        <v>3315</v>
      </c>
      <c r="B265" t="b">
        <f t="shared" si="23"/>
        <v>1</v>
      </c>
      <c r="C265" t="b">
        <f t="shared" si="23"/>
        <v>1</v>
      </c>
      <c r="D265" t="b">
        <f t="shared" si="23"/>
        <v>0</v>
      </c>
      <c r="E265" t="b">
        <f t="shared" si="23"/>
        <v>0</v>
      </c>
      <c r="F265" t="b">
        <f t="shared" si="23"/>
        <v>0</v>
      </c>
      <c r="G265" t="b">
        <f t="shared" si="23"/>
        <v>0</v>
      </c>
      <c r="H265" t="b">
        <f t="shared" si="23"/>
        <v>1</v>
      </c>
      <c r="I265" t="b">
        <f t="shared" si="23"/>
        <v>0</v>
      </c>
      <c r="J265">
        <f t="shared" si="24"/>
        <v>3</v>
      </c>
      <c r="K265">
        <f t="shared" si="25"/>
        <v>7</v>
      </c>
      <c r="L265" t="b">
        <f t="shared" si="26"/>
        <v>1</v>
      </c>
    </row>
    <row r="266" spans="1:12">
      <c r="A266" s="1"/>
      <c r="B266" t="b">
        <f t="shared" si="23"/>
        <v>0</v>
      </c>
      <c r="C266" t="b">
        <f t="shared" si="23"/>
        <v>0</v>
      </c>
      <c r="D266" t="b">
        <f t="shared" si="23"/>
        <v>0</v>
      </c>
      <c r="E266" t="b">
        <f t="shared" si="23"/>
        <v>0</v>
      </c>
      <c r="F266" t="b">
        <f t="shared" si="23"/>
        <v>0</v>
      </c>
      <c r="G266" t="b">
        <f t="shared" si="23"/>
        <v>0</v>
      </c>
      <c r="H266" t="b">
        <f t="shared" si="23"/>
        <v>0</v>
      </c>
      <c r="I266" t="b">
        <f t="shared" si="23"/>
        <v>0</v>
      </c>
      <c r="J266">
        <f t="shared" si="24"/>
        <v>-1</v>
      </c>
      <c r="K266">
        <f t="shared" si="25"/>
        <v>0</v>
      </c>
      <c r="L266" t="b">
        <f t="shared" si="26"/>
        <v>0</v>
      </c>
    </row>
    <row r="267" spans="1:12">
      <c r="A267" s="2" t="s">
        <v>3171</v>
      </c>
      <c r="B267" t="b">
        <f t="shared" si="23"/>
        <v>0</v>
      </c>
      <c r="C267" t="b">
        <f t="shared" si="23"/>
        <v>1</v>
      </c>
      <c r="D267" t="b">
        <f t="shared" si="23"/>
        <v>0</v>
      </c>
      <c r="E267" t="b">
        <f t="shared" si="23"/>
        <v>0</v>
      </c>
      <c r="F267" t="b">
        <f t="shared" si="23"/>
        <v>0</v>
      </c>
      <c r="G267" t="b">
        <f t="shared" si="23"/>
        <v>0</v>
      </c>
      <c r="H267" t="b">
        <f t="shared" si="23"/>
        <v>0</v>
      </c>
      <c r="I267" t="b">
        <f t="shared" si="23"/>
        <v>0</v>
      </c>
      <c r="J267">
        <f t="shared" si="24"/>
        <v>1</v>
      </c>
      <c r="K267">
        <f t="shared" si="25"/>
        <v>1</v>
      </c>
      <c r="L267" t="b">
        <f t="shared" si="26"/>
        <v>0</v>
      </c>
    </row>
    <row r="268" spans="1:12">
      <c r="A268" s="2" t="s">
        <v>3316</v>
      </c>
      <c r="B268" t="b">
        <f t="shared" si="23"/>
        <v>1</v>
      </c>
      <c r="C268" t="b">
        <f t="shared" si="23"/>
        <v>0</v>
      </c>
      <c r="D268" t="b">
        <f t="shared" si="23"/>
        <v>0</v>
      </c>
      <c r="E268" t="b">
        <f t="shared" si="23"/>
        <v>0</v>
      </c>
      <c r="F268" t="b">
        <f t="shared" si="23"/>
        <v>0</v>
      </c>
      <c r="G268" t="b">
        <f t="shared" si="23"/>
        <v>1</v>
      </c>
      <c r="H268" t="b">
        <f t="shared" si="23"/>
        <v>0</v>
      </c>
      <c r="I268" t="b">
        <f t="shared" si="23"/>
        <v>1</v>
      </c>
      <c r="J268">
        <f t="shared" si="24"/>
        <v>2</v>
      </c>
      <c r="K268">
        <f t="shared" si="25"/>
        <v>3</v>
      </c>
      <c r="L268" t="b">
        <f t="shared" si="26"/>
        <v>0</v>
      </c>
    </row>
    <row r="269" spans="1:12">
      <c r="A269" s="2" t="s">
        <v>3317</v>
      </c>
      <c r="B269" t="b">
        <f t="shared" si="23"/>
        <v>0</v>
      </c>
      <c r="C269" t="b">
        <f t="shared" si="23"/>
        <v>0</v>
      </c>
      <c r="D269" t="b">
        <f t="shared" si="23"/>
        <v>0</v>
      </c>
      <c r="E269" t="b">
        <f t="shared" si="23"/>
        <v>0</v>
      </c>
      <c r="F269" t="b">
        <f t="shared" si="23"/>
        <v>0</v>
      </c>
      <c r="G269" t="b">
        <f t="shared" si="23"/>
        <v>0</v>
      </c>
      <c r="H269" t="b">
        <f t="shared" si="23"/>
        <v>1</v>
      </c>
      <c r="I269" t="b">
        <f t="shared" si="23"/>
        <v>0</v>
      </c>
      <c r="J269">
        <f t="shared" si="24"/>
        <v>1</v>
      </c>
      <c r="K269">
        <f t="shared" si="25"/>
        <v>4</v>
      </c>
      <c r="L269" t="b">
        <f t="shared" si="26"/>
        <v>0</v>
      </c>
    </row>
    <row r="270" spans="1:12">
      <c r="A270" s="2" t="s">
        <v>3229</v>
      </c>
      <c r="B270" t="b">
        <f t="shared" si="23"/>
        <v>0</v>
      </c>
      <c r="C270" t="b">
        <f t="shared" si="23"/>
        <v>0</v>
      </c>
      <c r="D270" t="b">
        <f t="shared" si="23"/>
        <v>1</v>
      </c>
      <c r="E270" t="b">
        <f t="shared" si="23"/>
        <v>0</v>
      </c>
      <c r="F270" t="b">
        <f t="shared" si="23"/>
        <v>0</v>
      </c>
      <c r="G270" t="b">
        <f t="shared" si="23"/>
        <v>0</v>
      </c>
      <c r="H270" t="b">
        <f t="shared" si="23"/>
        <v>0</v>
      </c>
      <c r="I270" t="b">
        <f t="shared" si="23"/>
        <v>0</v>
      </c>
      <c r="J270">
        <f t="shared" si="24"/>
        <v>1</v>
      </c>
      <c r="K270">
        <f t="shared" si="25"/>
        <v>5</v>
      </c>
      <c r="L270" t="b">
        <f t="shared" si="26"/>
        <v>0</v>
      </c>
    </row>
    <row r="271" spans="1:12">
      <c r="A271" s="1"/>
      <c r="B271" t="b">
        <f t="shared" si="23"/>
        <v>0</v>
      </c>
      <c r="C271" t="b">
        <f t="shared" si="23"/>
        <v>0</v>
      </c>
      <c r="D271" t="b">
        <f t="shared" si="23"/>
        <v>0</v>
      </c>
      <c r="E271" t="b">
        <f t="shared" si="23"/>
        <v>0</v>
      </c>
      <c r="F271" t="b">
        <f t="shared" si="23"/>
        <v>0</v>
      </c>
      <c r="G271" t="b">
        <f t="shared" si="23"/>
        <v>0</v>
      </c>
      <c r="H271" t="b">
        <f t="shared" si="23"/>
        <v>0</v>
      </c>
      <c r="I271" t="b">
        <f t="shared" si="23"/>
        <v>0</v>
      </c>
      <c r="J271">
        <f t="shared" si="24"/>
        <v>-1</v>
      </c>
      <c r="K271">
        <f t="shared" si="25"/>
        <v>0</v>
      </c>
      <c r="L271" t="b">
        <f t="shared" si="26"/>
        <v>0</v>
      </c>
    </row>
    <row r="272" spans="1:12">
      <c r="A272" s="2" t="s">
        <v>3318</v>
      </c>
      <c r="B272" t="b">
        <f t="shared" si="23"/>
        <v>0</v>
      </c>
      <c r="C272" t="b">
        <f t="shared" si="23"/>
        <v>0</v>
      </c>
      <c r="D272" t="b">
        <f t="shared" si="23"/>
        <v>0</v>
      </c>
      <c r="E272" t="b">
        <f t="shared" si="23"/>
        <v>1</v>
      </c>
      <c r="F272" t="b">
        <f t="shared" si="23"/>
        <v>0</v>
      </c>
      <c r="G272" t="b">
        <f t="shared" si="23"/>
        <v>0</v>
      </c>
      <c r="H272" t="b">
        <f t="shared" si="23"/>
        <v>0</v>
      </c>
      <c r="I272" t="b">
        <f t="shared" si="23"/>
        <v>0</v>
      </c>
      <c r="J272">
        <f t="shared" si="24"/>
        <v>1</v>
      </c>
      <c r="K272">
        <f t="shared" si="25"/>
        <v>1</v>
      </c>
      <c r="L272" t="b">
        <f t="shared" si="26"/>
        <v>0</v>
      </c>
    </row>
    <row r="273" spans="1:12">
      <c r="A273" s="2" t="s">
        <v>3319</v>
      </c>
      <c r="B273" t="b">
        <f t="shared" si="23"/>
        <v>0</v>
      </c>
      <c r="C273" t="b">
        <f t="shared" si="23"/>
        <v>0</v>
      </c>
      <c r="D273" t="b">
        <f t="shared" si="23"/>
        <v>0</v>
      </c>
      <c r="E273" t="b">
        <f t="shared" si="23"/>
        <v>0</v>
      </c>
      <c r="F273" t="b">
        <f t="shared" si="23"/>
        <v>0</v>
      </c>
      <c r="G273" t="b">
        <f t="shared" si="23"/>
        <v>1</v>
      </c>
      <c r="H273" t="b">
        <f t="shared" si="23"/>
        <v>0</v>
      </c>
      <c r="I273" t="b">
        <f t="shared" si="23"/>
        <v>0</v>
      </c>
      <c r="J273">
        <f t="shared" si="24"/>
        <v>1</v>
      </c>
      <c r="K273">
        <f t="shared" si="25"/>
        <v>2</v>
      </c>
      <c r="L273" t="b">
        <f t="shared" si="26"/>
        <v>0</v>
      </c>
    </row>
    <row r="274" spans="1:12">
      <c r="A274" s="2" t="s">
        <v>3320</v>
      </c>
      <c r="B274" t="b">
        <f t="shared" si="23"/>
        <v>1</v>
      </c>
      <c r="C274" t="b">
        <f t="shared" si="23"/>
        <v>0</v>
      </c>
      <c r="D274" t="b">
        <f t="shared" si="23"/>
        <v>0</v>
      </c>
      <c r="E274" t="b">
        <f t="shared" si="23"/>
        <v>0</v>
      </c>
      <c r="F274" t="b">
        <f t="shared" si="23"/>
        <v>1</v>
      </c>
      <c r="G274" t="b">
        <f t="shared" si="23"/>
        <v>0</v>
      </c>
      <c r="H274" t="b">
        <f t="shared" si="23"/>
        <v>1</v>
      </c>
      <c r="I274" t="b">
        <f t="shared" ref="C274:I337" si="27">NOT(ISERROR(FIND(I$1,$A274)))</f>
        <v>0</v>
      </c>
      <c r="J274">
        <f t="shared" si="24"/>
        <v>3</v>
      </c>
      <c r="K274">
        <f t="shared" si="25"/>
        <v>5</v>
      </c>
      <c r="L274" t="b">
        <f t="shared" si="26"/>
        <v>0</v>
      </c>
    </row>
    <row r="275" spans="1:12">
      <c r="A275" s="2" t="s">
        <v>3321</v>
      </c>
      <c r="B275" t="b">
        <f t="shared" ref="B275:B338" si="28">NOT(ISERROR(FIND(B$1,$A275)))</f>
        <v>0</v>
      </c>
      <c r="C275" t="b">
        <f t="shared" si="27"/>
        <v>1</v>
      </c>
      <c r="D275" t="b">
        <f t="shared" si="27"/>
        <v>1</v>
      </c>
      <c r="E275" t="b">
        <f t="shared" si="27"/>
        <v>0</v>
      </c>
      <c r="F275" t="b">
        <f t="shared" si="27"/>
        <v>0</v>
      </c>
      <c r="G275" t="b">
        <f t="shared" si="27"/>
        <v>0</v>
      </c>
      <c r="H275" t="b">
        <f t="shared" si="27"/>
        <v>0</v>
      </c>
      <c r="I275" t="b">
        <f t="shared" si="27"/>
        <v>1</v>
      </c>
      <c r="J275">
        <f t="shared" si="24"/>
        <v>2</v>
      </c>
      <c r="K275">
        <f t="shared" si="25"/>
        <v>7</v>
      </c>
      <c r="L275" t="b">
        <f t="shared" si="26"/>
        <v>1</v>
      </c>
    </row>
    <row r="276" spans="1:12">
      <c r="A276" s="1"/>
      <c r="B276" t="b">
        <f t="shared" si="28"/>
        <v>0</v>
      </c>
      <c r="C276" t="b">
        <f t="shared" si="27"/>
        <v>0</v>
      </c>
      <c r="D276" t="b">
        <f t="shared" si="27"/>
        <v>0</v>
      </c>
      <c r="E276" t="b">
        <f t="shared" si="27"/>
        <v>0</v>
      </c>
      <c r="F276" t="b">
        <f t="shared" si="27"/>
        <v>0</v>
      </c>
      <c r="G276" t="b">
        <f t="shared" si="27"/>
        <v>0</v>
      </c>
      <c r="H276" t="b">
        <f t="shared" si="27"/>
        <v>0</v>
      </c>
      <c r="I276" t="b">
        <f t="shared" si="27"/>
        <v>0</v>
      </c>
      <c r="J276">
        <f t="shared" si="24"/>
        <v>-1</v>
      </c>
      <c r="K276">
        <f t="shared" si="25"/>
        <v>0</v>
      </c>
      <c r="L276" t="b">
        <f t="shared" si="26"/>
        <v>0</v>
      </c>
    </row>
    <row r="277" spans="1:12">
      <c r="A277" s="2" t="s">
        <v>3322</v>
      </c>
      <c r="B277" t="b">
        <f t="shared" si="28"/>
        <v>1</v>
      </c>
      <c r="C277" t="b">
        <f t="shared" si="27"/>
        <v>0</v>
      </c>
      <c r="D277" t="b">
        <f t="shared" si="27"/>
        <v>0</v>
      </c>
      <c r="E277" t="b">
        <f t="shared" si="27"/>
        <v>0</v>
      </c>
      <c r="F277" t="b">
        <f t="shared" si="27"/>
        <v>0</v>
      </c>
      <c r="G277" t="b">
        <f t="shared" si="27"/>
        <v>0</v>
      </c>
      <c r="H277" t="b">
        <f t="shared" si="27"/>
        <v>0</v>
      </c>
      <c r="I277" t="b">
        <f t="shared" si="27"/>
        <v>0</v>
      </c>
      <c r="J277">
        <f t="shared" si="24"/>
        <v>1</v>
      </c>
      <c r="K277">
        <f t="shared" si="25"/>
        <v>1</v>
      </c>
      <c r="L277" t="b">
        <f t="shared" si="26"/>
        <v>0</v>
      </c>
    </row>
    <row r="278" spans="1:12">
      <c r="A278" s="2" t="s">
        <v>3323</v>
      </c>
      <c r="B278" t="b">
        <f t="shared" si="28"/>
        <v>0</v>
      </c>
      <c r="C278" t="b">
        <f t="shared" si="27"/>
        <v>1</v>
      </c>
      <c r="D278" t="b">
        <f t="shared" si="27"/>
        <v>0</v>
      </c>
      <c r="E278" t="b">
        <f t="shared" si="27"/>
        <v>1</v>
      </c>
      <c r="F278" t="b">
        <f t="shared" si="27"/>
        <v>1</v>
      </c>
      <c r="G278" t="b">
        <f t="shared" si="27"/>
        <v>0</v>
      </c>
      <c r="H278" t="b">
        <f t="shared" si="27"/>
        <v>1</v>
      </c>
      <c r="I278" t="b">
        <f t="shared" si="27"/>
        <v>0</v>
      </c>
      <c r="J278">
        <f t="shared" si="24"/>
        <v>4</v>
      </c>
      <c r="K278">
        <f t="shared" si="25"/>
        <v>5</v>
      </c>
      <c r="L278" t="b">
        <f t="shared" si="26"/>
        <v>0</v>
      </c>
    </row>
    <row r="279" spans="1:12">
      <c r="A279" s="2" t="s">
        <v>3324</v>
      </c>
      <c r="B279" t="b">
        <f t="shared" si="28"/>
        <v>0</v>
      </c>
      <c r="C279" t="b">
        <f t="shared" si="27"/>
        <v>0</v>
      </c>
      <c r="D279" t="b">
        <f t="shared" si="27"/>
        <v>0</v>
      </c>
      <c r="E279" t="b">
        <f t="shared" si="27"/>
        <v>0</v>
      </c>
      <c r="F279" t="b">
        <f t="shared" si="27"/>
        <v>0</v>
      </c>
      <c r="G279" t="b">
        <f t="shared" si="27"/>
        <v>1</v>
      </c>
      <c r="H279" t="b">
        <f t="shared" si="27"/>
        <v>0</v>
      </c>
      <c r="I279" t="b">
        <f t="shared" si="27"/>
        <v>1</v>
      </c>
      <c r="J279">
        <f t="shared" si="24"/>
        <v>1</v>
      </c>
      <c r="K279">
        <f t="shared" si="25"/>
        <v>6</v>
      </c>
      <c r="L279" t="b">
        <f t="shared" si="26"/>
        <v>0</v>
      </c>
    </row>
    <row r="280" spans="1:12">
      <c r="A280" s="2" t="s">
        <v>3325</v>
      </c>
      <c r="B280" t="b">
        <f t="shared" si="28"/>
        <v>0</v>
      </c>
      <c r="C280" t="b">
        <f t="shared" si="27"/>
        <v>0</v>
      </c>
      <c r="D280" t="b">
        <f t="shared" si="27"/>
        <v>1</v>
      </c>
      <c r="E280" t="b">
        <f t="shared" si="27"/>
        <v>0</v>
      </c>
      <c r="F280" t="b">
        <f t="shared" si="27"/>
        <v>0</v>
      </c>
      <c r="G280" t="b">
        <f t="shared" si="27"/>
        <v>0</v>
      </c>
      <c r="H280" t="b">
        <f t="shared" si="27"/>
        <v>0</v>
      </c>
      <c r="I280" t="b">
        <f t="shared" si="27"/>
        <v>0</v>
      </c>
      <c r="J280">
        <f t="shared" si="24"/>
        <v>1</v>
      </c>
      <c r="K280">
        <f t="shared" si="25"/>
        <v>7</v>
      </c>
      <c r="L280" t="b">
        <f t="shared" si="26"/>
        <v>1</v>
      </c>
    </row>
    <row r="281" spans="1:12">
      <c r="A281" s="1"/>
      <c r="B281" t="b">
        <f t="shared" si="28"/>
        <v>0</v>
      </c>
      <c r="C281" t="b">
        <f t="shared" si="27"/>
        <v>0</v>
      </c>
      <c r="D281" t="b">
        <f t="shared" si="27"/>
        <v>0</v>
      </c>
      <c r="E281" t="b">
        <f t="shared" si="27"/>
        <v>0</v>
      </c>
      <c r="F281" t="b">
        <f t="shared" si="27"/>
        <v>0</v>
      </c>
      <c r="G281" t="b">
        <f t="shared" si="27"/>
        <v>0</v>
      </c>
      <c r="H281" t="b">
        <f t="shared" si="27"/>
        <v>0</v>
      </c>
      <c r="I281" t="b">
        <f t="shared" si="27"/>
        <v>0</v>
      </c>
      <c r="J281">
        <f t="shared" si="24"/>
        <v>-1</v>
      </c>
      <c r="K281">
        <f t="shared" si="25"/>
        <v>0</v>
      </c>
      <c r="L281" t="b">
        <f t="shared" si="26"/>
        <v>0</v>
      </c>
    </row>
    <row r="282" spans="1:12">
      <c r="A282" s="2" t="s">
        <v>3326</v>
      </c>
      <c r="B282" t="b">
        <f t="shared" si="28"/>
        <v>0</v>
      </c>
      <c r="C282" t="b">
        <f t="shared" si="27"/>
        <v>0</v>
      </c>
      <c r="D282" t="b">
        <f t="shared" si="27"/>
        <v>0</v>
      </c>
      <c r="E282" t="b">
        <f t="shared" si="27"/>
        <v>0</v>
      </c>
      <c r="F282" t="b">
        <f t="shared" si="27"/>
        <v>0</v>
      </c>
      <c r="G282" t="b">
        <f t="shared" si="27"/>
        <v>0</v>
      </c>
      <c r="H282" t="b">
        <f t="shared" si="27"/>
        <v>0</v>
      </c>
      <c r="I282" t="b">
        <f t="shared" si="27"/>
        <v>1</v>
      </c>
      <c r="J282">
        <f t="shared" si="24"/>
        <v>0</v>
      </c>
      <c r="K282">
        <f t="shared" si="25"/>
        <v>0</v>
      </c>
      <c r="L282" t="b">
        <f t="shared" si="26"/>
        <v>0</v>
      </c>
    </row>
    <row r="283" spans="1:12">
      <c r="A283" s="2" t="s">
        <v>3327</v>
      </c>
      <c r="B283" t="b">
        <f t="shared" si="28"/>
        <v>1</v>
      </c>
      <c r="C283" t="b">
        <f t="shared" si="27"/>
        <v>1</v>
      </c>
      <c r="D283" t="b">
        <f t="shared" si="27"/>
        <v>1</v>
      </c>
      <c r="E283" t="b">
        <f t="shared" si="27"/>
        <v>0</v>
      </c>
      <c r="F283" t="b">
        <f t="shared" si="27"/>
        <v>1</v>
      </c>
      <c r="G283" t="b">
        <f t="shared" si="27"/>
        <v>0</v>
      </c>
      <c r="H283" t="b">
        <f t="shared" si="27"/>
        <v>1</v>
      </c>
      <c r="I283" t="b">
        <f t="shared" si="27"/>
        <v>0</v>
      </c>
      <c r="J283">
        <f t="shared" si="24"/>
        <v>5</v>
      </c>
      <c r="K283">
        <f t="shared" si="25"/>
        <v>5</v>
      </c>
      <c r="L283" t="b">
        <f t="shared" si="26"/>
        <v>0</v>
      </c>
    </row>
    <row r="284" spans="1:12">
      <c r="A284" s="2" t="s">
        <v>3328</v>
      </c>
      <c r="B284" t="b">
        <f t="shared" si="28"/>
        <v>0</v>
      </c>
      <c r="C284" t="b">
        <f t="shared" si="27"/>
        <v>0</v>
      </c>
      <c r="D284" t="b">
        <f t="shared" si="27"/>
        <v>0</v>
      </c>
      <c r="E284" t="b">
        <f t="shared" si="27"/>
        <v>1</v>
      </c>
      <c r="F284" t="b">
        <f t="shared" si="27"/>
        <v>0</v>
      </c>
      <c r="G284" t="b">
        <f t="shared" si="27"/>
        <v>1</v>
      </c>
      <c r="H284" t="b">
        <f t="shared" si="27"/>
        <v>0</v>
      </c>
      <c r="I284" t="b">
        <f t="shared" si="27"/>
        <v>0</v>
      </c>
      <c r="J284">
        <f t="shared" si="24"/>
        <v>2</v>
      </c>
      <c r="K284">
        <f t="shared" si="25"/>
        <v>7</v>
      </c>
      <c r="L284" t="b">
        <f t="shared" si="26"/>
        <v>1</v>
      </c>
    </row>
    <row r="285" spans="1:12">
      <c r="A285" s="1"/>
      <c r="B285" t="b">
        <f t="shared" si="28"/>
        <v>0</v>
      </c>
      <c r="C285" t="b">
        <f t="shared" si="27"/>
        <v>0</v>
      </c>
      <c r="D285" t="b">
        <f t="shared" si="27"/>
        <v>0</v>
      </c>
      <c r="E285" t="b">
        <f t="shared" si="27"/>
        <v>0</v>
      </c>
      <c r="F285" t="b">
        <f t="shared" si="27"/>
        <v>0</v>
      </c>
      <c r="G285" t="b">
        <f t="shared" si="27"/>
        <v>0</v>
      </c>
      <c r="H285" t="b">
        <f t="shared" si="27"/>
        <v>0</v>
      </c>
      <c r="I285" t="b">
        <f t="shared" si="27"/>
        <v>0</v>
      </c>
      <c r="J285">
        <f t="shared" si="24"/>
        <v>-1</v>
      </c>
      <c r="K285">
        <f t="shared" si="25"/>
        <v>0</v>
      </c>
      <c r="L285" t="b">
        <f t="shared" si="26"/>
        <v>0</v>
      </c>
    </row>
    <row r="286" spans="1:12">
      <c r="A286" s="2" t="s">
        <v>3329</v>
      </c>
      <c r="B286" t="b">
        <f t="shared" si="28"/>
        <v>0</v>
      </c>
      <c r="C286" t="b">
        <f t="shared" si="27"/>
        <v>0</v>
      </c>
      <c r="D286" t="b">
        <f t="shared" si="27"/>
        <v>0</v>
      </c>
      <c r="E286" t="b">
        <f t="shared" si="27"/>
        <v>0</v>
      </c>
      <c r="F286" t="b">
        <f t="shared" si="27"/>
        <v>1</v>
      </c>
      <c r="G286" t="b">
        <f t="shared" si="27"/>
        <v>0</v>
      </c>
      <c r="H286" t="b">
        <f t="shared" si="27"/>
        <v>0</v>
      </c>
      <c r="I286" t="b">
        <f t="shared" si="27"/>
        <v>0</v>
      </c>
      <c r="J286">
        <f t="shared" si="24"/>
        <v>1</v>
      </c>
      <c r="K286">
        <f t="shared" si="25"/>
        <v>1</v>
      </c>
      <c r="L286" t="b">
        <f t="shared" si="26"/>
        <v>0</v>
      </c>
    </row>
    <row r="287" spans="1:12">
      <c r="A287" s="2" t="s">
        <v>3330</v>
      </c>
      <c r="B287" t="b">
        <f t="shared" si="28"/>
        <v>0</v>
      </c>
      <c r="C287" t="b">
        <f t="shared" si="27"/>
        <v>0</v>
      </c>
      <c r="D287" t="b">
        <f t="shared" si="27"/>
        <v>0</v>
      </c>
      <c r="E287" t="b">
        <f t="shared" si="27"/>
        <v>1</v>
      </c>
      <c r="F287" t="b">
        <f t="shared" si="27"/>
        <v>0</v>
      </c>
      <c r="G287" t="b">
        <f t="shared" si="27"/>
        <v>1</v>
      </c>
      <c r="H287" t="b">
        <f t="shared" si="27"/>
        <v>0</v>
      </c>
      <c r="I287" t="b">
        <f t="shared" si="27"/>
        <v>0</v>
      </c>
      <c r="J287">
        <f t="shared" si="24"/>
        <v>2</v>
      </c>
      <c r="K287">
        <f t="shared" si="25"/>
        <v>3</v>
      </c>
      <c r="L287" t="b">
        <f t="shared" si="26"/>
        <v>0</v>
      </c>
    </row>
    <row r="288" spans="1:12">
      <c r="A288" s="2" t="s">
        <v>3331</v>
      </c>
      <c r="B288" t="b">
        <f t="shared" si="28"/>
        <v>1</v>
      </c>
      <c r="C288" t="b">
        <f t="shared" si="27"/>
        <v>0</v>
      </c>
      <c r="D288" t="b">
        <f t="shared" si="27"/>
        <v>0</v>
      </c>
      <c r="E288" t="b">
        <f t="shared" si="27"/>
        <v>0</v>
      </c>
      <c r="F288" t="b">
        <f t="shared" si="27"/>
        <v>0</v>
      </c>
      <c r="G288" t="b">
        <f t="shared" si="27"/>
        <v>0</v>
      </c>
      <c r="H288" t="b">
        <f t="shared" si="27"/>
        <v>1</v>
      </c>
      <c r="I288" t="b">
        <f t="shared" si="27"/>
        <v>1</v>
      </c>
      <c r="J288">
        <f t="shared" si="24"/>
        <v>2</v>
      </c>
      <c r="K288">
        <f t="shared" si="25"/>
        <v>5</v>
      </c>
      <c r="L288" t="b">
        <f t="shared" si="26"/>
        <v>0</v>
      </c>
    </row>
    <row r="289" spans="1:12">
      <c r="A289" s="2" t="s">
        <v>3332</v>
      </c>
      <c r="B289" t="b">
        <f t="shared" si="28"/>
        <v>0</v>
      </c>
      <c r="C289" t="b">
        <f t="shared" si="27"/>
        <v>1</v>
      </c>
      <c r="D289" t="b">
        <f t="shared" si="27"/>
        <v>0</v>
      </c>
      <c r="E289" t="b">
        <f t="shared" si="27"/>
        <v>0</v>
      </c>
      <c r="F289" t="b">
        <f t="shared" si="27"/>
        <v>0</v>
      </c>
      <c r="G289" t="b">
        <f t="shared" si="27"/>
        <v>0</v>
      </c>
      <c r="H289" t="b">
        <f t="shared" si="27"/>
        <v>0</v>
      </c>
      <c r="I289" t="b">
        <f t="shared" si="27"/>
        <v>0</v>
      </c>
      <c r="J289">
        <f t="shared" si="24"/>
        <v>1</v>
      </c>
      <c r="K289">
        <f t="shared" si="25"/>
        <v>6</v>
      </c>
      <c r="L289" t="b">
        <f t="shared" si="26"/>
        <v>0</v>
      </c>
    </row>
    <row r="290" spans="1:12">
      <c r="A290" s="1"/>
      <c r="B290" t="b">
        <f t="shared" si="28"/>
        <v>0</v>
      </c>
      <c r="C290" t="b">
        <f t="shared" si="27"/>
        <v>0</v>
      </c>
      <c r="D290" t="b">
        <f t="shared" si="27"/>
        <v>0</v>
      </c>
      <c r="E290" t="b">
        <f t="shared" si="27"/>
        <v>0</v>
      </c>
      <c r="F290" t="b">
        <f t="shared" si="27"/>
        <v>0</v>
      </c>
      <c r="G290" t="b">
        <f t="shared" si="27"/>
        <v>0</v>
      </c>
      <c r="H290" t="b">
        <f t="shared" si="27"/>
        <v>0</v>
      </c>
      <c r="I290" t="b">
        <f t="shared" si="27"/>
        <v>0</v>
      </c>
      <c r="J290">
        <f t="shared" si="24"/>
        <v>-1</v>
      </c>
      <c r="K290">
        <f t="shared" si="25"/>
        <v>0</v>
      </c>
      <c r="L290" t="b">
        <f t="shared" si="26"/>
        <v>0</v>
      </c>
    </row>
    <row r="291" spans="1:12">
      <c r="A291" s="2" t="s">
        <v>3333</v>
      </c>
      <c r="B291" t="b">
        <f t="shared" si="28"/>
        <v>1</v>
      </c>
      <c r="C291" t="b">
        <f t="shared" si="27"/>
        <v>1</v>
      </c>
      <c r="D291" t="b">
        <f t="shared" si="27"/>
        <v>0</v>
      </c>
      <c r="E291" t="b">
        <f t="shared" si="27"/>
        <v>0</v>
      </c>
      <c r="F291" t="b">
        <f t="shared" si="27"/>
        <v>1</v>
      </c>
      <c r="G291" t="b">
        <f t="shared" si="27"/>
        <v>0</v>
      </c>
      <c r="H291" t="b">
        <f t="shared" si="27"/>
        <v>1</v>
      </c>
      <c r="I291" t="b">
        <f t="shared" si="27"/>
        <v>1</v>
      </c>
      <c r="J291">
        <f t="shared" si="24"/>
        <v>4</v>
      </c>
      <c r="K291">
        <f t="shared" si="25"/>
        <v>4</v>
      </c>
      <c r="L291" t="b">
        <f t="shared" si="26"/>
        <v>0</v>
      </c>
    </row>
    <row r="292" spans="1:12">
      <c r="A292" s="2" t="s">
        <v>3334</v>
      </c>
      <c r="B292" t="b">
        <f t="shared" si="28"/>
        <v>0</v>
      </c>
      <c r="C292" t="b">
        <f t="shared" si="27"/>
        <v>0</v>
      </c>
      <c r="D292" t="b">
        <f t="shared" si="27"/>
        <v>1</v>
      </c>
      <c r="E292" t="b">
        <f t="shared" si="27"/>
        <v>1</v>
      </c>
      <c r="F292" t="b">
        <f t="shared" si="27"/>
        <v>0</v>
      </c>
      <c r="G292" t="b">
        <f t="shared" si="27"/>
        <v>1</v>
      </c>
      <c r="H292" t="b">
        <f t="shared" si="27"/>
        <v>0</v>
      </c>
      <c r="I292" t="b">
        <f t="shared" si="27"/>
        <v>0</v>
      </c>
      <c r="J292">
        <f t="shared" si="24"/>
        <v>3</v>
      </c>
      <c r="K292">
        <f t="shared" si="25"/>
        <v>7</v>
      </c>
      <c r="L292" t="b">
        <f t="shared" si="26"/>
        <v>1</v>
      </c>
    </row>
    <row r="293" spans="1:12">
      <c r="A293" s="1"/>
      <c r="B293" t="b">
        <f t="shared" si="28"/>
        <v>0</v>
      </c>
      <c r="C293" t="b">
        <f t="shared" si="27"/>
        <v>0</v>
      </c>
      <c r="D293" t="b">
        <f t="shared" si="27"/>
        <v>0</v>
      </c>
      <c r="E293" t="b">
        <f t="shared" si="27"/>
        <v>0</v>
      </c>
      <c r="F293" t="b">
        <f t="shared" si="27"/>
        <v>0</v>
      </c>
      <c r="G293" t="b">
        <f t="shared" si="27"/>
        <v>0</v>
      </c>
      <c r="H293" t="b">
        <f t="shared" si="27"/>
        <v>0</v>
      </c>
      <c r="I293" t="b">
        <f t="shared" si="27"/>
        <v>0</v>
      </c>
      <c r="J293">
        <f t="shared" si="24"/>
        <v>-1</v>
      </c>
      <c r="K293">
        <f t="shared" si="25"/>
        <v>0</v>
      </c>
      <c r="L293" t="b">
        <f t="shared" si="26"/>
        <v>0</v>
      </c>
    </row>
    <row r="294" spans="1:12">
      <c r="A294" s="2" t="s">
        <v>3335</v>
      </c>
      <c r="B294" t="b">
        <f t="shared" si="28"/>
        <v>1</v>
      </c>
      <c r="C294" t="b">
        <f t="shared" si="27"/>
        <v>0</v>
      </c>
      <c r="D294" t="b">
        <f t="shared" si="27"/>
        <v>0</v>
      </c>
      <c r="E294" t="b">
        <f t="shared" si="27"/>
        <v>1</v>
      </c>
      <c r="F294" t="b">
        <f t="shared" si="27"/>
        <v>1</v>
      </c>
      <c r="G294" t="b">
        <f t="shared" si="27"/>
        <v>0</v>
      </c>
      <c r="H294" t="b">
        <f t="shared" si="27"/>
        <v>0</v>
      </c>
      <c r="I294" t="b">
        <f t="shared" si="27"/>
        <v>0</v>
      </c>
      <c r="J294">
        <f t="shared" si="24"/>
        <v>3</v>
      </c>
      <c r="K294">
        <f t="shared" si="25"/>
        <v>3</v>
      </c>
      <c r="L294" t="b">
        <f t="shared" si="26"/>
        <v>0</v>
      </c>
    </row>
    <row r="295" spans="1:12">
      <c r="A295" s="2" t="s">
        <v>3336</v>
      </c>
      <c r="B295" t="b">
        <f t="shared" si="28"/>
        <v>0</v>
      </c>
      <c r="C295" t="b">
        <f t="shared" si="27"/>
        <v>1</v>
      </c>
      <c r="D295" t="b">
        <f t="shared" si="27"/>
        <v>1</v>
      </c>
      <c r="E295" t="b">
        <f t="shared" si="27"/>
        <v>0</v>
      </c>
      <c r="F295" t="b">
        <f t="shared" si="27"/>
        <v>0</v>
      </c>
      <c r="G295" t="b">
        <f t="shared" si="27"/>
        <v>1</v>
      </c>
      <c r="H295" t="b">
        <f t="shared" si="27"/>
        <v>1</v>
      </c>
      <c r="I295" t="b">
        <f t="shared" si="27"/>
        <v>0</v>
      </c>
      <c r="J295">
        <f t="shared" si="24"/>
        <v>4</v>
      </c>
      <c r="K295">
        <f t="shared" si="25"/>
        <v>7</v>
      </c>
      <c r="L295" t="b">
        <f t="shared" si="26"/>
        <v>1</v>
      </c>
    </row>
    <row r="296" spans="1:12">
      <c r="A296" s="1"/>
      <c r="B296" t="b">
        <f t="shared" si="28"/>
        <v>0</v>
      </c>
      <c r="C296" t="b">
        <f t="shared" si="27"/>
        <v>0</v>
      </c>
      <c r="D296" t="b">
        <f t="shared" si="27"/>
        <v>0</v>
      </c>
      <c r="E296" t="b">
        <f t="shared" si="27"/>
        <v>0</v>
      </c>
      <c r="F296" t="b">
        <f t="shared" si="27"/>
        <v>0</v>
      </c>
      <c r="G296" t="b">
        <f t="shared" si="27"/>
        <v>0</v>
      </c>
      <c r="H296" t="b">
        <f t="shared" si="27"/>
        <v>0</v>
      </c>
      <c r="I296" t="b">
        <f t="shared" si="27"/>
        <v>0</v>
      </c>
      <c r="J296">
        <f t="shared" si="24"/>
        <v>-1</v>
      </c>
      <c r="K296">
        <f t="shared" si="25"/>
        <v>0</v>
      </c>
      <c r="L296" t="b">
        <f t="shared" si="26"/>
        <v>0</v>
      </c>
    </row>
    <row r="297" spans="1:12">
      <c r="A297" s="2" t="s">
        <v>3337</v>
      </c>
      <c r="B297" t="b">
        <f t="shared" si="28"/>
        <v>0</v>
      </c>
      <c r="C297" t="b">
        <f t="shared" si="27"/>
        <v>0</v>
      </c>
      <c r="D297" t="b">
        <f t="shared" si="27"/>
        <v>1</v>
      </c>
      <c r="E297" t="b">
        <f t="shared" si="27"/>
        <v>0</v>
      </c>
      <c r="F297" t="b">
        <f t="shared" si="27"/>
        <v>1</v>
      </c>
      <c r="G297" t="b">
        <f t="shared" si="27"/>
        <v>1</v>
      </c>
      <c r="H297" t="b">
        <f t="shared" si="27"/>
        <v>0</v>
      </c>
      <c r="I297" t="b">
        <f t="shared" si="27"/>
        <v>0</v>
      </c>
      <c r="J297">
        <f t="shared" si="24"/>
        <v>3</v>
      </c>
      <c r="K297">
        <f t="shared" si="25"/>
        <v>3</v>
      </c>
      <c r="L297" t="b">
        <f t="shared" si="26"/>
        <v>0</v>
      </c>
    </row>
    <row r="298" spans="1:12">
      <c r="A298" s="2" t="s">
        <v>3338</v>
      </c>
      <c r="B298" t="b">
        <f t="shared" si="28"/>
        <v>1</v>
      </c>
      <c r="C298" t="b">
        <f t="shared" si="27"/>
        <v>0</v>
      </c>
      <c r="D298" t="b">
        <f t="shared" si="27"/>
        <v>0</v>
      </c>
      <c r="E298" t="b">
        <f t="shared" si="27"/>
        <v>0</v>
      </c>
      <c r="F298" t="b">
        <f t="shared" si="27"/>
        <v>0</v>
      </c>
      <c r="G298" t="b">
        <f t="shared" si="27"/>
        <v>0</v>
      </c>
      <c r="H298" t="b">
        <f t="shared" si="27"/>
        <v>1</v>
      </c>
      <c r="I298" t="b">
        <f t="shared" si="27"/>
        <v>0</v>
      </c>
      <c r="J298">
        <f t="shared" si="24"/>
        <v>2</v>
      </c>
      <c r="K298">
        <f t="shared" si="25"/>
        <v>5</v>
      </c>
      <c r="L298" t="b">
        <f t="shared" si="26"/>
        <v>0</v>
      </c>
    </row>
    <row r="299" spans="1:12">
      <c r="A299" s="2" t="s">
        <v>3339</v>
      </c>
      <c r="B299" t="b">
        <f t="shared" si="28"/>
        <v>0</v>
      </c>
      <c r="C299" t="b">
        <f t="shared" si="27"/>
        <v>1</v>
      </c>
      <c r="D299" t="b">
        <f t="shared" si="27"/>
        <v>0</v>
      </c>
      <c r="E299" t="b">
        <f t="shared" si="27"/>
        <v>1</v>
      </c>
      <c r="F299" t="b">
        <f t="shared" si="27"/>
        <v>0</v>
      </c>
      <c r="G299" t="b">
        <f t="shared" si="27"/>
        <v>0</v>
      </c>
      <c r="H299" t="b">
        <f t="shared" si="27"/>
        <v>0</v>
      </c>
      <c r="I299" t="b">
        <f t="shared" si="27"/>
        <v>0</v>
      </c>
      <c r="J299">
        <f t="shared" si="24"/>
        <v>2</v>
      </c>
      <c r="K299">
        <f t="shared" si="25"/>
        <v>7</v>
      </c>
      <c r="L299" t="b">
        <f t="shared" si="26"/>
        <v>1</v>
      </c>
    </row>
    <row r="300" spans="1:12">
      <c r="A300" s="1"/>
      <c r="B300" t="b">
        <f t="shared" si="28"/>
        <v>0</v>
      </c>
      <c r="C300" t="b">
        <f t="shared" si="27"/>
        <v>0</v>
      </c>
      <c r="D300" t="b">
        <f t="shared" si="27"/>
        <v>0</v>
      </c>
      <c r="E300" t="b">
        <f t="shared" si="27"/>
        <v>0</v>
      </c>
      <c r="F300" t="b">
        <f t="shared" si="27"/>
        <v>0</v>
      </c>
      <c r="G300" t="b">
        <f t="shared" si="27"/>
        <v>0</v>
      </c>
      <c r="H300" t="b">
        <f t="shared" si="27"/>
        <v>0</v>
      </c>
      <c r="I300" t="b">
        <f t="shared" si="27"/>
        <v>0</v>
      </c>
      <c r="J300">
        <f t="shared" si="24"/>
        <v>-1</v>
      </c>
      <c r="K300">
        <f t="shared" si="25"/>
        <v>0</v>
      </c>
      <c r="L300" t="b">
        <f t="shared" si="26"/>
        <v>0</v>
      </c>
    </row>
    <row r="301" spans="1:12">
      <c r="A301" s="2" t="s">
        <v>3294</v>
      </c>
      <c r="B301" t="b">
        <f t="shared" si="28"/>
        <v>0</v>
      </c>
      <c r="C301" t="b">
        <f t="shared" si="27"/>
        <v>0</v>
      </c>
      <c r="D301" t="b">
        <f t="shared" si="27"/>
        <v>0</v>
      </c>
      <c r="E301" t="b">
        <f t="shared" si="27"/>
        <v>0</v>
      </c>
      <c r="F301" t="b">
        <f t="shared" si="27"/>
        <v>1</v>
      </c>
      <c r="G301" t="b">
        <f t="shared" si="27"/>
        <v>0</v>
      </c>
      <c r="H301" t="b">
        <f t="shared" si="27"/>
        <v>0</v>
      </c>
      <c r="I301" t="b">
        <f t="shared" si="27"/>
        <v>0</v>
      </c>
      <c r="J301">
        <f t="shared" si="24"/>
        <v>1</v>
      </c>
      <c r="K301">
        <f t="shared" si="25"/>
        <v>1</v>
      </c>
      <c r="L301" t="b">
        <f t="shared" si="26"/>
        <v>0</v>
      </c>
    </row>
    <row r="302" spans="1:12">
      <c r="A302" s="2" t="s">
        <v>3340</v>
      </c>
      <c r="B302" t="b">
        <f t="shared" si="28"/>
        <v>0</v>
      </c>
      <c r="C302" t="b">
        <f t="shared" si="27"/>
        <v>0</v>
      </c>
      <c r="D302" t="b">
        <f t="shared" si="27"/>
        <v>1</v>
      </c>
      <c r="E302" t="b">
        <f t="shared" si="27"/>
        <v>1</v>
      </c>
      <c r="F302" t="b">
        <f t="shared" si="27"/>
        <v>0</v>
      </c>
      <c r="G302" t="b">
        <f t="shared" si="27"/>
        <v>1</v>
      </c>
      <c r="H302" t="b">
        <f t="shared" si="27"/>
        <v>1</v>
      </c>
      <c r="I302" t="b">
        <f t="shared" si="27"/>
        <v>0</v>
      </c>
      <c r="J302">
        <f t="shared" si="24"/>
        <v>4</v>
      </c>
      <c r="K302">
        <f t="shared" si="25"/>
        <v>5</v>
      </c>
      <c r="L302" t="b">
        <f t="shared" si="26"/>
        <v>0</v>
      </c>
    </row>
    <row r="303" spans="1:12">
      <c r="A303" s="2" t="s">
        <v>3341</v>
      </c>
      <c r="B303" t="b">
        <f t="shared" si="28"/>
        <v>1</v>
      </c>
      <c r="C303" t="b">
        <f t="shared" si="27"/>
        <v>1</v>
      </c>
      <c r="D303" t="b">
        <f t="shared" si="27"/>
        <v>0</v>
      </c>
      <c r="E303" t="b">
        <f t="shared" si="27"/>
        <v>0</v>
      </c>
      <c r="F303" t="b">
        <f t="shared" si="27"/>
        <v>0</v>
      </c>
      <c r="G303" t="b">
        <f t="shared" si="27"/>
        <v>0</v>
      </c>
      <c r="H303" t="b">
        <f t="shared" si="27"/>
        <v>0</v>
      </c>
      <c r="I303" t="b">
        <f t="shared" si="27"/>
        <v>0</v>
      </c>
      <c r="J303">
        <f t="shared" si="24"/>
        <v>2</v>
      </c>
      <c r="K303">
        <f t="shared" si="25"/>
        <v>7</v>
      </c>
      <c r="L303" t="b">
        <f t="shared" si="26"/>
        <v>1</v>
      </c>
    </row>
    <row r="304" spans="1:12">
      <c r="A304" s="1"/>
      <c r="B304" t="b">
        <f t="shared" si="28"/>
        <v>0</v>
      </c>
      <c r="C304" t="b">
        <f t="shared" si="27"/>
        <v>0</v>
      </c>
      <c r="D304" t="b">
        <f t="shared" si="27"/>
        <v>0</v>
      </c>
      <c r="E304" t="b">
        <f t="shared" si="27"/>
        <v>0</v>
      </c>
      <c r="F304" t="b">
        <f t="shared" si="27"/>
        <v>0</v>
      </c>
      <c r="G304" t="b">
        <f t="shared" si="27"/>
        <v>0</v>
      </c>
      <c r="H304" t="b">
        <f t="shared" si="27"/>
        <v>0</v>
      </c>
      <c r="I304" t="b">
        <f t="shared" si="27"/>
        <v>0</v>
      </c>
      <c r="J304">
        <f t="shared" si="24"/>
        <v>-1</v>
      </c>
      <c r="K304">
        <f t="shared" si="25"/>
        <v>0</v>
      </c>
      <c r="L304" t="b">
        <f t="shared" si="26"/>
        <v>0</v>
      </c>
    </row>
    <row r="305" spans="1:12">
      <c r="A305" s="2" t="s">
        <v>3342</v>
      </c>
      <c r="B305" t="b">
        <f t="shared" si="28"/>
        <v>0</v>
      </c>
      <c r="C305" t="b">
        <f t="shared" si="27"/>
        <v>1</v>
      </c>
      <c r="D305" t="b">
        <f t="shared" si="27"/>
        <v>1</v>
      </c>
      <c r="E305" t="b">
        <f t="shared" si="27"/>
        <v>1</v>
      </c>
      <c r="F305" t="b">
        <f t="shared" si="27"/>
        <v>1</v>
      </c>
      <c r="G305" t="b">
        <f t="shared" si="27"/>
        <v>1</v>
      </c>
      <c r="H305" t="b">
        <f t="shared" si="27"/>
        <v>1</v>
      </c>
      <c r="I305" t="b">
        <f t="shared" si="27"/>
        <v>0</v>
      </c>
      <c r="J305">
        <f t="shared" si="24"/>
        <v>6</v>
      </c>
      <c r="K305">
        <f t="shared" si="25"/>
        <v>6</v>
      </c>
      <c r="L305" t="b">
        <f t="shared" si="26"/>
        <v>0</v>
      </c>
    </row>
    <row r="306" spans="1:12">
      <c r="A306" s="1"/>
      <c r="B306" t="b">
        <f t="shared" si="28"/>
        <v>0</v>
      </c>
      <c r="C306" t="b">
        <f t="shared" si="27"/>
        <v>0</v>
      </c>
      <c r="D306" t="b">
        <f t="shared" si="27"/>
        <v>0</v>
      </c>
      <c r="E306" t="b">
        <f t="shared" si="27"/>
        <v>0</v>
      </c>
      <c r="F306" t="b">
        <f t="shared" si="27"/>
        <v>0</v>
      </c>
      <c r="G306" t="b">
        <f t="shared" si="27"/>
        <v>0</v>
      </c>
      <c r="H306" t="b">
        <f t="shared" si="27"/>
        <v>0</v>
      </c>
      <c r="I306" t="b">
        <f t="shared" si="27"/>
        <v>0</v>
      </c>
      <c r="J306">
        <f t="shared" si="24"/>
        <v>-1</v>
      </c>
      <c r="K306">
        <f t="shared" si="25"/>
        <v>0</v>
      </c>
      <c r="L306" t="b">
        <f t="shared" si="26"/>
        <v>0</v>
      </c>
    </row>
    <row r="307" spans="1:12">
      <c r="A307" s="2" t="s">
        <v>3343</v>
      </c>
      <c r="B307" t="b">
        <f t="shared" si="28"/>
        <v>0</v>
      </c>
      <c r="C307" t="b">
        <f t="shared" si="27"/>
        <v>0</v>
      </c>
      <c r="D307" t="b">
        <f t="shared" si="27"/>
        <v>0</v>
      </c>
      <c r="E307" t="b">
        <f t="shared" si="27"/>
        <v>1</v>
      </c>
      <c r="F307" t="b">
        <f t="shared" si="27"/>
        <v>1</v>
      </c>
      <c r="G307" t="b">
        <f t="shared" si="27"/>
        <v>0</v>
      </c>
      <c r="H307" t="b">
        <f t="shared" si="27"/>
        <v>0</v>
      </c>
      <c r="I307" t="b">
        <f t="shared" si="27"/>
        <v>0</v>
      </c>
      <c r="J307">
        <f t="shared" si="24"/>
        <v>2</v>
      </c>
      <c r="K307">
        <f t="shared" si="25"/>
        <v>2</v>
      </c>
      <c r="L307" t="b">
        <f t="shared" si="26"/>
        <v>0</v>
      </c>
    </row>
    <row r="308" spans="1:12">
      <c r="A308" s="2" t="s">
        <v>3233</v>
      </c>
      <c r="B308" t="b">
        <f t="shared" si="28"/>
        <v>0</v>
      </c>
      <c r="C308" t="b">
        <f t="shared" si="27"/>
        <v>0</v>
      </c>
      <c r="D308" t="b">
        <f t="shared" si="27"/>
        <v>0</v>
      </c>
      <c r="E308" t="b">
        <f t="shared" si="27"/>
        <v>0</v>
      </c>
      <c r="F308" t="b">
        <f t="shared" si="27"/>
        <v>0</v>
      </c>
      <c r="G308" t="b">
        <f t="shared" si="27"/>
        <v>1</v>
      </c>
      <c r="H308" t="b">
        <f t="shared" si="27"/>
        <v>0</v>
      </c>
      <c r="I308" t="b">
        <f t="shared" si="27"/>
        <v>0</v>
      </c>
      <c r="J308">
        <f t="shared" si="24"/>
        <v>1</v>
      </c>
      <c r="K308">
        <f t="shared" si="25"/>
        <v>3</v>
      </c>
      <c r="L308" t="b">
        <f t="shared" si="26"/>
        <v>0</v>
      </c>
    </row>
    <row r="309" spans="1:12">
      <c r="A309" s="2" t="s">
        <v>3344</v>
      </c>
      <c r="B309" t="b">
        <f t="shared" si="28"/>
        <v>0</v>
      </c>
      <c r="C309" t="b">
        <f t="shared" si="27"/>
        <v>0</v>
      </c>
      <c r="D309" t="b">
        <f t="shared" si="27"/>
        <v>0</v>
      </c>
      <c r="E309" t="b">
        <f t="shared" si="27"/>
        <v>0</v>
      </c>
      <c r="F309" t="b">
        <f t="shared" si="27"/>
        <v>0</v>
      </c>
      <c r="G309" t="b">
        <f t="shared" si="27"/>
        <v>0</v>
      </c>
      <c r="H309" t="b">
        <f t="shared" si="27"/>
        <v>1</v>
      </c>
      <c r="I309" t="b">
        <f t="shared" si="27"/>
        <v>0</v>
      </c>
      <c r="J309">
        <f t="shared" si="24"/>
        <v>1</v>
      </c>
      <c r="K309">
        <f t="shared" si="25"/>
        <v>4</v>
      </c>
      <c r="L309" t="b">
        <f t="shared" si="26"/>
        <v>0</v>
      </c>
    </row>
    <row r="310" spans="1:12">
      <c r="A310" s="2" t="s">
        <v>3345</v>
      </c>
      <c r="B310" t="b">
        <f t="shared" si="28"/>
        <v>1</v>
      </c>
      <c r="C310" t="b">
        <f t="shared" si="27"/>
        <v>0</v>
      </c>
      <c r="D310" t="b">
        <f t="shared" si="27"/>
        <v>1</v>
      </c>
      <c r="E310" t="b">
        <f t="shared" si="27"/>
        <v>0</v>
      </c>
      <c r="F310" t="b">
        <f t="shared" si="27"/>
        <v>0</v>
      </c>
      <c r="G310" t="b">
        <f t="shared" si="27"/>
        <v>0</v>
      </c>
      <c r="H310" t="b">
        <f t="shared" si="27"/>
        <v>0</v>
      </c>
      <c r="I310" t="b">
        <f t="shared" si="27"/>
        <v>0</v>
      </c>
      <c r="J310">
        <f t="shared" si="24"/>
        <v>2</v>
      </c>
      <c r="K310">
        <f t="shared" si="25"/>
        <v>6</v>
      </c>
      <c r="L310" t="b">
        <f t="shared" si="26"/>
        <v>0</v>
      </c>
    </row>
    <row r="311" spans="1:12">
      <c r="A311" s="1"/>
      <c r="B311" t="b">
        <f t="shared" si="28"/>
        <v>0</v>
      </c>
      <c r="C311" t="b">
        <f t="shared" si="27"/>
        <v>0</v>
      </c>
      <c r="D311" t="b">
        <f t="shared" si="27"/>
        <v>0</v>
      </c>
      <c r="E311" t="b">
        <f t="shared" ref="C311:I374" si="29">NOT(ISERROR(FIND(E$1,$A311)))</f>
        <v>0</v>
      </c>
      <c r="F311" t="b">
        <f t="shared" si="29"/>
        <v>0</v>
      </c>
      <c r="G311" t="b">
        <f t="shared" si="29"/>
        <v>0</v>
      </c>
      <c r="H311" t="b">
        <f t="shared" si="29"/>
        <v>0</v>
      </c>
      <c r="I311" t="b">
        <f t="shared" si="29"/>
        <v>0</v>
      </c>
      <c r="J311">
        <f t="shared" si="24"/>
        <v>-1</v>
      </c>
      <c r="K311">
        <f t="shared" si="25"/>
        <v>0</v>
      </c>
      <c r="L311" t="b">
        <f t="shared" si="26"/>
        <v>0</v>
      </c>
    </row>
    <row r="312" spans="1:12">
      <c r="A312" s="2" t="s">
        <v>3346</v>
      </c>
      <c r="B312" t="b">
        <f t="shared" si="28"/>
        <v>0</v>
      </c>
      <c r="C312" t="b">
        <f t="shared" si="29"/>
        <v>0</v>
      </c>
      <c r="D312" t="b">
        <f t="shared" si="29"/>
        <v>0</v>
      </c>
      <c r="E312" t="b">
        <f t="shared" si="29"/>
        <v>1</v>
      </c>
      <c r="F312" t="b">
        <f t="shared" si="29"/>
        <v>1</v>
      </c>
      <c r="G312" t="b">
        <f t="shared" si="29"/>
        <v>0</v>
      </c>
      <c r="H312" t="b">
        <f t="shared" si="29"/>
        <v>1</v>
      </c>
      <c r="I312" t="b">
        <f t="shared" si="29"/>
        <v>0</v>
      </c>
      <c r="J312">
        <f t="shared" si="24"/>
        <v>3</v>
      </c>
      <c r="K312">
        <f t="shared" si="25"/>
        <v>3</v>
      </c>
      <c r="L312" t="b">
        <f t="shared" si="26"/>
        <v>0</v>
      </c>
    </row>
    <row r="313" spans="1:12">
      <c r="A313" s="2" t="s">
        <v>3347</v>
      </c>
      <c r="B313" t="b">
        <f t="shared" si="28"/>
        <v>1</v>
      </c>
      <c r="C313" t="b">
        <f t="shared" si="29"/>
        <v>0</v>
      </c>
      <c r="D313" t="b">
        <f t="shared" si="29"/>
        <v>1</v>
      </c>
      <c r="E313" t="b">
        <f t="shared" si="29"/>
        <v>0</v>
      </c>
      <c r="F313" t="b">
        <f t="shared" si="29"/>
        <v>0</v>
      </c>
      <c r="G313" t="b">
        <f t="shared" si="29"/>
        <v>1</v>
      </c>
      <c r="H313" t="b">
        <f t="shared" si="29"/>
        <v>0</v>
      </c>
      <c r="I313" t="b">
        <f t="shared" si="29"/>
        <v>0</v>
      </c>
      <c r="J313">
        <f t="shared" si="24"/>
        <v>3</v>
      </c>
      <c r="K313">
        <f t="shared" si="25"/>
        <v>6</v>
      </c>
      <c r="L313" t="b">
        <f t="shared" si="26"/>
        <v>0</v>
      </c>
    </row>
    <row r="314" spans="1:12">
      <c r="A314" s="1"/>
      <c r="B314" t="b">
        <f t="shared" si="28"/>
        <v>0</v>
      </c>
      <c r="C314" t="b">
        <f t="shared" si="29"/>
        <v>0</v>
      </c>
      <c r="D314" t="b">
        <f t="shared" si="29"/>
        <v>0</v>
      </c>
      <c r="E314" t="b">
        <f t="shared" si="29"/>
        <v>0</v>
      </c>
      <c r="F314" t="b">
        <f t="shared" si="29"/>
        <v>0</v>
      </c>
      <c r="G314" t="b">
        <f t="shared" si="29"/>
        <v>0</v>
      </c>
      <c r="H314" t="b">
        <f t="shared" si="29"/>
        <v>0</v>
      </c>
      <c r="I314" t="b">
        <f t="shared" si="29"/>
        <v>0</v>
      </c>
      <c r="J314">
        <f t="shared" si="24"/>
        <v>-1</v>
      </c>
      <c r="K314">
        <f t="shared" si="25"/>
        <v>0</v>
      </c>
      <c r="L314" t="b">
        <f t="shared" si="26"/>
        <v>0</v>
      </c>
    </row>
    <row r="315" spans="1:12">
      <c r="A315" s="2" t="s">
        <v>3348</v>
      </c>
      <c r="B315" t="b">
        <f t="shared" si="28"/>
        <v>1</v>
      </c>
      <c r="C315" t="b">
        <f t="shared" si="29"/>
        <v>1</v>
      </c>
      <c r="D315" t="b">
        <f t="shared" si="29"/>
        <v>0</v>
      </c>
      <c r="E315" t="b">
        <f t="shared" si="29"/>
        <v>1</v>
      </c>
      <c r="F315" t="b">
        <f t="shared" si="29"/>
        <v>0</v>
      </c>
      <c r="G315" t="b">
        <f t="shared" si="29"/>
        <v>0</v>
      </c>
      <c r="H315" t="b">
        <f t="shared" si="29"/>
        <v>0</v>
      </c>
      <c r="I315" t="b">
        <f t="shared" si="29"/>
        <v>0</v>
      </c>
      <c r="J315">
        <f t="shared" si="24"/>
        <v>3</v>
      </c>
      <c r="K315">
        <f t="shared" si="25"/>
        <v>3</v>
      </c>
      <c r="L315" t="b">
        <f t="shared" si="26"/>
        <v>0</v>
      </c>
    </row>
    <row r="316" spans="1:12">
      <c r="A316" s="2" t="s">
        <v>3325</v>
      </c>
      <c r="B316" t="b">
        <f t="shared" si="28"/>
        <v>0</v>
      </c>
      <c r="C316" t="b">
        <f t="shared" si="29"/>
        <v>0</v>
      </c>
      <c r="D316" t="b">
        <f t="shared" si="29"/>
        <v>1</v>
      </c>
      <c r="E316" t="b">
        <f t="shared" si="29"/>
        <v>0</v>
      </c>
      <c r="F316" t="b">
        <f t="shared" si="29"/>
        <v>0</v>
      </c>
      <c r="G316" t="b">
        <f t="shared" si="29"/>
        <v>0</v>
      </c>
      <c r="H316" t="b">
        <f t="shared" si="29"/>
        <v>0</v>
      </c>
      <c r="I316" t="b">
        <f t="shared" si="29"/>
        <v>0</v>
      </c>
      <c r="J316">
        <f t="shared" si="24"/>
        <v>1</v>
      </c>
      <c r="K316">
        <f t="shared" si="25"/>
        <v>4</v>
      </c>
      <c r="L316" t="b">
        <f t="shared" si="26"/>
        <v>0</v>
      </c>
    </row>
    <row r="317" spans="1:12">
      <c r="A317" s="2" t="s">
        <v>3349</v>
      </c>
      <c r="B317" t="b">
        <f t="shared" si="28"/>
        <v>0</v>
      </c>
      <c r="C317" t="b">
        <f t="shared" si="29"/>
        <v>0</v>
      </c>
      <c r="D317" t="b">
        <f t="shared" si="29"/>
        <v>0</v>
      </c>
      <c r="E317" t="b">
        <f t="shared" si="29"/>
        <v>0</v>
      </c>
      <c r="F317" t="b">
        <f t="shared" si="29"/>
        <v>0</v>
      </c>
      <c r="G317" t="b">
        <f t="shared" si="29"/>
        <v>1</v>
      </c>
      <c r="H317" t="b">
        <f t="shared" si="29"/>
        <v>1</v>
      </c>
      <c r="I317" t="b">
        <f t="shared" si="29"/>
        <v>0</v>
      </c>
      <c r="J317">
        <f t="shared" si="24"/>
        <v>2</v>
      </c>
      <c r="K317">
        <f t="shared" si="25"/>
        <v>6</v>
      </c>
      <c r="L317" t="b">
        <f t="shared" si="26"/>
        <v>0</v>
      </c>
    </row>
    <row r="318" spans="1:12">
      <c r="A318" s="2" t="s">
        <v>3350</v>
      </c>
      <c r="B318" t="b">
        <f t="shared" si="28"/>
        <v>0</v>
      </c>
      <c r="C318" t="b">
        <f t="shared" si="29"/>
        <v>0</v>
      </c>
      <c r="D318" t="b">
        <f t="shared" si="29"/>
        <v>0</v>
      </c>
      <c r="E318" t="b">
        <f t="shared" si="29"/>
        <v>0</v>
      </c>
      <c r="F318" t="b">
        <f t="shared" si="29"/>
        <v>1</v>
      </c>
      <c r="G318" t="b">
        <f t="shared" si="29"/>
        <v>0</v>
      </c>
      <c r="H318" t="b">
        <f t="shared" si="29"/>
        <v>0</v>
      </c>
      <c r="I318" t="b">
        <f t="shared" si="29"/>
        <v>0</v>
      </c>
      <c r="J318">
        <f t="shared" si="24"/>
        <v>1</v>
      </c>
      <c r="K318">
        <f t="shared" si="25"/>
        <v>7</v>
      </c>
      <c r="L318" t="b">
        <f t="shared" si="26"/>
        <v>1</v>
      </c>
    </row>
    <row r="319" spans="1:12">
      <c r="A319" s="1"/>
      <c r="B319" t="b">
        <f t="shared" si="28"/>
        <v>0</v>
      </c>
      <c r="C319" t="b">
        <f t="shared" si="29"/>
        <v>0</v>
      </c>
      <c r="D319" t="b">
        <f t="shared" si="29"/>
        <v>0</v>
      </c>
      <c r="E319" t="b">
        <f t="shared" si="29"/>
        <v>0</v>
      </c>
      <c r="F319" t="b">
        <f t="shared" si="29"/>
        <v>0</v>
      </c>
      <c r="G319" t="b">
        <f t="shared" si="29"/>
        <v>0</v>
      </c>
      <c r="H319" t="b">
        <f t="shared" si="29"/>
        <v>0</v>
      </c>
      <c r="I319" t="b">
        <f t="shared" si="29"/>
        <v>0</v>
      </c>
      <c r="J319">
        <f t="shared" si="24"/>
        <v>-1</v>
      </c>
      <c r="K319">
        <f t="shared" si="25"/>
        <v>0</v>
      </c>
      <c r="L319" t="b">
        <f t="shared" si="26"/>
        <v>0</v>
      </c>
    </row>
    <row r="320" spans="1:12">
      <c r="A320" s="2" t="s">
        <v>3351</v>
      </c>
      <c r="B320" t="b">
        <f t="shared" si="28"/>
        <v>1</v>
      </c>
      <c r="C320" t="b">
        <f t="shared" si="29"/>
        <v>0</v>
      </c>
      <c r="D320" t="b">
        <f t="shared" si="29"/>
        <v>1</v>
      </c>
      <c r="E320" t="b">
        <f t="shared" si="29"/>
        <v>0</v>
      </c>
      <c r="F320" t="b">
        <f t="shared" si="29"/>
        <v>0</v>
      </c>
      <c r="G320" t="b">
        <f t="shared" si="29"/>
        <v>1</v>
      </c>
      <c r="H320" t="b">
        <f t="shared" si="29"/>
        <v>1</v>
      </c>
      <c r="I320" t="b">
        <f t="shared" si="29"/>
        <v>1</v>
      </c>
      <c r="J320">
        <f t="shared" si="24"/>
        <v>4</v>
      </c>
      <c r="K320">
        <f t="shared" si="25"/>
        <v>4</v>
      </c>
      <c r="L320" t="b">
        <f t="shared" si="26"/>
        <v>0</v>
      </c>
    </row>
    <row r="321" spans="1:12">
      <c r="A321" s="2" t="s">
        <v>3329</v>
      </c>
      <c r="B321" t="b">
        <f t="shared" si="28"/>
        <v>0</v>
      </c>
      <c r="C321" t="b">
        <f t="shared" si="29"/>
        <v>0</v>
      </c>
      <c r="D321" t="b">
        <f t="shared" si="29"/>
        <v>0</v>
      </c>
      <c r="E321" t="b">
        <f t="shared" si="29"/>
        <v>0</v>
      </c>
      <c r="F321" t="b">
        <f t="shared" si="29"/>
        <v>1</v>
      </c>
      <c r="G321" t="b">
        <f t="shared" si="29"/>
        <v>0</v>
      </c>
      <c r="H321" t="b">
        <f t="shared" si="29"/>
        <v>0</v>
      </c>
      <c r="I321" t="b">
        <f t="shared" si="29"/>
        <v>0</v>
      </c>
      <c r="J321">
        <f t="shared" si="24"/>
        <v>1</v>
      </c>
      <c r="K321">
        <f t="shared" si="25"/>
        <v>5</v>
      </c>
      <c r="L321" t="b">
        <f t="shared" si="26"/>
        <v>0</v>
      </c>
    </row>
    <row r="322" spans="1:12">
      <c r="A322" s="2" t="s">
        <v>3352</v>
      </c>
      <c r="B322" t="b">
        <f t="shared" si="28"/>
        <v>0</v>
      </c>
      <c r="C322" t="b">
        <f t="shared" si="29"/>
        <v>1</v>
      </c>
      <c r="D322" t="b">
        <f t="shared" si="29"/>
        <v>0</v>
      </c>
      <c r="E322" t="b">
        <f t="shared" si="29"/>
        <v>1</v>
      </c>
      <c r="F322" t="b">
        <f t="shared" si="29"/>
        <v>0</v>
      </c>
      <c r="G322" t="b">
        <f t="shared" si="29"/>
        <v>0</v>
      </c>
      <c r="H322" t="b">
        <f t="shared" si="29"/>
        <v>0</v>
      </c>
      <c r="I322" t="b">
        <f t="shared" si="29"/>
        <v>0</v>
      </c>
      <c r="J322">
        <f t="shared" si="24"/>
        <v>2</v>
      </c>
      <c r="K322">
        <f t="shared" si="25"/>
        <v>7</v>
      </c>
      <c r="L322" t="b">
        <f t="shared" si="26"/>
        <v>1</v>
      </c>
    </row>
    <row r="323" spans="1:12">
      <c r="A323" s="1"/>
      <c r="B323" t="b">
        <f t="shared" si="28"/>
        <v>0</v>
      </c>
      <c r="C323" t="b">
        <f t="shared" si="29"/>
        <v>0</v>
      </c>
      <c r="D323" t="b">
        <f t="shared" si="29"/>
        <v>0</v>
      </c>
      <c r="E323" t="b">
        <f t="shared" si="29"/>
        <v>0</v>
      </c>
      <c r="F323" t="b">
        <f t="shared" si="29"/>
        <v>0</v>
      </c>
      <c r="G323" t="b">
        <f t="shared" si="29"/>
        <v>0</v>
      </c>
      <c r="H323" t="b">
        <f t="shared" si="29"/>
        <v>0</v>
      </c>
      <c r="I323" t="b">
        <f t="shared" si="29"/>
        <v>0</v>
      </c>
      <c r="J323">
        <f t="shared" ref="J323:J386" si="30">IF(A323="",-1,COUNTIF(B323:H323,TRUE))</f>
        <v>-1</v>
      </c>
      <c r="K323">
        <f t="shared" ref="K323:K386" si="31">IF(J323=-1,0,K322+J323)</f>
        <v>0</v>
      </c>
      <c r="L323" t="b">
        <f t="shared" ref="L323:L386" si="32">IF(K323=7,TRUE,FALSE)</f>
        <v>0</v>
      </c>
    </row>
    <row r="324" spans="1:12">
      <c r="A324" s="2" t="s">
        <v>3353</v>
      </c>
      <c r="B324" t="b">
        <f t="shared" si="28"/>
        <v>0</v>
      </c>
      <c r="C324" t="b">
        <f t="shared" si="29"/>
        <v>1</v>
      </c>
      <c r="D324" t="b">
        <f t="shared" si="29"/>
        <v>1</v>
      </c>
      <c r="E324" t="b">
        <f t="shared" si="29"/>
        <v>1</v>
      </c>
      <c r="F324" t="b">
        <f t="shared" si="29"/>
        <v>1</v>
      </c>
      <c r="G324" t="b">
        <f t="shared" si="29"/>
        <v>1</v>
      </c>
      <c r="H324" t="b">
        <f t="shared" si="29"/>
        <v>1</v>
      </c>
      <c r="I324" t="b">
        <f t="shared" si="29"/>
        <v>0</v>
      </c>
      <c r="J324">
        <f t="shared" si="30"/>
        <v>6</v>
      </c>
      <c r="K324">
        <f t="shared" si="31"/>
        <v>6</v>
      </c>
      <c r="L324" t="b">
        <f t="shared" si="32"/>
        <v>0</v>
      </c>
    </row>
    <row r="325" spans="1:12">
      <c r="A325" s="2" t="s">
        <v>3354</v>
      </c>
      <c r="B325" t="b">
        <f t="shared" si="28"/>
        <v>1</v>
      </c>
      <c r="C325" t="b">
        <f t="shared" si="29"/>
        <v>0</v>
      </c>
      <c r="D325" t="b">
        <f t="shared" si="29"/>
        <v>0</v>
      </c>
      <c r="E325" t="b">
        <f t="shared" si="29"/>
        <v>0</v>
      </c>
      <c r="F325" t="b">
        <f t="shared" si="29"/>
        <v>0</v>
      </c>
      <c r="G325" t="b">
        <f t="shared" si="29"/>
        <v>0</v>
      </c>
      <c r="H325" t="b">
        <f t="shared" si="29"/>
        <v>0</v>
      </c>
      <c r="I325" t="b">
        <f t="shared" si="29"/>
        <v>0</v>
      </c>
      <c r="J325">
        <f t="shared" si="30"/>
        <v>1</v>
      </c>
      <c r="K325">
        <f t="shared" si="31"/>
        <v>7</v>
      </c>
      <c r="L325" t="b">
        <f t="shared" si="32"/>
        <v>1</v>
      </c>
    </row>
    <row r="326" spans="1:12">
      <c r="A326" s="1"/>
      <c r="B326" t="b">
        <f t="shared" si="28"/>
        <v>0</v>
      </c>
      <c r="C326" t="b">
        <f t="shared" si="29"/>
        <v>0</v>
      </c>
      <c r="D326" t="b">
        <f t="shared" si="29"/>
        <v>0</v>
      </c>
      <c r="E326" t="b">
        <f t="shared" si="29"/>
        <v>0</v>
      </c>
      <c r="F326" t="b">
        <f t="shared" si="29"/>
        <v>0</v>
      </c>
      <c r="G326" t="b">
        <f t="shared" si="29"/>
        <v>0</v>
      </c>
      <c r="H326" t="b">
        <f t="shared" si="29"/>
        <v>0</v>
      </c>
      <c r="I326" t="b">
        <f t="shared" si="29"/>
        <v>0</v>
      </c>
      <c r="J326">
        <f t="shared" si="30"/>
        <v>-1</v>
      </c>
      <c r="K326">
        <f t="shared" si="31"/>
        <v>0</v>
      </c>
      <c r="L326" t="b">
        <f t="shared" si="32"/>
        <v>0</v>
      </c>
    </row>
    <row r="327" spans="1:12">
      <c r="A327" s="2" t="s">
        <v>3355</v>
      </c>
      <c r="B327" t="b">
        <f t="shared" si="28"/>
        <v>1</v>
      </c>
      <c r="C327" t="b">
        <f t="shared" si="29"/>
        <v>1</v>
      </c>
      <c r="D327" t="b">
        <f t="shared" si="29"/>
        <v>0</v>
      </c>
      <c r="E327" t="b">
        <f t="shared" si="29"/>
        <v>0</v>
      </c>
      <c r="F327" t="b">
        <f t="shared" si="29"/>
        <v>1</v>
      </c>
      <c r="G327" t="b">
        <f t="shared" si="29"/>
        <v>0</v>
      </c>
      <c r="H327" t="b">
        <f t="shared" si="29"/>
        <v>0</v>
      </c>
      <c r="I327" t="b">
        <f t="shared" si="29"/>
        <v>0</v>
      </c>
      <c r="J327">
        <f t="shared" si="30"/>
        <v>3</v>
      </c>
      <c r="K327">
        <f t="shared" si="31"/>
        <v>3</v>
      </c>
      <c r="L327" t="b">
        <f t="shared" si="32"/>
        <v>0</v>
      </c>
    </row>
    <row r="328" spans="1:12">
      <c r="A328" s="2" t="s">
        <v>3356</v>
      </c>
      <c r="B328" t="b">
        <f t="shared" si="28"/>
        <v>0</v>
      </c>
      <c r="C328" t="b">
        <f t="shared" si="29"/>
        <v>0</v>
      </c>
      <c r="D328" t="b">
        <f t="shared" si="29"/>
        <v>1</v>
      </c>
      <c r="E328" t="b">
        <f t="shared" si="29"/>
        <v>1</v>
      </c>
      <c r="F328" t="b">
        <f t="shared" si="29"/>
        <v>0</v>
      </c>
      <c r="G328" t="b">
        <f t="shared" si="29"/>
        <v>1</v>
      </c>
      <c r="H328" t="b">
        <f t="shared" si="29"/>
        <v>1</v>
      </c>
      <c r="I328" t="b">
        <f t="shared" si="29"/>
        <v>0</v>
      </c>
      <c r="J328">
        <f t="shared" si="30"/>
        <v>4</v>
      </c>
      <c r="K328">
        <f t="shared" si="31"/>
        <v>7</v>
      </c>
      <c r="L328" t="b">
        <f t="shared" si="32"/>
        <v>1</v>
      </c>
    </row>
    <row r="329" spans="1:12">
      <c r="A329" s="2" t="s">
        <v>3357</v>
      </c>
      <c r="B329" t="b">
        <f t="shared" si="28"/>
        <v>0</v>
      </c>
      <c r="C329" t="b">
        <f t="shared" si="29"/>
        <v>0</v>
      </c>
      <c r="D329" t="b">
        <f t="shared" si="29"/>
        <v>0</v>
      </c>
      <c r="E329" t="b">
        <f t="shared" si="29"/>
        <v>0</v>
      </c>
      <c r="F329" t="b">
        <f t="shared" si="29"/>
        <v>0</v>
      </c>
      <c r="G329" t="b">
        <f t="shared" si="29"/>
        <v>0</v>
      </c>
      <c r="H329" t="b">
        <f t="shared" si="29"/>
        <v>0</v>
      </c>
      <c r="I329" t="b">
        <f t="shared" si="29"/>
        <v>1</v>
      </c>
      <c r="J329">
        <f t="shared" si="30"/>
        <v>0</v>
      </c>
      <c r="K329">
        <f t="shared" si="31"/>
        <v>7</v>
      </c>
      <c r="L329" t="b">
        <f t="shared" si="32"/>
        <v>1</v>
      </c>
    </row>
    <row r="330" spans="1:12">
      <c r="A330" s="1"/>
      <c r="B330" t="b">
        <f t="shared" si="28"/>
        <v>0</v>
      </c>
      <c r="C330" t="b">
        <f t="shared" si="29"/>
        <v>0</v>
      </c>
      <c r="D330" t="b">
        <f t="shared" si="29"/>
        <v>0</v>
      </c>
      <c r="E330" t="b">
        <f t="shared" si="29"/>
        <v>0</v>
      </c>
      <c r="F330" t="b">
        <f t="shared" si="29"/>
        <v>0</v>
      </c>
      <c r="G330" t="b">
        <f t="shared" si="29"/>
        <v>0</v>
      </c>
      <c r="H330" t="b">
        <f t="shared" si="29"/>
        <v>0</v>
      </c>
      <c r="I330" t="b">
        <f t="shared" si="29"/>
        <v>0</v>
      </c>
      <c r="J330">
        <f t="shared" si="30"/>
        <v>-1</v>
      </c>
      <c r="K330">
        <f t="shared" si="31"/>
        <v>0</v>
      </c>
      <c r="L330" t="b">
        <f t="shared" si="32"/>
        <v>0</v>
      </c>
    </row>
    <row r="331" spans="1:12">
      <c r="A331" s="2" t="s">
        <v>3358</v>
      </c>
      <c r="B331" t="b">
        <f t="shared" si="28"/>
        <v>0</v>
      </c>
      <c r="C331" t="b">
        <f t="shared" si="29"/>
        <v>1</v>
      </c>
      <c r="D331" t="b">
        <f t="shared" si="29"/>
        <v>1</v>
      </c>
      <c r="E331" t="b">
        <f t="shared" si="29"/>
        <v>0</v>
      </c>
      <c r="F331" t="b">
        <f t="shared" si="29"/>
        <v>0</v>
      </c>
      <c r="G331" t="b">
        <f t="shared" si="29"/>
        <v>0</v>
      </c>
      <c r="H331" t="b">
        <f t="shared" si="29"/>
        <v>0</v>
      </c>
      <c r="I331" t="b">
        <f t="shared" si="29"/>
        <v>0</v>
      </c>
      <c r="J331">
        <f t="shared" si="30"/>
        <v>2</v>
      </c>
      <c r="K331">
        <f t="shared" si="31"/>
        <v>2</v>
      </c>
      <c r="L331" t="b">
        <f t="shared" si="32"/>
        <v>0</v>
      </c>
    </row>
    <row r="332" spans="1:12">
      <c r="A332" s="2" t="s">
        <v>3359</v>
      </c>
      <c r="B332" t="b">
        <f t="shared" si="28"/>
        <v>1</v>
      </c>
      <c r="C332" t="b">
        <f t="shared" si="29"/>
        <v>0</v>
      </c>
      <c r="D332" t="b">
        <f t="shared" si="29"/>
        <v>0</v>
      </c>
      <c r="E332" t="b">
        <f t="shared" si="29"/>
        <v>1</v>
      </c>
      <c r="F332" t="b">
        <f t="shared" si="29"/>
        <v>1</v>
      </c>
      <c r="G332" t="b">
        <f t="shared" si="29"/>
        <v>1</v>
      </c>
      <c r="H332" t="b">
        <f t="shared" si="29"/>
        <v>1</v>
      </c>
      <c r="I332" t="b">
        <f t="shared" si="29"/>
        <v>0</v>
      </c>
      <c r="J332">
        <f t="shared" si="30"/>
        <v>5</v>
      </c>
      <c r="K332">
        <f t="shared" si="31"/>
        <v>7</v>
      </c>
      <c r="L332" t="b">
        <f t="shared" si="32"/>
        <v>1</v>
      </c>
    </row>
    <row r="333" spans="1:12">
      <c r="A333" s="1"/>
      <c r="B333" t="b">
        <f t="shared" si="28"/>
        <v>0</v>
      </c>
      <c r="C333" t="b">
        <f t="shared" si="29"/>
        <v>0</v>
      </c>
      <c r="D333" t="b">
        <f t="shared" si="29"/>
        <v>0</v>
      </c>
      <c r="E333" t="b">
        <f t="shared" si="29"/>
        <v>0</v>
      </c>
      <c r="F333" t="b">
        <f t="shared" si="29"/>
        <v>0</v>
      </c>
      <c r="G333" t="b">
        <f t="shared" si="29"/>
        <v>0</v>
      </c>
      <c r="H333" t="b">
        <f t="shared" si="29"/>
        <v>0</v>
      </c>
      <c r="I333" t="b">
        <f t="shared" si="29"/>
        <v>0</v>
      </c>
      <c r="J333">
        <f t="shared" si="30"/>
        <v>-1</v>
      </c>
      <c r="K333">
        <f t="shared" si="31"/>
        <v>0</v>
      </c>
      <c r="L333" t="b">
        <f t="shared" si="32"/>
        <v>0</v>
      </c>
    </row>
    <row r="334" spans="1:12">
      <c r="A334" s="2" t="s">
        <v>3360</v>
      </c>
      <c r="B334" t="b">
        <f t="shared" si="28"/>
        <v>0</v>
      </c>
      <c r="C334" t="b">
        <f t="shared" si="29"/>
        <v>0</v>
      </c>
      <c r="D334" t="b">
        <f t="shared" si="29"/>
        <v>1</v>
      </c>
      <c r="E334" t="b">
        <f t="shared" si="29"/>
        <v>0</v>
      </c>
      <c r="F334" t="b">
        <f t="shared" si="29"/>
        <v>1</v>
      </c>
      <c r="G334" t="b">
        <f t="shared" si="29"/>
        <v>0</v>
      </c>
      <c r="H334" t="b">
        <f t="shared" si="29"/>
        <v>0</v>
      </c>
      <c r="I334" t="b">
        <f t="shared" si="29"/>
        <v>1</v>
      </c>
      <c r="J334">
        <f t="shared" si="30"/>
        <v>2</v>
      </c>
      <c r="K334">
        <f t="shared" si="31"/>
        <v>2</v>
      </c>
      <c r="L334" t="b">
        <f t="shared" si="32"/>
        <v>0</v>
      </c>
    </row>
    <row r="335" spans="1:12">
      <c r="A335" s="2" t="s">
        <v>3361</v>
      </c>
      <c r="B335" t="b">
        <f t="shared" si="28"/>
        <v>1</v>
      </c>
      <c r="C335" t="b">
        <f t="shared" si="29"/>
        <v>0</v>
      </c>
      <c r="D335" t="b">
        <f t="shared" si="29"/>
        <v>0</v>
      </c>
      <c r="E335" t="b">
        <f t="shared" si="29"/>
        <v>0</v>
      </c>
      <c r="F335" t="b">
        <f t="shared" si="29"/>
        <v>0</v>
      </c>
      <c r="G335" t="b">
        <f t="shared" si="29"/>
        <v>1</v>
      </c>
      <c r="H335" t="b">
        <f t="shared" si="29"/>
        <v>0</v>
      </c>
      <c r="I335" t="b">
        <f t="shared" si="29"/>
        <v>0</v>
      </c>
      <c r="J335">
        <f t="shared" si="30"/>
        <v>2</v>
      </c>
      <c r="K335">
        <f t="shared" si="31"/>
        <v>4</v>
      </c>
      <c r="L335" t="b">
        <f t="shared" si="32"/>
        <v>0</v>
      </c>
    </row>
    <row r="336" spans="1:12">
      <c r="A336" s="2" t="s">
        <v>3362</v>
      </c>
      <c r="B336" t="b">
        <f t="shared" si="28"/>
        <v>0</v>
      </c>
      <c r="C336" t="b">
        <f t="shared" si="29"/>
        <v>0</v>
      </c>
      <c r="D336" t="b">
        <f t="shared" si="29"/>
        <v>0</v>
      </c>
      <c r="E336" t="b">
        <f t="shared" si="29"/>
        <v>1</v>
      </c>
      <c r="F336" t="b">
        <f t="shared" si="29"/>
        <v>0</v>
      </c>
      <c r="G336" t="b">
        <f t="shared" si="29"/>
        <v>0</v>
      </c>
      <c r="H336" t="b">
        <f t="shared" si="29"/>
        <v>1</v>
      </c>
      <c r="I336" t="b">
        <f t="shared" si="29"/>
        <v>0</v>
      </c>
      <c r="J336">
        <f t="shared" si="30"/>
        <v>2</v>
      </c>
      <c r="K336">
        <f t="shared" si="31"/>
        <v>6</v>
      </c>
      <c r="L336" t="b">
        <f t="shared" si="32"/>
        <v>0</v>
      </c>
    </row>
    <row r="337" spans="1:12">
      <c r="A337" s="2" t="s">
        <v>3363</v>
      </c>
      <c r="B337" t="b">
        <f t="shared" si="28"/>
        <v>0</v>
      </c>
      <c r="C337" t="b">
        <f t="shared" si="29"/>
        <v>1</v>
      </c>
      <c r="D337" t="b">
        <f t="shared" si="29"/>
        <v>0</v>
      </c>
      <c r="E337" t="b">
        <f t="shared" si="29"/>
        <v>0</v>
      </c>
      <c r="F337" t="b">
        <f t="shared" si="29"/>
        <v>0</v>
      </c>
      <c r="G337" t="b">
        <f t="shared" si="29"/>
        <v>0</v>
      </c>
      <c r="H337" t="b">
        <f t="shared" si="29"/>
        <v>0</v>
      </c>
      <c r="I337" t="b">
        <f t="shared" si="29"/>
        <v>0</v>
      </c>
      <c r="J337">
        <f t="shared" si="30"/>
        <v>1</v>
      </c>
      <c r="K337">
        <f t="shared" si="31"/>
        <v>7</v>
      </c>
      <c r="L337" t="b">
        <f t="shared" si="32"/>
        <v>1</v>
      </c>
    </row>
    <row r="338" spans="1:12">
      <c r="A338" s="1"/>
      <c r="B338" t="b">
        <f t="shared" si="28"/>
        <v>0</v>
      </c>
      <c r="C338" t="b">
        <f t="shared" si="29"/>
        <v>0</v>
      </c>
      <c r="D338" t="b">
        <f t="shared" si="29"/>
        <v>0</v>
      </c>
      <c r="E338" t="b">
        <f t="shared" si="29"/>
        <v>0</v>
      </c>
      <c r="F338" t="b">
        <f t="shared" si="29"/>
        <v>0</v>
      </c>
      <c r="G338" t="b">
        <f t="shared" si="29"/>
        <v>0</v>
      </c>
      <c r="H338" t="b">
        <f t="shared" si="29"/>
        <v>0</v>
      </c>
      <c r="I338" t="b">
        <f t="shared" si="29"/>
        <v>0</v>
      </c>
      <c r="J338">
        <f t="shared" si="30"/>
        <v>-1</v>
      </c>
      <c r="K338">
        <f t="shared" si="31"/>
        <v>0</v>
      </c>
      <c r="L338" t="b">
        <f t="shared" si="32"/>
        <v>0</v>
      </c>
    </row>
    <row r="339" spans="1:12">
      <c r="A339" s="2" t="s">
        <v>3364</v>
      </c>
      <c r="B339" t="b">
        <f t="shared" ref="B339:B402" si="33">NOT(ISERROR(FIND(B$1,$A339)))</f>
        <v>1</v>
      </c>
      <c r="C339" t="b">
        <f t="shared" si="29"/>
        <v>1</v>
      </c>
      <c r="D339" t="b">
        <f t="shared" si="29"/>
        <v>0</v>
      </c>
      <c r="E339" t="b">
        <f t="shared" si="29"/>
        <v>0</v>
      </c>
      <c r="F339" t="b">
        <f t="shared" si="29"/>
        <v>0</v>
      </c>
      <c r="G339" t="b">
        <f t="shared" si="29"/>
        <v>0</v>
      </c>
      <c r="H339" t="b">
        <f t="shared" si="29"/>
        <v>0</v>
      </c>
      <c r="I339" t="b">
        <f t="shared" si="29"/>
        <v>0</v>
      </c>
      <c r="J339">
        <f t="shared" si="30"/>
        <v>2</v>
      </c>
      <c r="K339">
        <f t="shared" si="31"/>
        <v>2</v>
      </c>
      <c r="L339" t="b">
        <f t="shared" si="32"/>
        <v>0</v>
      </c>
    </row>
    <row r="340" spans="1:12">
      <c r="A340" s="2" t="s">
        <v>3365</v>
      </c>
      <c r="B340" t="b">
        <f t="shared" si="33"/>
        <v>0</v>
      </c>
      <c r="C340" t="b">
        <f t="shared" si="29"/>
        <v>0</v>
      </c>
      <c r="D340" t="b">
        <f t="shared" si="29"/>
        <v>0</v>
      </c>
      <c r="E340" t="b">
        <f t="shared" si="29"/>
        <v>1</v>
      </c>
      <c r="F340" t="b">
        <f t="shared" si="29"/>
        <v>0</v>
      </c>
      <c r="G340" t="b">
        <f t="shared" si="29"/>
        <v>0</v>
      </c>
      <c r="H340" t="b">
        <f t="shared" si="29"/>
        <v>1</v>
      </c>
      <c r="I340" t="b">
        <f t="shared" si="29"/>
        <v>0</v>
      </c>
      <c r="J340">
        <f t="shared" si="30"/>
        <v>2</v>
      </c>
      <c r="K340">
        <f t="shared" si="31"/>
        <v>4</v>
      </c>
      <c r="L340" t="b">
        <f t="shared" si="32"/>
        <v>0</v>
      </c>
    </row>
    <row r="341" spans="1:12">
      <c r="A341" s="2" t="s">
        <v>3366</v>
      </c>
      <c r="B341" t="b">
        <f t="shared" si="33"/>
        <v>0</v>
      </c>
      <c r="C341" t="b">
        <f t="shared" si="29"/>
        <v>0</v>
      </c>
      <c r="D341" t="b">
        <f t="shared" si="29"/>
        <v>1</v>
      </c>
      <c r="E341" t="b">
        <f t="shared" si="29"/>
        <v>0</v>
      </c>
      <c r="F341" t="b">
        <f t="shared" si="29"/>
        <v>1</v>
      </c>
      <c r="G341" t="b">
        <f t="shared" si="29"/>
        <v>1</v>
      </c>
      <c r="H341" t="b">
        <f t="shared" si="29"/>
        <v>0</v>
      </c>
      <c r="I341" t="b">
        <f t="shared" si="29"/>
        <v>1</v>
      </c>
      <c r="J341">
        <f t="shared" si="30"/>
        <v>3</v>
      </c>
      <c r="K341">
        <f t="shared" si="31"/>
        <v>7</v>
      </c>
      <c r="L341" t="b">
        <f t="shared" si="32"/>
        <v>1</v>
      </c>
    </row>
    <row r="342" spans="1:12">
      <c r="A342" s="1"/>
      <c r="B342" t="b">
        <f t="shared" si="33"/>
        <v>0</v>
      </c>
      <c r="C342" t="b">
        <f t="shared" si="29"/>
        <v>0</v>
      </c>
      <c r="D342" t="b">
        <f t="shared" si="29"/>
        <v>0</v>
      </c>
      <c r="E342" t="b">
        <f t="shared" si="29"/>
        <v>0</v>
      </c>
      <c r="F342" t="b">
        <f t="shared" si="29"/>
        <v>0</v>
      </c>
      <c r="G342" t="b">
        <f t="shared" si="29"/>
        <v>0</v>
      </c>
      <c r="H342" t="b">
        <f t="shared" si="29"/>
        <v>0</v>
      </c>
      <c r="I342" t="b">
        <f t="shared" si="29"/>
        <v>0</v>
      </c>
      <c r="J342">
        <f t="shared" si="30"/>
        <v>-1</v>
      </c>
      <c r="K342">
        <f t="shared" si="31"/>
        <v>0</v>
      </c>
      <c r="L342" t="b">
        <f t="shared" si="32"/>
        <v>0</v>
      </c>
    </row>
    <row r="343" spans="1:12">
      <c r="A343" s="2" t="s">
        <v>3367</v>
      </c>
      <c r="B343" t="b">
        <f t="shared" si="33"/>
        <v>1</v>
      </c>
      <c r="C343" t="b">
        <f t="shared" si="29"/>
        <v>1</v>
      </c>
      <c r="D343" t="b">
        <f t="shared" si="29"/>
        <v>1</v>
      </c>
      <c r="E343" t="b">
        <f t="shared" si="29"/>
        <v>1</v>
      </c>
      <c r="F343" t="b">
        <f t="shared" si="29"/>
        <v>1</v>
      </c>
      <c r="G343" t="b">
        <f t="shared" si="29"/>
        <v>0</v>
      </c>
      <c r="H343" t="b">
        <f t="shared" si="29"/>
        <v>0</v>
      </c>
      <c r="I343" t="b">
        <f t="shared" si="29"/>
        <v>0</v>
      </c>
      <c r="J343">
        <f t="shared" si="30"/>
        <v>5</v>
      </c>
      <c r="K343">
        <f t="shared" si="31"/>
        <v>5</v>
      </c>
      <c r="L343" t="b">
        <f t="shared" si="32"/>
        <v>0</v>
      </c>
    </row>
    <row r="344" spans="1:12">
      <c r="A344" s="2" t="s">
        <v>3368</v>
      </c>
      <c r="B344" t="b">
        <f t="shared" si="33"/>
        <v>0</v>
      </c>
      <c r="C344" t="b">
        <f t="shared" si="29"/>
        <v>0</v>
      </c>
      <c r="D344" t="b">
        <f t="shared" si="29"/>
        <v>0</v>
      </c>
      <c r="E344" t="b">
        <f t="shared" si="29"/>
        <v>0</v>
      </c>
      <c r="F344" t="b">
        <f t="shared" si="29"/>
        <v>0</v>
      </c>
      <c r="G344" t="b">
        <f t="shared" si="29"/>
        <v>1</v>
      </c>
      <c r="H344" t="b">
        <f t="shared" si="29"/>
        <v>1</v>
      </c>
      <c r="I344" t="b">
        <f t="shared" si="29"/>
        <v>0</v>
      </c>
      <c r="J344">
        <f t="shared" si="30"/>
        <v>2</v>
      </c>
      <c r="K344">
        <f t="shared" si="31"/>
        <v>7</v>
      </c>
      <c r="L344" t="b">
        <f t="shared" si="32"/>
        <v>1</v>
      </c>
    </row>
    <row r="345" spans="1:12">
      <c r="A345" s="1"/>
      <c r="B345" t="b">
        <f t="shared" si="33"/>
        <v>0</v>
      </c>
      <c r="C345" t="b">
        <f t="shared" si="29"/>
        <v>0</v>
      </c>
      <c r="D345" t="b">
        <f t="shared" si="29"/>
        <v>0</v>
      </c>
      <c r="E345" t="b">
        <f t="shared" si="29"/>
        <v>0</v>
      </c>
      <c r="F345" t="b">
        <f t="shared" si="29"/>
        <v>0</v>
      </c>
      <c r="G345" t="b">
        <f t="shared" si="29"/>
        <v>0</v>
      </c>
      <c r="H345" t="b">
        <f t="shared" si="29"/>
        <v>0</v>
      </c>
      <c r="I345" t="b">
        <f t="shared" si="29"/>
        <v>0</v>
      </c>
      <c r="J345">
        <f t="shared" si="30"/>
        <v>-1</v>
      </c>
      <c r="K345">
        <f t="shared" si="31"/>
        <v>0</v>
      </c>
      <c r="L345" t="b">
        <f t="shared" si="32"/>
        <v>0</v>
      </c>
    </row>
    <row r="346" spans="1:12">
      <c r="A346" s="2" t="s">
        <v>3322</v>
      </c>
      <c r="B346" t="b">
        <f t="shared" si="33"/>
        <v>1</v>
      </c>
      <c r="C346" t="b">
        <f t="shared" si="29"/>
        <v>0</v>
      </c>
      <c r="D346" t="b">
        <f t="shared" si="29"/>
        <v>0</v>
      </c>
      <c r="E346" t="b">
        <f t="shared" si="29"/>
        <v>0</v>
      </c>
      <c r="F346" t="b">
        <f t="shared" si="29"/>
        <v>0</v>
      </c>
      <c r="G346" t="b">
        <f t="shared" si="29"/>
        <v>0</v>
      </c>
      <c r="H346" t="b">
        <f t="shared" si="29"/>
        <v>0</v>
      </c>
      <c r="I346" t="b">
        <f t="shared" si="29"/>
        <v>0</v>
      </c>
      <c r="J346">
        <f t="shared" si="30"/>
        <v>1</v>
      </c>
      <c r="K346">
        <f t="shared" si="31"/>
        <v>1</v>
      </c>
      <c r="L346" t="b">
        <f t="shared" si="32"/>
        <v>0</v>
      </c>
    </row>
    <row r="347" spans="1:12">
      <c r="A347" s="2" t="s">
        <v>3369</v>
      </c>
      <c r="B347" t="b">
        <f t="shared" si="33"/>
        <v>0</v>
      </c>
      <c r="C347" t="b">
        <f t="shared" si="29"/>
        <v>0</v>
      </c>
      <c r="D347" t="b">
        <f t="shared" si="29"/>
        <v>0</v>
      </c>
      <c r="E347" t="b">
        <f t="shared" si="29"/>
        <v>1</v>
      </c>
      <c r="F347" t="b">
        <f t="shared" si="29"/>
        <v>1</v>
      </c>
      <c r="G347" t="b">
        <f t="shared" si="29"/>
        <v>0</v>
      </c>
      <c r="H347" t="b">
        <f t="shared" ref="C347:I410" si="34">NOT(ISERROR(FIND(H$1,$A347)))</f>
        <v>0</v>
      </c>
      <c r="I347" t="b">
        <f t="shared" si="34"/>
        <v>0</v>
      </c>
      <c r="J347">
        <f t="shared" si="30"/>
        <v>2</v>
      </c>
      <c r="K347">
        <f t="shared" si="31"/>
        <v>3</v>
      </c>
      <c r="L347" t="b">
        <f t="shared" si="32"/>
        <v>0</v>
      </c>
    </row>
    <row r="348" spans="1:12">
      <c r="A348" s="2" t="s">
        <v>3370</v>
      </c>
      <c r="B348" t="b">
        <f t="shared" si="33"/>
        <v>0</v>
      </c>
      <c r="C348" t="b">
        <f t="shared" si="34"/>
        <v>1</v>
      </c>
      <c r="D348" t="b">
        <f t="shared" si="34"/>
        <v>1</v>
      </c>
      <c r="E348" t="b">
        <f t="shared" si="34"/>
        <v>0</v>
      </c>
      <c r="F348" t="b">
        <f t="shared" si="34"/>
        <v>0</v>
      </c>
      <c r="G348" t="b">
        <f t="shared" si="34"/>
        <v>1</v>
      </c>
      <c r="H348" t="b">
        <f t="shared" si="34"/>
        <v>0</v>
      </c>
      <c r="I348" t="b">
        <f t="shared" si="34"/>
        <v>1</v>
      </c>
      <c r="J348">
        <f t="shared" si="30"/>
        <v>3</v>
      </c>
      <c r="K348">
        <f t="shared" si="31"/>
        <v>6</v>
      </c>
      <c r="L348" t="b">
        <f t="shared" si="32"/>
        <v>0</v>
      </c>
    </row>
    <row r="349" spans="1:12">
      <c r="A349" s="1"/>
      <c r="B349" t="b">
        <f t="shared" si="33"/>
        <v>0</v>
      </c>
      <c r="C349" t="b">
        <f t="shared" si="34"/>
        <v>0</v>
      </c>
      <c r="D349" t="b">
        <f t="shared" si="34"/>
        <v>0</v>
      </c>
      <c r="E349" t="b">
        <f t="shared" si="34"/>
        <v>0</v>
      </c>
      <c r="F349" t="b">
        <f t="shared" si="34"/>
        <v>0</v>
      </c>
      <c r="G349" t="b">
        <f t="shared" si="34"/>
        <v>0</v>
      </c>
      <c r="H349" t="b">
        <f t="shared" si="34"/>
        <v>0</v>
      </c>
      <c r="I349" t="b">
        <f t="shared" si="34"/>
        <v>0</v>
      </c>
      <c r="J349">
        <f t="shared" si="30"/>
        <v>-1</v>
      </c>
      <c r="K349">
        <f t="shared" si="31"/>
        <v>0</v>
      </c>
      <c r="L349" t="b">
        <f t="shared" si="32"/>
        <v>0</v>
      </c>
    </row>
    <row r="350" spans="1:12">
      <c r="A350" s="2" t="s">
        <v>3371</v>
      </c>
      <c r="B350" t="b">
        <f t="shared" si="33"/>
        <v>0</v>
      </c>
      <c r="C350" t="b">
        <f t="shared" si="34"/>
        <v>1</v>
      </c>
      <c r="D350" t="b">
        <f t="shared" si="34"/>
        <v>0</v>
      </c>
      <c r="E350" t="b">
        <f t="shared" si="34"/>
        <v>0</v>
      </c>
      <c r="F350" t="b">
        <f t="shared" si="34"/>
        <v>0</v>
      </c>
      <c r="G350" t="b">
        <f t="shared" si="34"/>
        <v>0</v>
      </c>
      <c r="H350" t="b">
        <f t="shared" si="34"/>
        <v>1</v>
      </c>
      <c r="I350" t="b">
        <f t="shared" si="34"/>
        <v>0</v>
      </c>
      <c r="J350">
        <f t="shared" si="30"/>
        <v>2</v>
      </c>
      <c r="K350">
        <f t="shared" si="31"/>
        <v>2</v>
      </c>
      <c r="L350" t="b">
        <f t="shared" si="32"/>
        <v>0</v>
      </c>
    </row>
    <row r="351" spans="1:12">
      <c r="A351" s="2" t="s">
        <v>3372</v>
      </c>
      <c r="B351" t="b">
        <f t="shared" si="33"/>
        <v>1</v>
      </c>
      <c r="C351" t="b">
        <f t="shared" si="34"/>
        <v>0</v>
      </c>
      <c r="D351" t="b">
        <f t="shared" si="34"/>
        <v>0</v>
      </c>
      <c r="E351" t="b">
        <f t="shared" si="34"/>
        <v>0</v>
      </c>
      <c r="F351" t="b">
        <f t="shared" si="34"/>
        <v>0</v>
      </c>
      <c r="G351" t="b">
        <f t="shared" si="34"/>
        <v>0</v>
      </c>
      <c r="H351" t="b">
        <f t="shared" si="34"/>
        <v>0</v>
      </c>
      <c r="I351" t="b">
        <f t="shared" si="34"/>
        <v>0</v>
      </c>
      <c r="J351">
        <f t="shared" si="30"/>
        <v>1</v>
      </c>
      <c r="K351">
        <f t="shared" si="31"/>
        <v>3</v>
      </c>
      <c r="L351" t="b">
        <f t="shared" si="32"/>
        <v>0</v>
      </c>
    </row>
    <row r="352" spans="1:12">
      <c r="A352" s="2" t="s">
        <v>3373</v>
      </c>
      <c r="B352" t="b">
        <f t="shared" si="33"/>
        <v>0</v>
      </c>
      <c r="C352" t="b">
        <f t="shared" si="34"/>
        <v>0</v>
      </c>
      <c r="D352" t="b">
        <f t="shared" si="34"/>
        <v>0</v>
      </c>
      <c r="E352" t="b">
        <f t="shared" si="34"/>
        <v>0</v>
      </c>
      <c r="F352" t="b">
        <f t="shared" si="34"/>
        <v>1</v>
      </c>
      <c r="G352" t="b">
        <f t="shared" si="34"/>
        <v>0</v>
      </c>
      <c r="H352" t="b">
        <f t="shared" si="34"/>
        <v>0</v>
      </c>
      <c r="I352" t="b">
        <f t="shared" si="34"/>
        <v>1</v>
      </c>
      <c r="J352">
        <f t="shared" si="30"/>
        <v>1</v>
      </c>
      <c r="K352">
        <f t="shared" si="31"/>
        <v>4</v>
      </c>
      <c r="L352" t="b">
        <f t="shared" si="32"/>
        <v>0</v>
      </c>
    </row>
    <row r="353" spans="1:12">
      <c r="A353" s="2" t="s">
        <v>3374</v>
      </c>
      <c r="B353" t="b">
        <f t="shared" si="33"/>
        <v>0</v>
      </c>
      <c r="C353" t="b">
        <f t="shared" si="34"/>
        <v>0</v>
      </c>
      <c r="D353" t="b">
        <f t="shared" si="34"/>
        <v>0</v>
      </c>
      <c r="E353" t="b">
        <f t="shared" si="34"/>
        <v>1</v>
      </c>
      <c r="F353" t="b">
        <f t="shared" si="34"/>
        <v>0</v>
      </c>
      <c r="G353" t="b">
        <f t="shared" si="34"/>
        <v>1</v>
      </c>
      <c r="H353" t="b">
        <f t="shared" si="34"/>
        <v>0</v>
      </c>
      <c r="I353" t="b">
        <f t="shared" si="34"/>
        <v>0</v>
      </c>
      <c r="J353">
        <f t="shared" si="30"/>
        <v>2</v>
      </c>
      <c r="K353">
        <f t="shared" si="31"/>
        <v>6</v>
      </c>
      <c r="L353" t="b">
        <f t="shared" si="32"/>
        <v>0</v>
      </c>
    </row>
    <row r="354" spans="1:12">
      <c r="A354" s="2" t="s">
        <v>3375</v>
      </c>
      <c r="B354" t="b">
        <f t="shared" si="33"/>
        <v>0</v>
      </c>
      <c r="C354" t="b">
        <f t="shared" si="34"/>
        <v>0</v>
      </c>
      <c r="D354" t="b">
        <f t="shared" si="34"/>
        <v>1</v>
      </c>
      <c r="E354" t="b">
        <f t="shared" si="34"/>
        <v>0</v>
      </c>
      <c r="F354" t="b">
        <f t="shared" si="34"/>
        <v>0</v>
      </c>
      <c r="G354" t="b">
        <f t="shared" si="34"/>
        <v>0</v>
      </c>
      <c r="H354" t="b">
        <f t="shared" si="34"/>
        <v>0</v>
      </c>
      <c r="I354" t="b">
        <f t="shared" si="34"/>
        <v>0</v>
      </c>
      <c r="J354">
        <f t="shared" si="30"/>
        <v>1</v>
      </c>
      <c r="K354">
        <f t="shared" si="31"/>
        <v>7</v>
      </c>
      <c r="L354" t="b">
        <f t="shared" si="32"/>
        <v>1</v>
      </c>
    </row>
    <row r="355" spans="1:12">
      <c r="A355" s="1"/>
      <c r="B355" t="b">
        <f t="shared" si="33"/>
        <v>0</v>
      </c>
      <c r="C355" t="b">
        <f t="shared" si="34"/>
        <v>0</v>
      </c>
      <c r="D355" t="b">
        <f t="shared" si="34"/>
        <v>0</v>
      </c>
      <c r="E355" t="b">
        <f t="shared" si="34"/>
        <v>0</v>
      </c>
      <c r="F355" t="b">
        <f t="shared" si="34"/>
        <v>0</v>
      </c>
      <c r="G355" t="b">
        <f t="shared" si="34"/>
        <v>0</v>
      </c>
      <c r="H355" t="b">
        <f t="shared" si="34"/>
        <v>0</v>
      </c>
      <c r="I355" t="b">
        <f t="shared" si="34"/>
        <v>0</v>
      </c>
      <c r="J355">
        <f t="shared" si="30"/>
        <v>-1</v>
      </c>
      <c r="K355">
        <f t="shared" si="31"/>
        <v>0</v>
      </c>
      <c r="L355" t="b">
        <f t="shared" si="32"/>
        <v>0</v>
      </c>
    </row>
    <row r="356" spans="1:12">
      <c r="A356" s="2" t="s">
        <v>3376</v>
      </c>
      <c r="B356" t="b">
        <f t="shared" si="33"/>
        <v>0</v>
      </c>
      <c r="C356" t="b">
        <f t="shared" si="34"/>
        <v>1</v>
      </c>
      <c r="D356" t="b">
        <f t="shared" si="34"/>
        <v>0</v>
      </c>
      <c r="E356" t="b">
        <f t="shared" si="34"/>
        <v>0</v>
      </c>
      <c r="F356" t="b">
        <f t="shared" si="34"/>
        <v>0</v>
      </c>
      <c r="G356" t="b">
        <f t="shared" si="34"/>
        <v>0</v>
      </c>
      <c r="H356" t="b">
        <f t="shared" si="34"/>
        <v>0</v>
      </c>
      <c r="I356" t="b">
        <f t="shared" si="34"/>
        <v>0</v>
      </c>
      <c r="J356">
        <f t="shared" si="30"/>
        <v>1</v>
      </c>
      <c r="K356">
        <f t="shared" si="31"/>
        <v>1</v>
      </c>
      <c r="L356" t="b">
        <f t="shared" si="32"/>
        <v>0</v>
      </c>
    </row>
    <row r="357" spans="1:12">
      <c r="A357" s="2" t="s">
        <v>3377</v>
      </c>
      <c r="B357" t="b">
        <f t="shared" si="33"/>
        <v>0</v>
      </c>
      <c r="C357" t="b">
        <f t="shared" si="34"/>
        <v>0</v>
      </c>
      <c r="D357" t="b">
        <f t="shared" si="34"/>
        <v>0</v>
      </c>
      <c r="E357" t="b">
        <f t="shared" si="34"/>
        <v>1</v>
      </c>
      <c r="F357" t="b">
        <f t="shared" si="34"/>
        <v>1</v>
      </c>
      <c r="G357" t="b">
        <f t="shared" si="34"/>
        <v>1</v>
      </c>
      <c r="H357" t="b">
        <f t="shared" si="34"/>
        <v>0</v>
      </c>
      <c r="I357" t="b">
        <f t="shared" si="34"/>
        <v>0</v>
      </c>
      <c r="J357">
        <f t="shared" si="30"/>
        <v>3</v>
      </c>
      <c r="K357">
        <f t="shared" si="31"/>
        <v>4</v>
      </c>
      <c r="L357" t="b">
        <f t="shared" si="32"/>
        <v>0</v>
      </c>
    </row>
    <row r="358" spans="1:12">
      <c r="A358" s="2" t="s">
        <v>3378</v>
      </c>
      <c r="B358" t="b">
        <f t="shared" si="33"/>
        <v>1</v>
      </c>
      <c r="C358" t="b">
        <f t="shared" si="34"/>
        <v>0</v>
      </c>
      <c r="D358" t="b">
        <f t="shared" si="34"/>
        <v>1</v>
      </c>
      <c r="E358" t="b">
        <f t="shared" si="34"/>
        <v>0</v>
      </c>
      <c r="F358" t="b">
        <f t="shared" si="34"/>
        <v>0</v>
      </c>
      <c r="G358" t="b">
        <f t="shared" si="34"/>
        <v>0</v>
      </c>
      <c r="H358" t="b">
        <f t="shared" si="34"/>
        <v>0</v>
      </c>
      <c r="I358" t="b">
        <f t="shared" si="34"/>
        <v>0</v>
      </c>
      <c r="J358">
        <f t="shared" si="30"/>
        <v>2</v>
      </c>
      <c r="K358">
        <f t="shared" si="31"/>
        <v>6</v>
      </c>
      <c r="L358" t="b">
        <f t="shared" si="32"/>
        <v>0</v>
      </c>
    </row>
    <row r="359" spans="1:12">
      <c r="A359" s="1"/>
      <c r="B359" t="b">
        <f t="shared" si="33"/>
        <v>0</v>
      </c>
      <c r="C359" t="b">
        <f t="shared" si="34"/>
        <v>0</v>
      </c>
      <c r="D359" t="b">
        <f t="shared" si="34"/>
        <v>0</v>
      </c>
      <c r="E359" t="b">
        <f t="shared" si="34"/>
        <v>0</v>
      </c>
      <c r="F359" t="b">
        <f t="shared" si="34"/>
        <v>0</v>
      </c>
      <c r="G359" t="b">
        <f t="shared" si="34"/>
        <v>0</v>
      </c>
      <c r="H359" t="b">
        <f t="shared" si="34"/>
        <v>0</v>
      </c>
      <c r="I359" t="b">
        <f t="shared" si="34"/>
        <v>0</v>
      </c>
      <c r="J359">
        <f t="shared" si="30"/>
        <v>-1</v>
      </c>
      <c r="K359">
        <f t="shared" si="31"/>
        <v>0</v>
      </c>
      <c r="L359" t="b">
        <f t="shared" si="32"/>
        <v>0</v>
      </c>
    </row>
    <row r="360" spans="1:12">
      <c r="A360" s="2" t="s">
        <v>3379</v>
      </c>
      <c r="B360" t="b">
        <f t="shared" si="33"/>
        <v>0</v>
      </c>
      <c r="C360" t="b">
        <f t="shared" si="34"/>
        <v>1</v>
      </c>
      <c r="D360" t="b">
        <f t="shared" si="34"/>
        <v>1</v>
      </c>
      <c r="E360" t="b">
        <f t="shared" si="34"/>
        <v>0</v>
      </c>
      <c r="F360" t="b">
        <f t="shared" si="34"/>
        <v>1</v>
      </c>
      <c r="G360" t="b">
        <f t="shared" si="34"/>
        <v>1</v>
      </c>
      <c r="H360" t="b">
        <f t="shared" si="34"/>
        <v>1</v>
      </c>
      <c r="I360" t="b">
        <f t="shared" si="34"/>
        <v>0</v>
      </c>
      <c r="J360">
        <f t="shared" si="30"/>
        <v>5</v>
      </c>
      <c r="K360">
        <f t="shared" si="31"/>
        <v>5</v>
      </c>
      <c r="L360" t="b">
        <f t="shared" si="32"/>
        <v>0</v>
      </c>
    </row>
    <row r="361" spans="1:12">
      <c r="A361" s="2" t="s">
        <v>3380</v>
      </c>
      <c r="B361" t="b">
        <f t="shared" si="33"/>
        <v>0</v>
      </c>
      <c r="C361" t="b">
        <f t="shared" si="34"/>
        <v>0</v>
      </c>
      <c r="D361" t="b">
        <f t="shared" si="34"/>
        <v>0</v>
      </c>
      <c r="E361" t="b">
        <f t="shared" si="34"/>
        <v>1</v>
      </c>
      <c r="F361" t="b">
        <f t="shared" si="34"/>
        <v>0</v>
      </c>
      <c r="G361" t="b">
        <f t="shared" si="34"/>
        <v>0</v>
      </c>
      <c r="H361" t="b">
        <f t="shared" si="34"/>
        <v>0</v>
      </c>
      <c r="I361" t="b">
        <f t="shared" si="34"/>
        <v>0</v>
      </c>
      <c r="J361">
        <f t="shared" si="30"/>
        <v>1</v>
      </c>
      <c r="K361">
        <f t="shared" si="31"/>
        <v>6</v>
      </c>
      <c r="L361" t="b">
        <f t="shared" si="32"/>
        <v>0</v>
      </c>
    </row>
    <row r="362" spans="1:12">
      <c r="A362" s="1"/>
      <c r="B362" t="b">
        <f t="shared" si="33"/>
        <v>0</v>
      </c>
      <c r="C362" t="b">
        <f t="shared" si="34"/>
        <v>0</v>
      </c>
      <c r="D362" t="b">
        <f t="shared" si="34"/>
        <v>0</v>
      </c>
      <c r="E362" t="b">
        <f t="shared" si="34"/>
        <v>0</v>
      </c>
      <c r="F362" t="b">
        <f t="shared" si="34"/>
        <v>0</v>
      </c>
      <c r="G362" t="b">
        <f t="shared" si="34"/>
        <v>0</v>
      </c>
      <c r="H362" t="b">
        <f t="shared" si="34"/>
        <v>0</v>
      </c>
      <c r="I362" t="b">
        <f t="shared" si="34"/>
        <v>0</v>
      </c>
      <c r="J362">
        <f t="shared" si="30"/>
        <v>-1</v>
      </c>
      <c r="K362">
        <f t="shared" si="31"/>
        <v>0</v>
      </c>
      <c r="L362" t="b">
        <f t="shared" si="32"/>
        <v>0</v>
      </c>
    </row>
    <row r="363" spans="1:12">
      <c r="A363" s="2" t="s">
        <v>3381</v>
      </c>
      <c r="B363" t="b">
        <f t="shared" si="33"/>
        <v>1</v>
      </c>
      <c r="C363" t="b">
        <f t="shared" si="34"/>
        <v>1</v>
      </c>
      <c r="D363" t="b">
        <f t="shared" si="34"/>
        <v>1</v>
      </c>
      <c r="E363" t="b">
        <f t="shared" si="34"/>
        <v>0</v>
      </c>
      <c r="F363" t="b">
        <f t="shared" si="34"/>
        <v>1</v>
      </c>
      <c r="G363" t="b">
        <f t="shared" si="34"/>
        <v>1</v>
      </c>
      <c r="H363" t="b">
        <f t="shared" si="34"/>
        <v>0</v>
      </c>
      <c r="I363" t="b">
        <f t="shared" si="34"/>
        <v>0</v>
      </c>
      <c r="J363">
        <f t="shared" si="30"/>
        <v>5</v>
      </c>
      <c r="K363">
        <f t="shared" si="31"/>
        <v>5</v>
      </c>
      <c r="L363" t="b">
        <f t="shared" si="32"/>
        <v>0</v>
      </c>
    </row>
    <row r="364" spans="1:12">
      <c r="A364" s="2" t="s">
        <v>3382</v>
      </c>
      <c r="B364" t="b">
        <f t="shared" si="33"/>
        <v>0</v>
      </c>
      <c r="C364" t="b">
        <f t="shared" si="34"/>
        <v>0</v>
      </c>
      <c r="D364" t="b">
        <f t="shared" si="34"/>
        <v>0</v>
      </c>
      <c r="E364" t="b">
        <f t="shared" si="34"/>
        <v>1</v>
      </c>
      <c r="F364" t="b">
        <f t="shared" si="34"/>
        <v>0</v>
      </c>
      <c r="G364" t="b">
        <f t="shared" si="34"/>
        <v>0</v>
      </c>
      <c r="H364" t="b">
        <f t="shared" si="34"/>
        <v>1</v>
      </c>
      <c r="I364" t="b">
        <f t="shared" si="34"/>
        <v>0</v>
      </c>
      <c r="J364">
        <f t="shared" si="30"/>
        <v>2</v>
      </c>
      <c r="K364">
        <f t="shared" si="31"/>
        <v>7</v>
      </c>
      <c r="L364" t="b">
        <f t="shared" si="32"/>
        <v>1</v>
      </c>
    </row>
    <row r="365" spans="1:12">
      <c r="A365" s="1"/>
      <c r="B365" t="b">
        <f t="shared" si="33"/>
        <v>0</v>
      </c>
      <c r="C365" t="b">
        <f t="shared" si="34"/>
        <v>0</v>
      </c>
      <c r="D365" t="b">
        <f t="shared" si="34"/>
        <v>0</v>
      </c>
      <c r="E365" t="b">
        <f t="shared" si="34"/>
        <v>0</v>
      </c>
      <c r="F365" t="b">
        <f t="shared" si="34"/>
        <v>0</v>
      </c>
      <c r="G365" t="b">
        <f t="shared" si="34"/>
        <v>0</v>
      </c>
      <c r="H365" t="b">
        <f t="shared" si="34"/>
        <v>0</v>
      </c>
      <c r="I365" t="b">
        <f t="shared" si="34"/>
        <v>0</v>
      </c>
      <c r="J365">
        <f t="shared" si="30"/>
        <v>-1</v>
      </c>
      <c r="K365">
        <f t="shared" si="31"/>
        <v>0</v>
      </c>
      <c r="L365" t="b">
        <f t="shared" si="32"/>
        <v>0</v>
      </c>
    </row>
    <row r="366" spans="1:12">
      <c r="A366" s="2" t="s">
        <v>3383</v>
      </c>
      <c r="B366" t="b">
        <f t="shared" si="33"/>
        <v>1</v>
      </c>
      <c r="C366" t="b">
        <f t="shared" si="34"/>
        <v>0</v>
      </c>
      <c r="D366" t="b">
        <f t="shared" si="34"/>
        <v>1</v>
      </c>
      <c r="E366" t="b">
        <f t="shared" si="34"/>
        <v>0</v>
      </c>
      <c r="F366" t="b">
        <f t="shared" si="34"/>
        <v>1</v>
      </c>
      <c r="G366" t="b">
        <f t="shared" si="34"/>
        <v>0</v>
      </c>
      <c r="H366" t="b">
        <f t="shared" si="34"/>
        <v>1</v>
      </c>
      <c r="I366" t="b">
        <f t="shared" si="34"/>
        <v>0</v>
      </c>
      <c r="J366">
        <f t="shared" si="30"/>
        <v>4</v>
      </c>
      <c r="K366">
        <f t="shared" si="31"/>
        <v>4</v>
      </c>
      <c r="L366" t="b">
        <f t="shared" si="32"/>
        <v>0</v>
      </c>
    </row>
    <row r="367" spans="1:12">
      <c r="A367" s="2" t="s">
        <v>3205</v>
      </c>
      <c r="B367" t="b">
        <f t="shared" si="33"/>
        <v>0</v>
      </c>
      <c r="C367" t="b">
        <f t="shared" si="34"/>
        <v>0</v>
      </c>
      <c r="D367" t="b">
        <f t="shared" si="34"/>
        <v>0</v>
      </c>
      <c r="E367" t="b">
        <f t="shared" si="34"/>
        <v>0</v>
      </c>
      <c r="F367" t="b">
        <f t="shared" si="34"/>
        <v>0</v>
      </c>
      <c r="G367" t="b">
        <f t="shared" si="34"/>
        <v>1</v>
      </c>
      <c r="H367" t="b">
        <f t="shared" si="34"/>
        <v>0</v>
      </c>
      <c r="I367" t="b">
        <f t="shared" si="34"/>
        <v>0</v>
      </c>
      <c r="J367">
        <f t="shared" si="30"/>
        <v>1</v>
      </c>
      <c r="K367">
        <f t="shared" si="31"/>
        <v>5</v>
      </c>
      <c r="L367" t="b">
        <f t="shared" si="32"/>
        <v>0</v>
      </c>
    </row>
    <row r="368" spans="1:12">
      <c r="A368" s="2" t="s">
        <v>3384</v>
      </c>
      <c r="B368" t="b">
        <f t="shared" si="33"/>
        <v>0</v>
      </c>
      <c r="C368" t="b">
        <f t="shared" si="34"/>
        <v>1</v>
      </c>
      <c r="D368" t="b">
        <f t="shared" si="34"/>
        <v>0</v>
      </c>
      <c r="E368" t="b">
        <f t="shared" si="34"/>
        <v>1</v>
      </c>
      <c r="F368" t="b">
        <f t="shared" si="34"/>
        <v>0</v>
      </c>
      <c r="G368" t="b">
        <f t="shared" si="34"/>
        <v>0</v>
      </c>
      <c r="H368" t="b">
        <f t="shared" si="34"/>
        <v>0</v>
      </c>
      <c r="I368" t="b">
        <f t="shared" si="34"/>
        <v>1</v>
      </c>
      <c r="J368">
        <f t="shared" si="30"/>
        <v>2</v>
      </c>
      <c r="K368">
        <f t="shared" si="31"/>
        <v>7</v>
      </c>
      <c r="L368" t="b">
        <f t="shared" si="32"/>
        <v>1</v>
      </c>
    </row>
    <row r="369" spans="1:12">
      <c r="A369" s="1"/>
      <c r="B369" t="b">
        <f t="shared" si="33"/>
        <v>0</v>
      </c>
      <c r="C369" t="b">
        <f t="shared" si="34"/>
        <v>0</v>
      </c>
      <c r="D369" t="b">
        <f t="shared" si="34"/>
        <v>0</v>
      </c>
      <c r="E369" t="b">
        <f t="shared" si="34"/>
        <v>0</v>
      </c>
      <c r="F369" t="b">
        <f t="shared" si="34"/>
        <v>0</v>
      </c>
      <c r="G369" t="b">
        <f t="shared" si="34"/>
        <v>0</v>
      </c>
      <c r="H369" t="b">
        <f t="shared" si="34"/>
        <v>0</v>
      </c>
      <c r="I369" t="b">
        <f t="shared" si="34"/>
        <v>0</v>
      </c>
      <c r="J369">
        <f t="shared" si="30"/>
        <v>-1</v>
      </c>
      <c r="K369">
        <f t="shared" si="31"/>
        <v>0</v>
      </c>
      <c r="L369" t="b">
        <f t="shared" si="32"/>
        <v>0</v>
      </c>
    </row>
    <row r="370" spans="1:12">
      <c r="A370" s="2" t="s">
        <v>3385</v>
      </c>
      <c r="B370" t="b">
        <f t="shared" si="33"/>
        <v>0</v>
      </c>
      <c r="C370" t="b">
        <f t="shared" si="34"/>
        <v>0</v>
      </c>
      <c r="D370" t="b">
        <f t="shared" si="34"/>
        <v>0</v>
      </c>
      <c r="E370" t="b">
        <f t="shared" si="34"/>
        <v>1</v>
      </c>
      <c r="F370" t="b">
        <f t="shared" si="34"/>
        <v>0</v>
      </c>
      <c r="G370" t="b">
        <f t="shared" si="34"/>
        <v>0</v>
      </c>
      <c r="H370" t="b">
        <f t="shared" si="34"/>
        <v>0</v>
      </c>
      <c r="I370" t="b">
        <f t="shared" si="34"/>
        <v>0</v>
      </c>
      <c r="J370">
        <f t="shared" si="30"/>
        <v>1</v>
      </c>
      <c r="K370">
        <f t="shared" si="31"/>
        <v>1</v>
      </c>
      <c r="L370" t="b">
        <f t="shared" si="32"/>
        <v>0</v>
      </c>
    </row>
    <row r="371" spans="1:12">
      <c r="A371" s="2" t="s">
        <v>3386</v>
      </c>
      <c r="B371" t="b">
        <f t="shared" si="33"/>
        <v>1</v>
      </c>
      <c r="C371" t="b">
        <f t="shared" si="34"/>
        <v>1</v>
      </c>
      <c r="D371" t="b">
        <f t="shared" si="34"/>
        <v>0</v>
      </c>
      <c r="E371" t="b">
        <f t="shared" si="34"/>
        <v>0</v>
      </c>
      <c r="F371" t="b">
        <f t="shared" si="34"/>
        <v>0</v>
      </c>
      <c r="G371" t="b">
        <f t="shared" si="34"/>
        <v>0</v>
      </c>
      <c r="H371" t="b">
        <f t="shared" si="34"/>
        <v>1</v>
      </c>
      <c r="I371" t="b">
        <f t="shared" si="34"/>
        <v>0</v>
      </c>
      <c r="J371">
        <f t="shared" si="30"/>
        <v>3</v>
      </c>
      <c r="K371">
        <f t="shared" si="31"/>
        <v>4</v>
      </c>
      <c r="L371" t="b">
        <f t="shared" si="32"/>
        <v>0</v>
      </c>
    </row>
    <row r="372" spans="1:12">
      <c r="A372" s="2" t="s">
        <v>3387</v>
      </c>
      <c r="B372" t="b">
        <f t="shared" si="33"/>
        <v>0</v>
      </c>
      <c r="C372" t="b">
        <f t="shared" si="34"/>
        <v>0</v>
      </c>
      <c r="D372" t="b">
        <f t="shared" si="34"/>
        <v>1</v>
      </c>
      <c r="E372" t="b">
        <f t="shared" si="34"/>
        <v>0</v>
      </c>
      <c r="F372" t="b">
        <f t="shared" si="34"/>
        <v>1</v>
      </c>
      <c r="G372" t="b">
        <f t="shared" si="34"/>
        <v>1</v>
      </c>
      <c r="H372" t="b">
        <f t="shared" si="34"/>
        <v>0</v>
      </c>
      <c r="I372" t="b">
        <f t="shared" si="34"/>
        <v>0</v>
      </c>
      <c r="J372">
        <f t="shared" si="30"/>
        <v>3</v>
      </c>
      <c r="K372">
        <f t="shared" si="31"/>
        <v>7</v>
      </c>
      <c r="L372" t="b">
        <f t="shared" si="32"/>
        <v>1</v>
      </c>
    </row>
    <row r="373" spans="1:12">
      <c r="A373" s="1"/>
      <c r="B373" t="b">
        <f t="shared" si="33"/>
        <v>0</v>
      </c>
      <c r="C373" t="b">
        <f t="shared" si="34"/>
        <v>0</v>
      </c>
      <c r="D373" t="b">
        <f t="shared" si="34"/>
        <v>0</v>
      </c>
      <c r="E373" t="b">
        <f t="shared" si="34"/>
        <v>0</v>
      </c>
      <c r="F373" t="b">
        <f t="shared" si="34"/>
        <v>0</v>
      </c>
      <c r="G373" t="b">
        <f t="shared" si="34"/>
        <v>0</v>
      </c>
      <c r="H373" t="b">
        <f t="shared" si="34"/>
        <v>0</v>
      </c>
      <c r="I373" t="b">
        <f t="shared" si="34"/>
        <v>0</v>
      </c>
      <c r="J373">
        <f t="shared" si="30"/>
        <v>-1</v>
      </c>
      <c r="K373">
        <f t="shared" si="31"/>
        <v>0</v>
      </c>
      <c r="L373" t="b">
        <f t="shared" si="32"/>
        <v>0</v>
      </c>
    </row>
    <row r="374" spans="1:12">
      <c r="A374" s="2" t="s">
        <v>3388</v>
      </c>
      <c r="B374" t="b">
        <f t="shared" si="33"/>
        <v>1</v>
      </c>
      <c r="C374" t="b">
        <f t="shared" si="34"/>
        <v>1</v>
      </c>
      <c r="D374" t="b">
        <f t="shared" si="34"/>
        <v>0</v>
      </c>
      <c r="E374" t="b">
        <f t="shared" si="34"/>
        <v>0</v>
      </c>
      <c r="F374" t="b">
        <f t="shared" si="34"/>
        <v>1</v>
      </c>
      <c r="G374" t="b">
        <f t="shared" si="34"/>
        <v>0</v>
      </c>
      <c r="H374" t="b">
        <f t="shared" si="34"/>
        <v>0</v>
      </c>
      <c r="I374" t="b">
        <f t="shared" si="34"/>
        <v>0</v>
      </c>
      <c r="J374">
        <f t="shared" si="30"/>
        <v>3</v>
      </c>
      <c r="K374">
        <f t="shared" si="31"/>
        <v>3</v>
      </c>
      <c r="L374" t="b">
        <f t="shared" si="32"/>
        <v>0</v>
      </c>
    </row>
    <row r="375" spans="1:12">
      <c r="A375" s="2" t="s">
        <v>3389</v>
      </c>
      <c r="B375" t="b">
        <f t="shared" si="33"/>
        <v>0</v>
      </c>
      <c r="C375" t="b">
        <f t="shared" si="34"/>
        <v>0</v>
      </c>
      <c r="D375" t="b">
        <f t="shared" si="34"/>
        <v>0</v>
      </c>
      <c r="E375" t="b">
        <f t="shared" si="34"/>
        <v>0</v>
      </c>
      <c r="F375" t="b">
        <f t="shared" si="34"/>
        <v>0</v>
      </c>
      <c r="G375" t="b">
        <f t="shared" si="34"/>
        <v>0</v>
      </c>
      <c r="H375" t="b">
        <f t="shared" si="34"/>
        <v>0</v>
      </c>
      <c r="I375" t="b">
        <f t="shared" si="34"/>
        <v>1</v>
      </c>
      <c r="J375">
        <f t="shared" si="30"/>
        <v>0</v>
      </c>
      <c r="K375">
        <f t="shared" si="31"/>
        <v>3</v>
      </c>
      <c r="L375" t="b">
        <f t="shared" si="32"/>
        <v>0</v>
      </c>
    </row>
    <row r="376" spans="1:12">
      <c r="A376" s="2" t="s">
        <v>3390</v>
      </c>
      <c r="B376" t="b">
        <f t="shared" si="33"/>
        <v>0</v>
      </c>
      <c r="C376" t="b">
        <f t="shared" si="34"/>
        <v>0</v>
      </c>
      <c r="D376" t="b">
        <f t="shared" si="34"/>
        <v>0</v>
      </c>
      <c r="E376" t="b">
        <f t="shared" si="34"/>
        <v>0</v>
      </c>
      <c r="F376" t="b">
        <f t="shared" si="34"/>
        <v>0</v>
      </c>
      <c r="G376" t="b">
        <f t="shared" si="34"/>
        <v>1</v>
      </c>
      <c r="H376" t="b">
        <f t="shared" si="34"/>
        <v>0</v>
      </c>
      <c r="I376" t="b">
        <f t="shared" si="34"/>
        <v>0</v>
      </c>
      <c r="J376">
        <f t="shared" si="30"/>
        <v>1</v>
      </c>
      <c r="K376">
        <f t="shared" si="31"/>
        <v>4</v>
      </c>
      <c r="L376" t="b">
        <f t="shared" si="32"/>
        <v>0</v>
      </c>
    </row>
    <row r="377" spans="1:12">
      <c r="A377" s="2" t="s">
        <v>3391</v>
      </c>
      <c r="B377" t="b">
        <f t="shared" si="33"/>
        <v>0</v>
      </c>
      <c r="C377" t="b">
        <f t="shared" si="34"/>
        <v>0</v>
      </c>
      <c r="D377" t="b">
        <f t="shared" si="34"/>
        <v>0</v>
      </c>
      <c r="E377" t="b">
        <f t="shared" si="34"/>
        <v>1</v>
      </c>
      <c r="F377" t="b">
        <f t="shared" si="34"/>
        <v>0</v>
      </c>
      <c r="G377" t="b">
        <f t="shared" si="34"/>
        <v>0</v>
      </c>
      <c r="H377" t="b">
        <f t="shared" si="34"/>
        <v>1</v>
      </c>
      <c r="I377" t="b">
        <f t="shared" si="34"/>
        <v>0</v>
      </c>
      <c r="J377">
        <f t="shared" si="30"/>
        <v>2</v>
      </c>
      <c r="K377">
        <f t="shared" si="31"/>
        <v>6</v>
      </c>
      <c r="L377" t="b">
        <f t="shared" si="32"/>
        <v>0</v>
      </c>
    </row>
    <row r="378" spans="1:12">
      <c r="A378" s="1"/>
      <c r="B378" t="b">
        <f t="shared" si="33"/>
        <v>0</v>
      </c>
      <c r="C378" t="b">
        <f t="shared" si="34"/>
        <v>0</v>
      </c>
      <c r="D378" t="b">
        <f t="shared" si="34"/>
        <v>0</v>
      </c>
      <c r="E378" t="b">
        <f t="shared" si="34"/>
        <v>0</v>
      </c>
      <c r="F378" t="b">
        <f t="shared" si="34"/>
        <v>0</v>
      </c>
      <c r="G378" t="b">
        <f t="shared" si="34"/>
        <v>0</v>
      </c>
      <c r="H378" t="b">
        <f t="shared" si="34"/>
        <v>0</v>
      </c>
      <c r="I378" t="b">
        <f t="shared" si="34"/>
        <v>0</v>
      </c>
      <c r="J378">
        <f t="shared" si="30"/>
        <v>-1</v>
      </c>
      <c r="K378">
        <f t="shared" si="31"/>
        <v>0</v>
      </c>
      <c r="L378" t="b">
        <f t="shared" si="32"/>
        <v>0</v>
      </c>
    </row>
    <row r="379" spans="1:12">
      <c r="A379" s="2" t="s">
        <v>3392</v>
      </c>
      <c r="B379" t="b">
        <f t="shared" si="33"/>
        <v>0</v>
      </c>
      <c r="C379" t="b">
        <f t="shared" si="34"/>
        <v>1</v>
      </c>
      <c r="D379" t="b">
        <f t="shared" si="34"/>
        <v>0</v>
      </c>
      <c r="E379" t="b">
        <f t="shared" si="34"/>
        <v>0</v>
      </c>
      <c r="F379" t="b">
        <f t="shared" si="34"/>
        <v>0</v>
      </c>
      <c r="G379" t="b">
        <f t="shared" si="34"/>
        <v>1</v>
      </c>
      <c r="H379" t="b">
        <f t="shared" si="34"/>
        <v>0</v>
      </c>
      <c r="I379" t="b">
        <f t="shared" si="34"/>
        <v>0</v>
      </c>
      <c r="J379">
        <f t="shared" si="30"/>
        <v>2</v>
      </c>
      <c r="K379">
        <f t="shared" si="31"/>
        <v>2</v>
      </c>
      <c r="L379" t="b">
        <f t="shared" si="32"/>
        <v>0</v>
      </c>
    </row>
    <row r="380" spans="1:12">
      <c r="A380" s="2" t="s">
        <v>3226</v>
      </c>
      <c r="B380" t="b">
        <f t="shared" si="33"/>
        <v>0</v>
      </c>
      <c r="C380" t="b">
        <f t="shared" si="34"/>
        <v>0</v>
      </c>
      <c r="D380" t="b">
        <f t="shared" si="34"/>
        <v>1</v>
      </c>
      <c r="E380" t="b">
        <f t="shared" si="34"/>
        <v>0</v>
      </c>
      <c r="F380" t="b">
        <f t="shared" si="34"/>
        <v>0</v>
      </c>
      <c r="G380" t="b">
        <f t="shared" si="34"/>
        <v>0</v>
      </c>
      <c r="H380" t="b">
        <f t="shared" si="34"/>
        <v>0</v>
      </c>
      <c r="I380" t="b">
        <f t="shared" si="34"/>
        <v>0</v>
      </c>
      <c r="J380">
        <f t="shared" si="30"/>
        <v>1</v>
      </c>
      <c r="K380">
        <f t="shared" si="31"/>
        <v>3</v>
      </c>
      <c r="L380" t="b">
        <f t="shared" si="32"/>
        <v>0</v>
      </c>
    </row>
    <row r="381" spans="1:12">
      <c r="A381" s="2" t="s">
        <v>3393</v>
      </c>
      <c r="B381" t="b">
        <f t="shared" si="33"/>
        <v>1</v>
      </c>
      <c r="C381" t="b">
        <f t="shared" si="34"/>
        <v>0</v>
      </c>
      <c r="D381" t="b">
        <f t="shared" si="34"/>
        <v>0</v>
      </c>
      <c r="E381" t="b">
        <f t="shared" si="34"/>
        <v>1</v>
      </c>
      <c r="F381" t="b">
        <f t="shared" si="34"/>
        <v>1</v>
      </c>
      <c r="G381" t="b">
        <f t="shared" si="34"/>
        <v>0</v>
      </c>
      <c r="H381" t="b">
        <f t="shared" si="34"/>
        <v>1</v>
      </c>
      <c r="I381" t="b">
        <f t="shared" si="34"/>
        <v>0</v>
      </c>
      <c r="J381">
        <f t="shared" si="30"/>
        <v>4</v>
      </c>
      <c r="K381">
        <f t="shared" si="31"/>
        <v>7</v>
      </c>
      <c r="L381" t="b">
        <f t="shared" si="32"/>
        <v>1</v>
      </c>
    </row>
    <row r="382" spans="1:12">
      <c r="A382" s="1"/>
      <c r="B382" t="b">
        <f t="shared" si="33"/>
        <v>0</v>
      </c>
      <c r="C382" t="b">
        <f t="shared" si="34"/>
        <v>0</v>
      </c>
      <c r="D382" t="b">
        <f t="shared" si="34"/>
        <v>0</v>
      </c>
      <c r="E382" t="b">
        <f t="shared" si="34"/>
        <v>0</v>
      </c>
      <c r="F382" t="b">
        <f t="shared" si="34"/>
        <v>0</v>
      </c>
      <c r="G382" t="b">
        <f t="shared" si="34"/>
        <v>0</v>
      </c>
      <c r="H382" t="b">
        <f t="shared" si="34"/>
        <v>0</v>
      </c>
      <c r="I382" t="b">
        <f t="shared" si="34"/>
        <v>0</v>
      </c>
      <c r="J382">
        <f t="shared" si="30"/>
        <v>-1</v>
      </c>
      <c r="K382">
        <f t="shared" si="31"/>
        <v>0</v>
      </c>
      <c r="L382" t="b">
        <f t="shared" si="32"/>
        <v>0</v>
      </c>
    </row>
    <row r="383" spans="1:12">
      <c r="A383" s="2" t="s">
        <v>3161</v>
      </c>
      <c r="B383" t="b">
        <f t="shared" si="33"/>
        <v>0</v>
      </c>
      <c r="C383" t="b">
        <f t="shared" si="34"/>
        <v>0</v>
      </c>
      <c r="D383" t="b">
        <f t="shared" si="34"/>
        <v>1</v>
      </c>
      <c r="E383" t="b">
        <f t="shared" si="34"/>
        <v>0</v>
      </c>
      <c r="F383" t="b">
        <f t="shared" si="34"/>
        <v>0</v>
      </c>
      <c r="G383" t="b">
        <f t="shared" si="34"/>
        <v>0</v>
      </c>
      <c r="H383" t="b">
        <f t="shared" si="34"/>
        <v>0</v>
      </c>
      <c r="I383" t="b">
        <f t="shared" si="34"/>
        <v>0</v>
      </c>
      <c r="J383">
        <f t="shared" si="30"/>
        <v>1</v>
      </c>
      <c r="K383">
        <f t="shared" si="31"/>
        <v>1</v>
      </c>
      <c r="L383" t="b">
        <f t="shared" si="32"/>
        <v>0</v>
      </c>
    </row>
    <row r="384" spans="1:12">
      <c r="A384" s="2" t="s">
        <v>3394</v>
      </c>
      <c r="B384" t="b">
        <f t="shared" si="33"/>
        <v>0</v>
      </c>
      <c r="C384" t="b">
        <f t="shared" si="34"/>
        <v>0</v>
      </c>
      <c r="D384" t="b">
        <f t="shared" ref="C384:I447" si="35">NOT(ISERROR(FIND(D$1,$A384)))</f>
        <v>0</v>
      </c>
      <c r="E384" t="b">
        <f t="shared" si="35"/>
        <v>1</v>
      </c>
      <c r="F384" t="b">
        <f t="shared" si="35"/>
        <v>0</v>
      </c>
      <c r="G384" t="b">
        <f t="shared" si="35"/>
        <v>0</v>
      </c>
      <c r="H384" t="b">
        <f t="shared" si="35"/>
        <v>0</v>
      </c>
      <c r="I384" t="b">
        <f t="shared" si="35"/>
        <v>0</v>
      </c>
      <c r="J384">
        <f t="shared" si="30"/>
        <v>1</v>
      </c>
      <c r="K384">
        <f t="shared" si="31"/>
        <v>2</v>
      </c>
      <c r="L384" t="b">
        <f t="shared" si="32"/>
        <v>0</v>
      </c>
    </row>
    <row r="385" spans="1:12">
      <c r="A385" s="2" t="s">
        <v>3395</v>
      </c>
      <c r="B385" t="b">
        <f t="shared" si="33"/>
        <v>1</v>
      </c>
      <c r="C385" t="b">
        <f t="shared" si="35"/>
        <v>1</v>
      </c>
      <c r="D385" t="b">
        <f t="shared" si="35"/>
        <v>0</v>
      </c>
      <c r="E385" t="b">
        <f t="shared" si="35"/>
        <v>0</v>
      </c>
      <c r="F385" t="b">
        <f t="shared" si="35"/>
        <v>0</v>
      </c>
      <c r="G385" t="b">
        <f t="shared" si="35"/>
        <v>0</v>
      </c>
      <c r="H385" t="b">
        <f t="shared" si="35"/>
        <v>0</v>
      </c>
      <c r="I385" t="b">
        <f t="shared" si="35"/>
        <v>0</v>
      </c>
      <c r="J385">
        <f t="shared" si="30"/>
        <v>2</v>
      </c>
      <c r="K385">
        <f t="shared" si="31"/>
        <v>4</v>
      </c>
      <c r="L385" t="b">
        <f t="shared" si="32"/>
        <v>0</v>
      </c>
    </row>
    <row r="386" spans="1:12">
      <c r="A386" s="2" t="s">
        <v>3396</v>
      </c>
      <c r="B386" t="b">
        <f t="shared" si="33"/>
        <v>0</v>
      </c>
      <c r="C386" t="b">
        <f t="shared" si="35"/>
        <v>0</v>
      </c>
      <c r="D386" t="b">
        <f t="shared" si="35"/>
        <v>0</v>
      </c>
      <c r="E386" t="b">
        <f t="shared" si="35"/>
        <v>0</v>
      </c>
      <c r="F386" t="b">
        <f t="shared" si="35"/>
        <v>0</v>
      </c>
      <c r="G386" t="b">
        <f t="shared" si="35"/>
        <v>0</v>
      </c>
      <c r="H386" t="b">
        <f t="shared" si="35"/>
        <v>1</v>
      </c>
      <c r="I386" t="b">
        <f t="shared" si="35"/>
        <v>0</v>
      </c>
      <c r="J386">
        <f t="shared" si="30"/>
        <v>1</v>
      </c>
      <c r="K386">
        <f t="shared" si="31"/>
        <v>5</v>
      </c>
      <c r="L386" t="b">
        <f t="shared" si="32"/>
        <v>0</v>
      </c>
    </row>
    <row r="387" spans="1:12">
      <c r="A387" s="2" t="s">
        <v>3397</v>
      </c>
      <c r="B387" t="b">
        <f t="shared" si="33"/>
        <v>0</v>
      </c>
      <c r="C387" t="b">
        <f t="shared" si="35"/>
        <v>0</v>
      </c>
      <c r="D387" t="b">
        <f t="shared" si="35"/>
        <v>0</v>
      </c>
      <c r="E387" t="b">
        <f t="shared" si="35"/>
        <v>0</v>
      </c>
      <c r="F387" t="b">
        <f t="shared" si="35"/>
        <v>1</v>
      </c>
      <c r="G387" t="b">
        <f t="shared" si="35"/>
        <v>1</v>
      </c>
      <c r="H387" t="b">
        <f t="shared" si="35"/>
        <v>0</v>
      </c>
      <c r="I387" t="b">
        <f t="shared" si="35"/>
        <v>0</v>
      </c>
      <c r="J387">
        <f t="shared" ref="J387:J450" si="36">IF(A387="",-1,COUNTIF(B387:H387,TRUE))</f>
        <v>2</v>
      </c>
      <c r="K387">
        <f t="shared" ref="K387:K450" si="37">IF(J387=-1,0,K386+J387)</f>
        <v>7</v>
      </c>
      <c r="L387" t="b">
        <f t="shared" ref="L387:L450" si="38">IF(K387=7,TRUE,FALSE)</f>
        <v>1</v>
      </c>
    </row>
    <row r="388" spans="1:12">
      <c r="A388" s="1"/>
      <c r="B388" t="b">
        <f t="shared" si="33"/>
        <v>0</v>
      </c>
      <c r="C388" t="b">
        <f t="shared" si="35"/>
        <v>0</v>
      </c>
      <c r="D388" t="b">
        <f t="shared" si="35"/>
        <v>0</v>
      </c>
      <c r="E388" t="b">
        <f t="shared" si="35"/>
        <v>0</v>
      </c>
      <c r="F388" t="b">
        <f t="shared" si="35"/>
        <v>0</v>
      </c>
      <c r="G388" t="b">
        <f t="shared" si="35"/>
        <v>0</v>
      </c>
      <c r="H388" t="b">
        <f t="shared" si="35"/>
        <v>0</v>
      </c>
      <c r="I388" t="b">
        <f t="shared" si="35"/>
        <v>0</v>
      </c>
      <c r="J388">
        <f t="shared" si="36"/>
        <v>-1</v>
      </c>
      <c r="K388">
        <f t="shared" si="37"/>
        <v>0</v>
      </c>
      <c r="L388" t="b">
        <f t="shared" si="38"/>
        <v>0</v>
      </c>
    </row>
    <row r="389" spans="1:12">
      <c r="A389" s="2" t="s">
        <v>3398</v>
      </c>
      <c r="B389" t="b">
        <f t="shared" si="33"/>
        <v>0</v>
      </c>
      <c r="C389" t="b">
        <f t="shared" si="35"/>
        <v>0</v>
      </c>
      <c r="D389" t="b">
        <f t="shared" si="35"/>
        <v>0</v>
      </c>
      <c r="E389" t="b">
        <f t="shared" si="35"/>
        <v>0</v>
      </c>
      <c r="F389" t="b">
        <f t="shared" si="35"/>
        <v>0</v>
      </c>
      <c r="G389" t="b">
        <f t="shared" si="35"/>
        <v>0</v>
      </c>
      <c r="H389" t="b">
        <f t="shared" si="35"/>
        <v>1</v>
      </c>
      <c r="I389" t="b">
        <f t="shared" si="35"/>
        <v>0</v>
      </c>
      <c r="J389">
        <f t="shared" si="36"/>
        <v>1</v>
      </c>
      <c r="K389">
        <f t="shared" si="37"/>
        <v>1</v>
      </c>
      <c r="L389" t="b">
        <f t="shared" si="38"/>
        <v>0</v>
      </c>
    </row>
    <row r="390" spans="1:12">
      <c r="A390" s="2" t="s">
        <v>3242</v>
      </c>
      <c r="B390" t="b">
        <f t="shared" si="33"/>
        <v>0</v>
      </c>
      <c r="C390" t="b">
        <f t="shared" si="35"/>
        <v>0</v>
      </c>
      <c r="D390" t="b">
        <f t="shared" si="35"/>
        <v>0</v>
      </c>
      <c r="E390" t="b">
        <f t="shared" si="35"/>
        <v>1</v>
      </c>
      <c r="F390" t="b">
        <f t="shared" si="35"/>
        <v>0</v>
      </c>
      <c r="G390" t="b">
        <f t="shared" si="35"/>
        <v>0</v>
      </c>
      <c r="H390" t="b">
        <f t="shared" si="35"/>
        <v>0</v>
      </c>
      <c r="I390" t="b">
        <f t="shared" si="35"/>
        <v>0</v>
      </c>
      <c r="J390">
        <f t="shared" si="36"/>
        <v>1</v>
      </c>
      <c r="K390">
        <f t="shared" si="37"/>
        <v>2</v>
      </c>
      <c r="L390" t="b">
        <f t="shared" si="38"/>
        <v>0</v>
      </c>
    </row>
    <row r="391" spans="1:12">
      <c r="A391" s="2" t="s">
        <v>3399</v>
      </c>
      <c r="B391" t="b">
        <f t="shared" si="33"/>
        <v>0</v>
      </c>
      <c r="C391" t="b">
        <f t="shared" si="35"/>
        <v>0</v>
      </c>
      <c r="D391" t="b">
        <f t="shared" si="35"/>
        <v>0</v>
      </c>
      <c r="E391" t="b">
        <f t="shared" si="35"/>
        <v>0</v>
      </c>
      <c r="F391" t="b">
        <f t="shared" si="35"/>
        <v>0</v>
      </c>
      <c r="G391" t="b">
        <f t="shared" si="35"/>
        <v>0</v>
      </c>
      <c r="H391" t="b">
        <f t="shared" si="35"/>
        <v>0</v>
      </c>
      <c r="I391" t="b">
        <f t="shared" si="35"/>
        <v>1</v>
      </c>
      <c r="J391">
        <f t="shared" si="36"/>
        <v>0</v>
      </c>
      <c r="K391">
        <f t="shared" si="37"/>
        <v>2</v>
      </c>
      <c r="L391" t="b">
        <f t="shared" si="38"/>
        <v>0</v>
      </c>
    </row>
    <row r="392" spans="1:12">
      <c r="A392" s="2" t="s">
        <v>3400</v>
      </c>
      <c r="B392" t="b">
        <f t="shared" si="33"/>
        <v>1</v>
      </c>
      <c r="C392" t="b">
        <f t="shared" si="35"/>
        <v>1</v>
      </c>
      <c r="D392" t="b">
        <f t="shared" si="35"/>
        <v>1</v>
      </c>
      <c r="E392" t="b">
        <f t="shared" si="35"/>
        <v>0</v>
      </c>
      <c r="F392" t="b">
        <f t="shared" si="35"/>
        <v>1</v>
      </c>
      <c r="G392" t="b">
        <f t="shared" si="35"/>
        <v>1</v>
      </c>
      <c r="H392" t="b">
        <f t="shared" si="35"/>
        <v>0</v>
      </c>
      <c r="I392" t="b">
        <f t="shared" si="35"/>
        <v>0</v>
      </c>
      <c r="J392">
        <f t="shared" si="36"/>
        <v>5</v>
      </c>
      <c r="K392">
        <f t="shared" si="37"/>
        <v>7</v>
      </c>
      <c r="L392" t="b">
        <f t="shared" si="38"/>
        <v>1</v>
      </c>
    </row>
    <row r="393" spans="1:12">
      <c r="A393" s="1"/>
      <c r="B393" t="b">
        <f t="shared" si="33"/>
        <v>0</v>
      </c>
      <c r="C393" t="b">
        <f t="shared" si="35"/>
        <v>0</v>
      </c>
      <c r="D393" t="b">
        <f t="shared" si="35"/>
        <v>0</v>
      </c>
      <c r="E393" t="b">
        <f t="shared" si="35"/>
        <v>0</v>
      </c>
      <c r="F393" t="b">
        <f t="shared" si="35"/>
        <v>0</v>
      </c>
      <c r="G393" t="b">
        <f t="shared" si="35"/>
        <v>0</v>
      </c>
      <c r="H393" t="b">
        <f t="shared" si="35"/>
        <v>0</v>
      </c>
      <c r="I393" t="b">
        <f t="shared" si="35"/>
        <v>0</v>
      </c>
      <c r="J393">
        <f t="shared" si="36"/>
        <v>-1</v>
      </c>
      <c r="K393">
        <f t="shared" si="37"/>
        <v>0</v>
      </c>
      <c r="L393" t="b">
        <f t="shared" si="38"/>
        <v>0</v>
      </c>
    </row>
    <row r="394" spans="1:12">
      <c r="A394" s="2" t="s">
        <v>3401</v>
      </c>
      <c r="B394" t="b">
        <f t="shared" si="33"/>
        <v>0</v>
      </c>
      <c r="C394" t="b">
        <f t="shared" si="35"/>
        <v>1</v>
      </c>
      <c r="D394" t="b">
        <f t="shared" si="35"/>
        <v>0</v>
      </c>
      <c r="E394" t="b">
        <f t="shared" si="35"/>
        <v>1</v>
      </c>
      <c r="F394" t="b">
        <f t="shared" si="35"/>
        <v>0</v>
      </c>
      <c r="G394" t="b">
        <f t="shared" si="35"/>
        <v>0</v>
      </c>
      <c r="H394" t="b">
        <f t="shared" si="35"/>
        <v>1</v>
      </c>
      <c r="I394" t="b">
        <f t="shared" si="35"/>
        <v>0</v>
      </c>
      <c r="J394">
        <f t="shared" si="36"/>
        <v>3</v>
      </c>
      <c r="K394">
        <f t="shared" si="37"/>
        <v>3</v>
      </c>
      <c r="L394" t="b">
        <f t="shared" si="38"/>
        <v>0</v>
      </c>
    </row>
    <row r="395" spans="1:12">
      <c r="A395" s="2" t="s">
        <v>3402</v>
      </c>
      <c r="B395" t="b">
        <f t="shared" si="33"/>
        <v>0</v>
      </c>
      <c r="C395" t="b">
        <f t="shared" si="35"/>
        <v>0</v>
      </c>
      <c r="D395" t="b">
        <f t="shared" si="35"/>
        <v>1</v>
      </c>
      <c r="E395" t="b">
        <f t="shared" si="35"/>
        <v>0</v>
      </c>
      <c r="F395" t="b">
        <f t="shared" si="35"/>
        <v>0</v>
      </c>
      <c r="G395" t="b">
        <f t="shared" si="35"/>
        <v>1</v>
      </c>
      <c r="H395" t="b">
        <f t="shared" si="35"/>
        <v>0</v>
      </c>
      <c r="I395" t="b">
        <f t="shared" si="35"/>
        <v>0</v>
      </c>
      <c r="J395">
        <f t="shared" si="36"/>
        <v>2</v>
      </c>
      <c r="K395">
        <f t="shared" si="37"/>
        <v>5</v>
      </c>
      <c r="L395" t="b">
        <f t="shared" si="38"/>
        <v>0</v>
      </c>
    </row>
    <row r="396" spans="1:12">
      <c r="A396" s="2" t="s">
        <v>3403</v>
      </c>
      <c r="B396" t="b">
        <f t="shared" si="33"/>
        <v>0</v>
      </c>
      <c r="C396" t="b">
        <f t="shared" si="35"/>
        <v>0</v>
      </c>
      <c r="D396" t="b">
        <f t="shared" si="35"/>
        <v>0</v>
      </c>
      <c r="E396" t="b">
        <f t="shared" si="35"/>
        <v>0</v>
      </c>
      <c r="F396" t="b">
        <f t="shared" si="35"/>
        <v>1</v>
      </c>
      <c r="G396" t="b">
        <f t="shared" si="35"/>
        <v>0</v>
      </c>
      <c r="H396" t="b">
        <f t="shared" si="35"/>
        <v>0</v>
      </c>
      <c r="I396" t="b">
        <f t="shared" si="35"/>
        <v>0</v>
      </c>
      <c r="J396">
        <f t="shared" si="36"/>
        <v>1</v>
      </c>
      <c r="K396">
        <f t="shared" si="37"/>
        <v>6</v>
      </c>
      <c r="L396" t="b">
        <f t="shared" si="38"/>
        <v>0</v>
      </c>
    </row>
    <row r="397" spans="1:12">
      <c r="A397" s="1"/>
      <c r="B397" t="b">
        <f t="shared" si="33"/>
        <v>0</v>
      </c>
      <c r="C397" t="b">
        <f t="shared" si="35"/>
        <v>0</v>
      </c>
      <c r="D397" t="b">
        <f t="shared" si="35"/>
        <v>0</v>
      </c>
      <c r="E397" t="b">
        <f t="shared" si="35"/>
        <v>0</v>
      </c>
      <c r="F397" t="b">
        <f t="shared" si="35"/>
        <v>0</v>
      </c>
      <c r="G397" t="b">
        <f t="shared" si="35"/>
        <v>0</v>
      </c>
      <c r="H397" t="b">
        <f t="shared" si="35"/>
        <v>0</v>
      </c>
      <c r="I397" t="b">
        <f t="shared" si="35"/>
        <v>0</v>
      </c>
      <c r="J397">
        <f t="shared" si="36"/>
        <v>-1</v>
      </c>
      <c r="K397">
        <f t="shared" si="37"/>
        <v>0</v>
      </c>
      <c r="L397" t="b">
        <f t="shared" si="38"/>
        <v>0</v>
      </c>
    </row>
    <row r="398" spans="1:12">
      <c r="A398" s="2" t="s">
        <v>3232</v>
      </c>
      <c r="B398" t="b">
        <f t="shared" si="33"/>
        <v>0</v>
      </c>
      <c r="C398" t="b">
        <f t="shared" si="35"/>
        <v>0</v>
      </c>
      <c r="D398" t="b">
        <f t="shared" si="35"/>
        <v>0</v>
      </c>
      <c r="E398" t="b">
        <f t="shared" si="35"/>
        <v>1</v>
      </c>
      <c r="F398" t="b">
        <f t="shared" si="35"/>
        <v>0</v>
      </c>
      <c r="G398" t="b">
        <f t="shared" si="35"/>
        <v>0</v>
      </c>
      <c r="H398" t="b">
        <f t="shared" si="35"/>
        <v>0</v>
      </c>
      <c r="I398" t="b">
        <f t="shared" si="35"/>
        <v>0</v>
      </c>
      <c r="J398">
        <f t="shared" si="36"/>
        <v>1</v>
      </c>
      <c r="K398">
        <f t="shared" si="37"/>
        <v>1</v>
      </c>
      <c r="L398" t="b">
        <f t="shared" si="38"/>
        <v>0</v>
      </c>
    </row>
    <row r="399" spans="1:12">
      <c r="A399" s="2" t="s">
        <v>3148</v>
      </c>
      <c r="B399" t="b">
        <f t="shared" si="33"/>
        <v>0</v>
      </c>
      <c r="C399" t="b">
        <f t="shared" si="35"/>
        <v>0</v>
      </c>
      <c r="D399" t="b">
        <f t="shared" si="35"/>
        <v>0</v>
      </c>
      <c r="E399" t="b">
        <f t="shared" si="35"/>
        <v>0</v>
      </c>
      <c r="F399" t="b">
        <f t="shared" si="35"/>
        <v>0</v>
      </c>
      <c r="G399" t="b">
        <f t="shared" si="35"/>
        <v>1</v>
      </c>
      <c r="H399" t="b">
        <f t="shared" si="35"/>
        <v>0</v>
      </c>
      <c r="I399" t="b">
        <f t="shared" si="35"/>
        <v>0</v>
      </c>
      <c r="J399">
        <f t="shared" si="36"/>
        <v>1</v>
      </c>
      <c r="K399">
        <f t="shared" si="37"/>
        <v>2</v>
      </c>
      <c r="L399" t="b">
        <f t="shared" si="38"/>
        <v>0</v>
      </c>
    </row>
    <row r="400" spans="1:12">
      <c r="A400" s="2" t="s">
        <v>3404</v>
      </c>
      <c r="B400" t="b">
        <f t="shared" si="33"/>
        <v>1</v>
      </c>
      <c r="C400" t="b">
        <f t="shared" si="35"/>
        <v>0</v>
      </c>
      <c r="D400" t="b">
        <f t="shared" si="35"/>
        <v>0</v>
      </c>
      <c r="E400" t="b">
        <f t="shared" si="35"/>
        <v>0</v>
      </c>
      <c r="F400" t="b">
        <f t="shared" si="35"/>
        <v>1</v>
      </c>
      <c r="G400" t="b">
        <f t="shared" si="35"/>
        <v>0</v>
      </c>
      <c r="H400" t="b">
        <f t="shared" si="35"/>
        <v>1</v>
      </c>
      <c r="I400" t="b">
        <f t="shared" si="35"/>
        <v>1</v>
      </c>
      <c r="J400">
        <f t="shared" si="36"/>
        <v>3</v>
      </c>
      <c r="K400">
        <f t="shared" si="37"/>
        <v>5</v>
      </c>
      <c r="L400" t="b">
        <f t="shared" si="38"/>
        <v>0</v>
      </c>
    </row>
    <row r="401" spans="1:12">
      <c r="A401" s="1"/>
      <c r="B401" t="b">
        <f t="shared" si="33"/>
        <v>0</v>
      </c>
      <c r="C401" t="b">
        <f t="shared" si="35"/>
        <v>0</v>
      </c>
      <c r="D401" t="b">
        <f t="shared" si="35"/>
        <v>0</v>
      </c>
      <c r="E401" t="b">
        <f t="shared" si="35"/>
        <v>0</v>
      </c>
      <c r="F401" t="b">
        <f t="shared" si="35"/>
        <v>0</v>
      </c>
      <c r="G401" t="b">
        <f t="shared" si="35"/>
        <v>0</v>
      </c>
      <c r="H401" t="b">
        <f t="shared" si="35"/>
        <v>0</v>
      </c>
      <c r="I401" t="b">
        <f t="shared" si="35"/>
        <v>0</v>
      </c>
      <c r="J401">
        <f t="shared" si="36"/>
        <v>-1</v>
      </c>
      <c r="K401">
        <f t="shared" si="37"/>
        <v>0</v>
      </c>
      <c r="L401" t="b">
        <f t="shared" si="38"/>
        <v>0</v>
      </c>
    </row>
    <row r="402" spans="1:12">
      <c r="A402" s="2" t="s">
        <v>3405</v>
      </c>
      <c r="B402" t="b">
        <f t="shared" si="33"/>
        <v>0</v>
      </c>
      <c r="C402" t="b">
        <f t="shared" si="35"/>
        <v>0</v>
      </c>
      <c r="D402" t="b">
        <f t="shared" si="35"/>
        <v>0</v>
      </c>
      <c r="E402" t="b">
        <f t="shared" si="35"/>
        <v>0</v>
      </c>
      <c r="F402" t="b">
        <f t="shared" si="35"/>
        <v>1</v>
      </c>
      <c r="G402" t="b">
        <f t="shared" si="35"/>
        <v>0</v>
      </c>
      <c r="H402" t="b">
        <f t="shared" si="35"/>
        <v>1</v>
      </c>
      <c r="I402" t="b">
        <f t="shared" si="35"/>
        <v>0</v>
      </c>
      <c r="J402">
        <f t="shared" si="36"/>
        <v>2</v>
      </c>
      <c r="K402">
        <f t="shared" si="37"/>
        <v>2</v>
      </c>
      <c r="L402" t="b">
        <f t="shared" si="38"/>
        <v>0</v>
      </c>
    </row>
    <row r="403" spans="1:12">
      <c r="A403" s="2" t="s">
        <v>3390</v>
      </c>
      <c r="B403" t="b">
        <f t="shared" ref="B403:I466" si="39">NOT(ISERROR(FIND(B$1,$A403)))</f>
        <v>0</v>
      </c>
      <c r="C403" t="b">
        <f t="shared" si="35"/>
        <v>0</v>
      </c>
      <c r="D403" t="b">
        <f t="shared" si="35"/>
        <v>0</v>
      </c>
      <c r="E403" t="b">
        <f t="shared" si="35"/>
        <v>0</v>
      </c>
      <c r="F403" t="b">
        <f t="shared" si="35"/>
        <v>0</v>
      </c>
      <c r="G403" t="b">
        <f t="shared" si="35"/>
        <v>1</v>
      </c>
      <c r="H403" t="b">
        <f t="shared" si="35"/>
        <v>0</v>
      </c>
      <c r="I403" t="b">
        <f t="shared" si="35"/>
        <v>0</v>
      </c>
      <c r="J403">
        <f t="shared" si="36"/>
        <v>1</v>
      </c>
      <c r="K403">
        <f t="shared" si="37"/>
        <v>3</v>
      </c>
      <c r="L403" t="b">
        <f t="shared" si="38"/>
        <v>0</v>
      </c>
    </row>
    <row r="404" spans="1:12">
      <c r="A404" s="2" t="s">
        <v>3406</v>
      </c>
      <c r="B404" t="b">
        <f t="shared" si="39"/>
        <v>1</v>
      </c>
      <c r="C404" t="b">
        <f t="shared" si="35"/>
        <v>1</v>
      </c>
      <c r="D404" t="b">
        <f t="shared" si="35"/>
        <v>1</v>
      </c>
      <c r="E404" t="b">
        <f t="shared" si="35"/>
        <v>0</v>
      </c>
      <c r="F404" t="b">
        <f t="shared" si="35"/>
        <v>0</v>
      </c>
      <c r="G404" t="b">
        <f t="shared" si="35"/>
        <v>0</v>
      </c>
      <c r="H404" t="b">
        <f t="shared" si="35"/>
        <v>0</v>
      </c>
      <c r="I404" t="b">
        <f t="shared" si="35"/>
        <v>1</v>
      </c>
      <c r="J404">
        <f t="shared" si="36"/>
        <v>3</v>
      </c>
      <c r="K404">
        <f t="shared" si="37"/>
        <v>6</v>
      </c>
      <c r="L404" t="b">
        <f t="shared" si="38"/>
        <v>0</v>
      </c>
    </row>
    <row r="405" spans="1:12">
      <c r="A405" s="1"/>
      <c r="B405" t="b">
        <f t="shared" si="39"/>
        <v>0</v>
      </c>
      <c r="C405" t="b">
        <f t="shared" si="35"/>
        <v>0</v>
      </c>
      <c r="D405" t="b">
        <f t="shared" si="35"/>
        <v>0</v>
      </c>
      <c r="E405" t="b">
        <f t="shared" si="35"/>
        <v>0</v>
      </c>
      <c r="F405" t="b">
        <f t="shared" si="35"/>
        <v>0</v>
      </c>
      <c r="G405" t="b">
        <f t="shared" si="35"/>
        <v>0</v>
      </c>
      <c r="H405" t="b">
        <f t="shared" si="35"/>
        <v>0</v>
      </c>
      <c r="I405" t="b">
        <f t="shared" si="35"/>
        <v>0</v>
      </c>
      <c r="J405">
        <f t="shared" si="36"/>
        <v>-1</v>
      </c>
      <c r="K405">
        <f t="shared" si="37"/>
        <v>0</v>
      </c>
      <c r="L405" t="b">
        <f t="shared" si="38"/>
        <v>0</v>
      </c>
    </row>
    <row r="406" spans="1:12">
      <c r="A406" s="2" t="s">
        <v>3407</v>
      </c>
      <c r="B406" t="b">
        <f t="shared" si="39"/>
        <v>0</v>
      </c>
      <c r="C406" t="b">
        <f t="shared" si="35"/>
        <v>1</v>
      </c>
      <c r="D406" t="b">
        <f t="shared" si="35"/>
        <v>1</v>
      </c>
      <c r="E406" t="b">
        <f t="shared" si="35"/>
        <v>0</v>
      </c>
      <c r="F406" t="b">
        <f t="shared" si="35"/>
        <v>1</v>
      </c>
      <c r="G406" t="b">
        <f t="shared" si="35"/>
        <v>0</v>
      </c>
      <c r="H406" t="b">
        <f t="shared" si="35"/>
        <v>0</v>
      </c>
      <c r="I406" t="b">
        <f t="shared" si="35"/>
        <v>0</v>
      </c>
      <c r="J406">
        <f t="shared" si="36"/>
        <v>3</v>
      </c>
      <c r="K406">
        <f t="shared" si="37"/>
        <v>3</v>
      </c>
      <c r="L406" t="b">
        <f t="shared" si="38"/>
        <v>0</v>
      </c>
    </row>
    <row r="407" spans="1:12">
      <c r="A407" s="2" t="s">
        <v>3408</v>
      </c>
      <c r="B407" t="b">
        <f t="shared" si="39"/>
        <v>0</v>
      </c>
      <c r="C407" t="b">
        <f t="shared" si="35"/>
        <v>0</v>
      </c>
      <c r="D407" t="b">
        <f t="shared" si="35"/>
        <v>0</v>
      </c>
      <c r="E407" t="b">
        <f t="shared" si="35"/>
        <v>0</v>
      </c>
      <c r="F407" t="b">
        <f t="shared" si="35"/>
        <v>0</v>
      </c>
      <c r="G407" t="b">
        <f t="shared" si="35"/>
        <v>0</v>
      </c>
      <c r="H407" t="b">
        <f t="shared" si="35"/>
        <v>0</v>
      </c>
      <c r="I407" t="b">
        <f t="shared" si="35"/>
        <v>1</v>
      </c>
      <c r="J407">
        <f t="shared" si="36"/>
        <v>0</v>
      </c>
      <c r="K407">
        <f t="shared" si="37"/>
        <v>3</v>
      </c>
      <c r="L407" t="b">
        <f t="shared" si="38"/>
        <v>0</v>
      </c>
    </row>
    <row r="408" spans="1:12">
      <c r="A408" s="2" t="s">
        <v>3409</v>
      </c>
      <c r="B408" t="b">
        <f t="shared" si="39"/>
        <v>0</v>
      </c>
      <c r="C408" t="b">
        <f t="shared" si="35"/>
        <v>0</v>
      </c>
      <c r="D408" t="b">
        <f t="shared" si="35"/>
        <v>0</v>
      </c>
      <c r="E408" t="b">
        <f t="shared" si="35"/>
        <v>0</v>
      </c>
      <c r="F408" t="b">
        <f t="shared" si="35"/>
        <v>0</v>
      </c>
      <c r="G408" t="b">
        <f t="shared" si="35"/>
        <v>0</v>
      </c>
      <c r="H408" t="b">
        <f t="shared" si="35"/>
        <v>1</v>
      </c>
      <c r="I408" t="b">
        <f t="shared" si="35"/>
        <v>0</v>
      </c>
      <c r="J408">
        <f t="shared" si="36"/>
        <v>1</v>
      </c>
      <c r="K408">
        <f t="shared" si="37"/>
        <v>4</v>
      </c>
      <c r="L408" t="b">
        <f t="shared" si="38"/>
        <v>0</v>
      </c>
    </row>
    <row r="409" spans="1:12">
      <c r="A409" s="2" t="s">
        <v>3410</v>
      </c>
      <c r="B409" t="b">
        <f t="shared" si="39"/>
        <v>1</v>
      </c>
      <c r="C409" t="b">
        <f t="shared" si="35"/>
        <v>0</v>
      </c>
      <c r="D409" t="b">
        <f t="shared" si="35"/>
        <v>0</v>
      </c>
      <c r="E409" t="b">
        <f t="shared" si="35"/>
        <v>1</v>
      </c>
      <c r="F409" t="b">
        <f t="shared" si="35"/>
        <v>0</v>
      </c>
      <c r="G409" t="b">
        <f t="shared" si="35"/>
        <v>1</v>
      </c>
      <c r="H409" t="b">
        <f t="shared" si="35"/>
        <v>0</v>
      </c>
      <c r="I409" t="b">
        <f t="shared" si="35"/>
        <v>0</v>
      </c>
      <c r="J409">
        <f t="shared" si="36"/>
        <v>3</v>
      </c>
      <c r="K409">
        <f t="shared" si="37"/>
        <v>7</v>
      </c>
      <c r="L409" t="b">
        <f t="shared" si="38"/>
        <v>1</v>
      </c>
    </row>
    <row r="410" spans="1:12">
      <c r="A410" s="1"/>
      <c r="B410" t="b">
        <f t="shared" si="39"/>
        <v>0</v>
      </c>
      <c r="C410" t="b">
        <f t="shared" si="35"/>
        <v>0</v>
      </c>
      <c r="D410" t="b">
        <f t="shared" si="35"/>
        <v>0</v>
      </c>
      <c r="E410" t="b">
        <f t="shared" si="35"/>
        <v>0</v>
      </c>
      <c r="F410" t="b">
        <f t="shared" si="35"/>
        <v>0</v>
      </c>
      <c r="G410" t="b">
        <f t="shared" si="35"/>
        <v>0</v>
      </c>
      <c r="H410" t="b">
        <f t="shared" si="35"/>
        <v>0</v>
      </c>
      <c r="I410" t="b">
        <f t="shared" si="35"/>
        <v>0</v>
      </c>
      <c r="J410">
        <f t="shared" si="36"/>
        <v>-1</v>
      </c>
      <c r="K410">
        <f t="shared" si="37"/>
        <v>0</v>
      </c>
      <c r="L410" t="b">
        <f t="shared" si="38"/>
        <v>0</v>
      </c>
    </row>
    <row r="411" spans="1:12">
      <c r="A411" s="2" t="s">
        <v>3411</v>
      </c>
      <c r="B411" t="b">
        <f t="shared" si="39"/>
        <v>0</v>
      </c>
      <c r="C411" t="b">
        <f t="shared" si="35"/>
        <v>0</v>
      </c>
      <c r="D411" t="b">
        <f t="shared" si="35"/>
        <v>0</v>
      </c>
      <c r="E411" t="b">
        <f t="shared" si="35"/>
        <v>1</v>
      </c>
      <c r="F411" t="b">
        <f t="shared" si="35"/>
        <v>0</v>
      </c>
      <c r="G411" t="b">
        <f t="shared" si="35"/>
        <v>1</v>
      </c>
      <c r="H411" t="b">
        <f t="shared" si="35"/>
        <v>0</v>
      </c>
      <c r="I411" t="b">
        <f t="shared" si="35"/>
        <v>1</v>
      </c>
      <c r="J411">
        <f t="shared" si="36"/>
        <v>2</v>
      </c>
      <c r="K411">
        <f t="shared" si="37"/>
        <v>2</v>
      </c>
      <c r="L411" t="b">
        <f t="shared" si="38"/>
        <v>0</v>
      </c>
    </row>
    <row r="412" spans="1:12">
      <c r="A412" s="2" t="s">
        <v>3412</v>
      </c>
      <c r="B412" t="b">
        <f t="shared" si="39"/>
        <v>1</v>
      </c>
      <c r="C412" t="b">
        <f t="shared" si="35"/>
        <v>0</v>
      </c>
      <c r="D412" t="b">
        <f t="shared" si="35"/>
        <v>1</v>
      </c>
      <c r="E412" t="b">
        <f t="shared" si="35"/>
        <v>0</v>
      </c>
      <c r="F412" t="b">
        <f t="shared" si="35"/>
        <v>0</v>
      </c>
      <c r="G412" t="b">
        <f t="shared" si="35"/>
        <v>0</v>
      </c>
      <c r="H412" t="b">
        <f t="shared" si="35"/>
        <v>0</v>
      </c>
      <c r="I412" t="b">
        <f t="shared" si="35"/>
        <v>0</v>
      </c>
      <c r="J412">
        <f t="shared" si="36"/>
        <v>2</v>
      </c>
      <c r="K412">
        <f t="shared" si="37"/>
        <v>4</v>
      </c>
      <c r="L412" t="b">
        <f t="shared" si="38"/>
        <v>0</v>
      </c>
    </row>
    <row r="413" spans="1:12">
      <c r="A413" s="2" t="s">
        <v>3413</v>
      </c>
      <c r="B413" t="b">
        <f t="shared" si="39"/>
        <v>0</v>
      </c>
      <c r="C413" t="b">
        <f t="shared" si="35"/>
        <v>1</v>
      </c>
      <c r="D413" t="b">
        <f t="shared" si="35"/>
        <v>0</v>
      </c>
      <c r="E413" t="b">
        <f t="shared" si="35"/>
        <v>0</v>
      </c>
      <c r="F413" t="b">
        <f t="shared" si="35"/>
        <v>1</v>
      </c>
      <c r="G413" t="b">
        <f t="shared" si="35"/>
        <v>0</v>
      </c>
      <c r="H413" t="b">
        <f t="shared" si="35"/>
        <v>1</v>
      </c>
      <c r="I413" t="b">
        <f t="shared" si="35"/>
        <v>0</v>
      </c>
      <c r="J413">
        <f t="shared" si="36"/>
        <v>3</v>
      </c>
      <c r="K413">
        <f t="shared" si="37"/>
        <v>7</v>
      </c>
      <c r="L413" t="b">
        <f t="shared" si="38"/>
        <v>1</v>
      </c>
    </row>
    <row r="414" spans="1:12">
      <c r="A414" s="1"/>
      <c r="B414" t="b">
        <f t="shared" si="39"/>
        <v>0</v>
      </c>
      <c r="C414" t="b">
        <f t="shared" si="35"/>
        <v>0</v>
      </c>
      <c r="D414" t="b">
        <f t="shared" si="35"/>
        <v>0</v>
      </c>
      <c r="E414" t="b">
        <f t="shared" si="35"/>
        <v>0</v>
      </c>
      <c r="F414" t="b">
        <f t="shared" si="35"/>
        <v>0</v>
      </c>
      <c r="G414" t="b">
        <f t="shared" si="35"/>
        <v>0</v>
      </c>
      <c r="H414" t="b">
        <f t="shared" si="35"/>
        <v>0</v>
      </c>
      <c r="I414" t="b">
        <f t="shared" si="35"/>
        <v>0</v>
      </c>
      <c r="J414">
        <f t="shared" si="36"/>
        <v>-1</v>
      </c>
      <c r="K414">
        <f t="shared" si="37"/>
        <v>0</v>
      </c>
      <c r="L414" t="b">
        <f t="shared" si="38"/>
        <v>0</v>
      </c>
    </row>
    <row r="415" spans="1:12">
      <c r="A415" s="2" t="s">
        <v>3414</v>
      </c>
      <c r="B415" t="b">
        <f t="shared" si="39"/>
        <v>1</v>
      </c>
      <c r="C415" t="b">
        <f t="shared" si="35"/>
        <v>1</v>
      </c>
      <c r="D415" t="b">
        <f t="shared" si="35"/>
        <v>0</v>
      </c>
      <c r="E415" t="b">
        <f t="shared" si="35"/>
        <v>1</v>
      </c>
      <c r="F415" t="b">
        <f t="shared" si="35"/>
        <v>1</v>
      </c>
      <c r="G415" t="b">
        <f t="shared" si="35"/>
        <v>1</v>
      </c>
      <c r="H415" t="b">
        <f t="shared" si="35"/>
        <v>1</v>
      </c>
      <c r="I415" t="b">
        <f t="shared" si="35"/>
        <v>1</v>
      </c>
      <c r="J415">
        <f t="shared" si="36"/>
        <v>6</v>
      </c>
      <c r="K415">
        <f t="shared" si="37"/>
        <v>6</v>
      </c>
      <c r="L415" t="b">
        <f t="shared" si="38"/>
        <v>0</v>
      </c>
    </row>
    <row r="416" spans="1:12">
      <c r="A416" s="2" t="s">
        <v>3375</v>
      </c>
      <c r="B416" t="b">
        <f t="shared" si="39"/>
        <v>0</v>
      </c>
      <c r="C416" t="b">
        <f t="shared" si="35"/>
        <v>0</v>
      </c>
      <c r="D416" t="b">
        <f t="shared" si="35"/>
        <v>1</v>
      </c>
      <c r="E416" t="b">
        <f t="shared" si="35"/>
        <v>0</v>
      </c>
      <c r="F416" t="b">
        <f t="shared" si="35"/>
        <v>0</v>
      </c>
      <c r="G416" t="b">
        <f t="shared" si="35"/>
        <v>0</v>
      </c>
      <c r="H416" t="b">
        <f t="shared" si="35"/>
        <v>0</v>
      </c>
      <c r="I416" t="b">
        <f t="shared" si="35"/>
        <v>0</v>
      </c>
      <c r="J416">
        <f t="shared" si="36"/>
        <v>1</v>
      </c>
      <c r="K416">
        <f t="shared" si="37"/>
        <v>7</v>
      </c>
      <c r="L416" t="b">
        <f t="shared" si="38"/>
        <v>1</v>
      </c>
    </row>
    <row r="417" spans="1:12">
      <c r="A417" s="1"/>
      <c r="B417" t="b">
        <f t="shared" si="39"/>
        <v>0</v>
      </c>
      <c r="C417" t="b">
        <f t="shared" si="35"/>
        <v>0</v>
      </c>
      <c r="D417" t="b">
        <f t="shared" si="35"/>
        <v>0</v>
      </c>
      <c r="E417" t="b">
        <f t="shared" si="35"/>
        <v>0</v>
      </c>
      <c r="F417" t="b">
        <f t="shared" si="35"/>
        <v>0</v>
      </c>
      <c r="G417" t="b">
        <f t="shared" si="35"/>
        <v>0</v>
      </c>
      <c r="H417" t="b">
        <f t="shared" si="35"/>
        <v>0</v>
      </c>
      <c r="I417" t="b">
        <f t="shared" si="35"/>
        <v>0</v>
      </c>
      <c r="J417">
        <f t="shared" si="36"/>
        <v>-1</v>
      </c>
      <c r="K417">
        <f t="shared" si="37"/>
        <v>0</v>
      </c>
      <c r="L417" t="b">
        <f t="shared" si="38"/>
        <v>0</v>
      </c>
    </row>
    <row r="418" spans="1:12">
      <c r="A418" s="2" t="s">
        <v>3415</v>
      </c>
      <c r="B418" t="b">
        <f t="shared" si="39"/>
        <v>1</v>
      </c>
      <c r="C418" t="b">
        <f t="shared" si="35"/>
        <v>1</v>
      </c>
      <c r="D418" t="b">
        <f t="shared" si="35"/>
        <v>1</v>
      </c>
      <c r="E418" t="b">
        <f t="shared" si="35"/>
        <v>1</v>
      </c>
      <c r="F418" t="b">
        <f t="shared" si="35"/>
        <v>1</v>
      </c>
      <c r="G418" t="b">
        <f t="shared" si="35"/>
        <v>1</v>
      </c>
      <c r="H418" t="b">
        <f t="shared" si="35"/>
        <v>1</v>
      </c>
      <c r="I418" t="b">
        <f t="shared" si="35"/>
        <v>1</v>
      </c>
      <c r="J418">
        <f t="shared" si="36"/>
        <v>7</v>
      </c>
      <c r="K418">
        <f t="shared" si="37"/>
        <v>7</v>
      </c>
      <c r="L418" t="b">
        <f t="shared" si="38"/>
        <v>1</v>
      </c>
    </row>
    <row r="419" spans="1:12">
      <c r="A419" s="1"/>
      <c r="B419" t="b">
        <f t="shared" si="39"/>
        <v>0</v>
      </c>
      <c r="C419" t="b">
        <f t="shared" si="35"/>
        <v>0</v>
      </c>
      <c r="D419" t="b">
        <f t="shared" si="35"/>
        <v>0</v>
      </c>
      <c r="E419" t="b">
        <f t="shared" si="35"/>
        <v>0</v>
      </c>
      <c r="F419" t="b">
        <f t="shared" si="35"/>
        <v>0</v>
      </c>
      <c r="G419" t="b">
        <f t="shared" si="35"/>
        <v>0</v>
      </c>
      <c r="H419" t="b">
        <f t="shared" si="35"/>
        <v>0</v>
      </c>
      <c r="I419" t="b">
        <f t="shared" si="35"/>
        <v>0</v>
      </c>
      <c r="J419">
        <f t="shared" si="36"/>
        <v>-1</v>
      </c>
      <c r="K419">
        <f t="shared" si="37"/>
        <v>0</v>
      </c>
      <c r="L419" t="b">
        <f t="shared" si="38"/>
        <v>0</v>
      </c>
    </row>
    <row r="420" spans="1:12">
      <c r="A420" s="2" t="s">
        <v>3416</v>
      </c>
      <c r="B420" t="b">
        <f t="shared" si="39"/>
        <v>0</v>
      </c>
      <c r="C420" t="b">
        <f t="shared" si="35"/>
        <v>0</v>
      </c>
      <c r="D420" t="b">
        <f t="shared" si="35"/>
        <v>1</v>
      </c>
      <c r="E420" t="b">
        <f t="shared" si="35"/>
        <v>0</v>
      </c>
      <c r="F420" t="b">
        <f t="shared" si="35"/>
        <v>1</v>
      </c>
      <c r="G420" t="b">
        <f t="shared" ref="C420:I483" si="40">NOT(ISERROR(FIND(G$1,$A420)))</f>
        <v>0</v>
      </c>
      <c r="H420" t="b">
        <f t="shared" si="40"/>
        <v>0</v>
      </c>
      <c r="I420" t="b">
        <f t="shared" si="40"/>
        <v>1</v>
      </c>
      <c r="J420">
        <f t="shared" si="36"/>
        <v>2</v>
      </c>
      <c r="K420">
        <f t="shared" si="37"/>
        <v>2</v>
      </c>
      <c r="L420" t="b">
        <f t="shared" si="38"/>
        <v>0</v>
      </c>
    </row>
    <row r="421" spans="1:12">
      <c r="A421" s="2" t="s">
        <v>3417</v>
      </c>
      <c r="B421" t="b">
        <f t="shared" si="39"/>
        <v>1</v>
      </c>
      <c r="C421" t="b">
        <f t="shared" si="40"/>
        <v>1</v>
      </c>
      <c r="D421" t="b">
        <f t="shared" si="40"/>
        <v>0</v>
      </c>
      <c r="E421" t="b">
        <f t="shared" si="40"/>
        <v>1</v>
      </c>
      <c r="F421" t="b">
        <f t="shared" si="40"/>
        <v>0</v>
      </c>
      <c r="G421" t="b">
        <f t="shared" si="40"/>
        <v>1</v>
      </c>
      <c r="H421" t="b">
        <f t="shared" si="40"/>
        <v>1</v>
      </c>
      <c r="I421" t="b">
        <f t="shared" si="40"/>
        <v>0</v>
      </c>
      <c r="J421">
        <f t="shared" si="36"/>
        <v>5</v>
      </c>
      <c r="K421">
        <f t="shared" si="37"/>
        <v>7</v>
      </c>
      <c r="L421" t="b">
        <f t="shared" si="38"/>
        <v>1</v>
      </c>
    </row>
    <row r="422" spans="1:12">
      <c r="A422" s="1"/>
      <c r="B422" t="b">
        <f t="shared" si="39"/>
        <v>0</v>
      </c>
      <c r="C422" t="b">
        <f t="shared" si="40"/>
        <v>0</v>
      </c>
      <c r="D422" t="b">
        <f t="shared" si="40"/>
        <v>0</v>
      </c>
      <c r="E422" t="b">
        <f t="shared" si="40"/>
        <v>0</v>
      </c>
      <c r="F422" t="b">
        <f t="shared" si="40"/>
        <v>0</v>
      </c>
      <c r="G422" t="b">
        <f t="shared" si="40"/>
        <v>0</v>
      </c>
      <c r="H422" t="b">
        <f t="shared" si="40"/>
        <v>0</v>
      </c>
      <c r="I422" t="b">
        <f t="shared" si="40"/>
        <v>0</v>
      </c>
      <c r="J422">
        <f t="shared" si="36"/>
        <v>-1</v>
      </c>
      <c r="K422">
        <f t="shared" si="37"/>
        <v>0</v>
      </c>
      <c r="L422" t="b">
        <f t="shared" si="38"/>
        <v>0</v>
      </c>
    </row>
    <row r="423" spans="1:12">
      <c r="A423" s="2" t="s">
        <v>3418</v>
      </c>
      <c r="B423" t="b">
        <f t="shared" si="39"/>
        <v>0</v>
      </c>
      <c r="C423" t="b">
        <f t="shared" si="40"/>
        <v>1</v>
      </c>
      <c r="D423" t="b">
        <f t="shared" si="40"/>
        <v>0</v>
      </c>
      <c r="E423" t="b">
        <f t="shared" si="40"/>
        <v>0</v>
      </c>
      <c r="F423" t="b">
        <f t="shared" si="40"/>
        <v>0</v>
      </c>
      <c r="G423" t="b">
        <f t="shared" si="40"/>
        <v>0</v>
      </c>
      <c r="H423" t="b">
        <f t="shared" si="40"/>
        <v>0</v>
      </c>
      <c r="I423" t="b">
        <f t="shared" si="40"/>
        <v>0</v>
      </c>
      <c r="J423">
        <f t="shared" si="36"/>
        <v>1</v>
      </c>
      <c r="K423">
        <f t="shared" si="37"/>
        <v>1</v>
      </c>
      <c r="L423" t="b">
        <f t="shared" si="38"/>
        <v>0</v>
      </c>
    </row>
    <row r="424" spans="1:12">
      <c r="A424" s="2" t="s">
        <v>3419</v>
      </c>
      <c r="B424" t="b">
        <f t="shared" si="39"/>
        <v>1</v>
      </c>
      <c r="C424" t="b">
        <f t="shared" si="40"/>
        <v>0</v>
      </c>
      <c r="D424" t="b">
        <f t="shared" si="40"/>
        <v>0</v>
      </c>
      <c r="E424" t="b">
        <f t="shared" si="40"/>
        <v>1</v>
      </c>
      <c r="F424" t="b">
        <f t="shared" si="40"/>
        <v>0</v>
      </c>
      <c r="G424" t="b">
        <f t="shared" si="40"/>
        <v>0</v>
      </c>
      <c r="H424" t="b">
        <f t="shared" si="40"/>
        <v>0</v>
      </c>
      <c r="I424" t="b">
        <f t="shared" si="40"/>
        <v>0</v>
      </c>
      <c r="J424">
        <f t="shared" si="36"/>
        <v>2</v>
      </c>
      <c r="K424">
        <f t="shared" si="37"/>
        <v>3</v>
      </c>
      <c r="L424" t="b">
        <f t="shared" si="38"/>
        <v>0</v>
      </c>
    </row>
    <row r="425" spans="1:12">
      <c r="A425" s="2" t="s">
        <v>3420</v>
      </c>
      <c r="B425" t="b">
        <f t="shared" si="39"/>
        <v>0</v>
      </c>
      <c r="C425" t="b">
        <f t="shared" si="40"/>
        <v>0</v>
      </c>
      <c r="D425" t="b">
        <f t="shared" si="40"/>
        <v>0</v>
      </c>
      <c r="E425" t="b">
        <f t="shared" si="40"/>
        <v>0</v>
      </c>
      <c r="F425" t="b">
        <f t="shared" si="40"/>
        <v>0</v>
      </c>
      <c r="G425" t="b">
        <f t="shared" si="40"/>
        <v>0</v>
      </c>
      <c r="H425" t="b">
        <f t="shared" si="40"/>
        <v>0</v>
      </c>
      <c r="I425" t="b">
        <f t="shared" si="40"/>
        <v>1</v>
      </c>
      <c r="J425">
        <f t="shared" si="36"/>
        <v>0</v>
      </c>
      <c r="K425">
        <f t="shared" si="37"/>
        <v>3</v>
      </c>
      <c r="L425" t="b">
        <f t="shared" si="38"/>
        <v>0</v>
      </c>
    </row>
    <row r="426" spans="1:12">
      <c r="A426" s="2" t="s">
        <v>3421</v>
      </c>
      <c r="B426" t="b">
        <f t="shared" si="39"/>
        <v>0</v>
      </c>
      <c r="C426" t="b">
        <f t="shared" si="40"/>
        <v>0</v>
      </c>
      <c r="D426" t="b">
        <f t="shared" si="40"/>
        <v>1</v>
      </c>
      <c r="E426" t="b">
        <f t="shared" si="40"/>
        <v>0</v>
      </c>
      <c r="F426" t="b">
        <f t="shared" si="40"/>
        <v>1</v>
      </c>
      <c r="G426" t="b">
        <f t="shared" si="40"/>
        <v>1</v>
      </c>
      <c r="H426" t="b">
        <f t="shared" si="40"/>
        <v>1</v>
      </c>
      <c r="I426" t="b">
        <f t="shared" si="40"/>
        <v>0</v>
      </c>
      <c r="J426">
        <f t="shared" si="36"/>
        <v>4</v>
      </c>
      <c r="K426">
        <f t="shared" si="37"/>
        <v>7</v>
      </c>
      <c r="L426" t="b">
        <f t="shared" si="38"/>
        <v>1</v>
      </c>
    </row>
    <row r="427" spans="1:12">
      <c r="A427" s="1"/>
      <c r="B427" t="b">
        <f t="shared" si="39"/>
        <v>0</v>
      </c>
      <c r="C427" t="b">
        <f t="shared" si="40"/>
        <v>0</v>
      </c>
      <c r="D427" t="b">
        <f t="shared" si="40"/>
        <v>0</v>
      </c>
      <c r="E427" t="b">
        <f t="shared" si="40"/>
        <v>0</v>
      </c>
      <c r="F427" t="b">
        <f t="shared" si="40"/>
        <v>0</v>
      </c>
      <c r="G427" t="b">
        <f t="shared" si="40"/>
        <v>0</v>
      </c>
      <c r="H427" t="b">
        <f t="shared" si="40"/>
        <v>0</v>
      </c>
      <c r="I427" t="b">
        <f t="shared" si="40"/>
        <v>0</v>
      </c>
      <c r="J427">
        <f t="shared" si="36"/>
        <v>-1</v>
      </c>
      <c r="K427">
        <f t="shared" si="37"/>
        <v>0</v>
      </c>
      <c r="L427" t="b">
        <f t="shared" si="38"/>
        <v>0</v>
      </c>
    </row>
    <row r="428" spans="1:12">
      <c r="A428" s="2" t="s">
        <v>3422</v>
      </c>
      <c r="B428" t="b">
        <f t="shared" si="39"/>
        <v>1</v>
      </c>
      <c r="C428" t="b">
        <f t="shared" si="40"/>
        <v>1</v>
      </c>
      <c r="D428" t="b">
        <f t="shared" si="40"/>
        <v>1</v>
      </c>
      <c r="E428" t="b">
        <f t="shared" si="40"/>
        <v>1</v>
      </c>
      <c r="F428" t="b">
        <f t="shared" si="40"/>
        <v>1</v>
      </c>
      <c r="G428" t="b">
        <f t="shared" si="40"/>
        <v>1</v>
      </c>
      <c r="H428" t="b">
        <f t="shared" si="40"/>
        <v>1</v>
      </c>
      <c r="I428" t="b">
        <f t="shared" si="40"/>
        <v>0</v>
      </c>
      <c r="J428">
        <f t="shared" si="36"/>
        <v>7</v>
      </c>
      <c r="K428">
        <f t="shared" si="37"/>
        <v>7</v>
      </c>
      <c r="L428" t="b">
        <f t="shared" si="38"/>
        <v>1</v>
      </c>
    </row>
    <row r="429" spans="1:12">
      <c r="A429" s="1"/>
      <c r="B429" t="b">
        <f t="shared" si="39"/>
        <v>0</v>
      </c>
      <c r="C429" t="b">
        <f t="shared" si="40"/>
        <v>0</v>
      </c>
      <c r="D429" t="b">
        <f t="shared" si="40"/>
        <v>0</v>
      </c>
      <c r="E429" t="b">
        <f t="shared" si="40"/>
        <v>0</v>
      </c>
      <c r="F429" t="b">
        <f t="shared" si="40"/>
        <v>0</v>
      </c>
      <c r="G429" t="b">
        <f t="shared" si="40"/>
        <v>0</v>
      </c>
      <c r="H429" t="b">
        <f t="shared" si="40"/>
        <v>0</v>
      </c>
      <c r="I429" t="b">
        <f t="shared" si="40"/>
        <v>0</v>
      </c>
      <c r="J429">
        <f t="shared" si="36"/>
        <v>-1</v>
      </c>
      <c r="K429">
        <f t="shared" si="37"/>
        <v>0</v>
      </c>
      <c r="L429" t="b">
        <f t="shared" si="38"/>
        <v>0</v>
      </c>
    </row>
    <row r="430" spans="1:12">
      <c r="A430" s="2" t="s">
        <v>3423</v>
      </c>
      <c r="B430" t="b">
        <f t="shared" si="39"/>
        <v>0</v>
      </c>
      <c r="C430" t="b">
        <f t="shared" si="40"/>
        <v>0</v>
      </c>
      <c r="D430" t="b">
        <f t="shared" si="40"/>
        <v>0</v>
      </c>
      <c r="E430" t="b">
        <f t="shared" si="40"/>
        <v>1</v>
      </c>
      <c r="F430" t="b">
        <f t="shared" si="40"/>
        <v>0</v>
      </c>
      <c r="G430" t="b">
        <f t="shared" si="40"/>
        <v>0</v>
      </c>
      <c r="H430" t="b">
        <f t="shared" si="40"/>
        <v>0</v>
      </c>
      <c r="I430" t="b">
        <f t="shared" si="40"/>
        <v>0</v>
      </c>
      <c r="J430">
        <f t="shared" si="36"/>
        <v>1</v>
      </c>
      <c r="K430">
        <f t="shared" si="37"/>
        <v>1</v>
      </c>
      <c r="L430" t="b">
        <f t="shared" si="38"/>
        <v>0</v>
      </c>
    </row>
    <row r="431" spans="1:12">
      <c r="A431" s="2" t="s">
        <v>3424</v>
      </c>
      <c r="B431" t="b">
        <f t="shared" si="39"/>
        <v>0</v>
      </c>
      <c r="C431" t="b">
        <f t="shared" si="40"/>
        <v>1</v>
      </c>
      <c r="D431" t="b">
        <f t="shared" si="40"/>
        <v>1</v>
      </c>
      <c r="E431" t="b">
        <f t="shared" si="40"/>
        <v>0</v>
      </c>
      <c r="F431" t="b">
        <f t="shared" si="40"/>
        <v>1</v>
      </c>
      <c r="G431" t="b">
        <f t="shared" si="40"/>
        <v>1</v>
      </c>
      <c r="H431" t="b">
        <f t="shared" si="40"/>
        <v>0</v>
      </c>
      <c r="I431" t="b">
        <f t="shared" si="40"/>
        <v>1</v>
      </c>
      <c r="J431">
        <f t="shared" si="36"/>
        <v>4</v>
      </c>
      <c r="K431">
        <f t="shared" si="37"/>
        <v>5</v>
      </c>
      <c r="L431" t="b">
        <f t="shared" si="38"/>
        <v>0</v>
      </c>
    </row>
    <row r="432" spans="1:12">
      <c r="A432" s="2" t="s">
        <v>3425</v>
      </c>
      <c r="B432" t="b">
        <f t="shared" si="39"/>
        <v>1</v>
      </c>
      <c r="C432" t="b">
        <f t="shared" si="40"/>
        <v>0</v>
      </c>
      <c r="D432" t="b">
        <f t="shared" si="40"/>
        <v>0</v>
      </c>
      <c r="E432" t="b">
        <f t="shared" si="40"/>
        <v>0</v>
      </c>
      <c r="F432" t="b">
        <f t="shared" si="40"/>
        <v>0</v>
      </c>
      <c r="G432" t="b">
        <f t="shared" si="40"/>
        <v>0</v>
      </c>
      <c r="H432" t="b">
        <f t="shared" si="40"/>
        <v>1</v>
      </c>
      <c r="I432" t="b">
        <f t="shared" si="40"/>
        <v>0</v>
      </c>
      <c r="J432">
        <f t="shared" si="36"/>
        <v>2</v>
      </c>
      <c r="K432">
        <f t="shared" si="37"/>
        <v>7</v>
      </c>
      <c r="L432" t="b">
        <f t="shared" si="38"/>
        <v>1</v>
      </c>
    </row>
    <row r="433" spans="1:12">
      <c r="A433" s="1"/>
      <c r="B433" t="b">
        <f t="shared" si="39"/>
        <v>0</v>
      </c>
      <c r="C433" t="b">
        <f t="shared" si="40"/>
        <v>0</v>
      </c>
      <c r="D433" t="b">
        <f t="shared" si="40"/>
        <v>0</v>
      </c>
      <c r="E433" t="b">
        <f t="shared" si="40"/>
        <v>0</v>
      </c>
      <c r="F433" t="b">
        <f t="shared" si="40"/>
        <v>0</v>
      </c>
      <c r="G433" t="b">
        <f t="shared" si="40"/>
        <v>0</v>
      </c>
      <c r="H433" t="b">
        <f t="shared" si="40"/>
        <v>0</v>
      </c>
      <c r="I433" t="b">
        <f t="shared" si="40"/>
        <v>0</v>
      </c>
      <c r="J433">
        <f t="shared" si="36"/>
        <v>-1</v>
      </c>
      <c r="K433">
        <f t="shared" si="37"/>
        <v>0</v>
      </c>
      <c r="L433" t="b">
        <f t="shared" si="38"/>
        <v>0</v>
      </c>
    </row>
    <row r="434" spans="1:12">
      <c r="A434" s="2" t="s">
        <v>3426</v>
      </c>
      <c r="B434" t="b">
        <f t="shared" si="39"/>
        <v>0</v>
      </c>
      <c r="C434" t="b">
        <f t="shared" si="40"/>
        <v>0</v>
      </c>
      <c r="D434" t="b">
        <f t="shared" si="40"/>
        <v>1</v>
      </c>
      <c r="E434" t="b">
        <f t="shared" si="40"/>
        <v>0</v>
      </c>
      <c r="F434" t="b">
        <f t="shared" si="40"/>
        <v>1</v>
      </c>
      <c r="G434" t="b">
        <f t="shared" si="40"/>
        <v>0</v>
      </c>
      <c r="H434" t="b">
        <f t="shared" si="40"/>
        <v>1</v>
      </c>
      <c r="I434" t="b">
        <f t="shared" si="40"/>
        <v>0</v>
      </c>
      <c r="J434">
        <f t="shared" si="36"/>
        <v>3</v>
      </c>
      <c r="K434">
        <f t="shared" si="37"/>
        <v>3</v>
      </c>
      <c r="L434" t="b">
        <f t="shared" si="38"/>
        <v>0</v>
      </c>
    </row>
    <row r="435" spans="1:12">
      <c r="A435" s="2" t="s">
        <v>3427</v>
      </c>
      <c r="B435" t="b">
        <f t="shared" si="39"/>
        <v>1</v>
      </c>
      <c r="C435" t="b">
        <f t="shared" si="40"/>
        <v>0</v>
      </c>
      <c r="D435" t="b">
        <f t="shared" si="40"/>
        <v>0</v>
      </c>
      <c r="E435" t="b">
        <f t="shared" si="40"/>
        <v>0</v>
      </c>
      <c r="F435" t="b">
        <f t="shared" si="40"/>
        <v>0</v>
      </c>
      <c r="G435" t="b">
        <f t="shared" si="40"/>
        <v>0</v>
      </c>
      <c r="H435" t="b">
        <f t="shared" si="40"/>
        <v>0</v>
      </c>
      <c r="I435" t="b">
        <f t="shared" si="40"/>
        <v>0</v>
      </c>
      <c r="J435">
        <f t="shared" si="36"/>
        <v>1</v>
      </c>
      <c r="K435">
        <f t="shared" si="37"/>
        <v>4</v>
      </c>
      <c r="L435" t="b">
        <f t="shared" si="38"/>
        <v>0</v>
      </c>
    </row>
    <row r="436" spans="1:12">
      <c r="A436" s="2" t="s">
        <v>3428</v>
      </c>
      <c r="B436" t="b">
        <f t="shared" si="39"/>
        <v>0</v>
      </c>
      <c r="C436" t="b">
        <f t="shared" si="40"/>
        <v>0</v>
      </c>
      <c r="D436" t="b">
        <f t="shared" si="40"/>
        <v>0</v>
      </c>
      <c r="E436" t="b">
        <f t="shared" si="40"/>
        <v>1</v>
      </c>
      <c r="F436" t="b">
        <f t="shared" si="40"/>
        <v>0</v>
      </c>
      <c r="G436" t="b">
        <f t="shared" si="40"/>
        <v>1</v>
      </c>
      <c r="H436" t="b">
        <f t="shared" si="40"/>
        <v>0</v>
      </c>
      <c r="I436" t="b">
        <f t="shared" si="40"/>
        <v>0</v>
      </c>
      <c r="J436">
        <f t="shared" si="36"/>
        <v>2</v>
      </c>
      <c r="K436">
        <f t="shared" si="37"/>
        <v>6</v>
      </c>
      <c r="L436" t="b">
        <f t="shared" si="38"/>
        <v>0</v>
      </c>
    </row>
    <row r="437" spans="1:12">
      <c r="A437" s="2" t="s">
        <v>3429</v>
      </c>
      <c r="B437" t="b">
        <f t="shared" si="39"/>
        <v>0</v>
      </c>
      <c r="C437" t="b">
        <f t="shared" si="40"/>
        <v>1</v>
      </c>
      <c r="D437" t="b">
        <f t="shared" si="40"/>
        <v>0</v>
      </c>
      <c r="E437" t="b">
        <f t="shared" si="40"/>
        <v>0</v>
      </c>
      <c r="F437" t="b">
        <f t="shared" si="40"/>
        <v>0</v>
      </c>
      <c r="G437" t="b">
        <f t="shared" si="40"/>
        <v>0</v>
      </c>
      <c r="H437" t="b">
        <f t="shared" si="40"/>
        <v>0</v>
      </c>
      <c r="I437" t="b">
        <f t="shared" si="40"/>
        <v>0</v>
      </c>
      <c r="J437">
        <f t="shared" si="36"/>
        <v>1</v>
      </c>
      <c r="K437">
        <f t="shared" si="37"/>
        <v>7</v>
      </c>
      <c r="L437" t="b">
        <f t="shared" si="38"/>
        <v>1</v>
      </c>
    </row>
    <row r="438" spans="1:12">
      <c r="A438" s="2" t="s">
        <v>3430</v>
      </c>
      <c r="B438" t="b">
        <f t="shared" si="39"/>
        <v>0</v>
      </c>
      <c r="C438" t="b">
        <f t="shared" si="40"/>
        <v>0</v>
      </c>
      <c r="D438" t="b">
        <f t="shared" si="40"/>
        <v>0</v>
      </c>
      <c r="E438" t="b">
        <f t="shared" si="40"/>
        <v>0</v>
      </c>
      <c r="F438" t="b">
        <f t="shared" si="40"/>
        <v>0</v>
      </c>
      <c r="G438" t="b">
        <f t="shared" si="40"/>
        <v>0</v>
      </c>
      <c r="H438" t="b">
        <f t="shared" si="40"/>
        <v>0</v>
      </c>
      <c r="I438" t="b">
        <f t="shared" si="40"/>
        <v>1</v>
      </c>
      <c r="J438">
        <f t="shared" si="36"/>
        <v>0</v>
      </c>
      <c r="K438">
        <f t="shared" si="37"/>
        <v>7</v>
      </c>
      <c r="L438" t="b">
        <f t="shared" si="38"/>
        <v>1</v>
      </c>
    </row>
    <row r="439" spans="1:12">
      <c r="A439" s="1"/>
      <c r="B439" t="b">
        <f t="shared" si="39"/>
        <v>0</v>
      </c>
      <c r="C439" t="b">
        <f t="shared" si="40"/>
        <v>0</v>
      </c>
      <c r="D439" t="b">
        <f t="shared" si="40"/>
        <v>0</v>
      </c>
      <c r="E439" t="b">
        <f t="shared" si="40"/>
        <v>0</v>
      </c>
      <c r="F439" t="b">
        <f t="shared" si="40"/>
        <v>0</v>
      </c>
      <c r="G439" t="b">
        <f t="shared" si="40"/>
        <v>0</v>
      </c>
      <c r="H439" t="b">
        <f t="shared" si="40"/>
        <v>0</v>
      </c>
      <c r="I439" t="b">
        <f t="shared" si="40"/>
        <v>0</v>
      </c>
      <c r="J439">
        <f t="shared" si="36"/>
        <v>-1</v>
      </c>
      <c r="K439">
        <f t="shared" si="37"/>
        <v>0</v>
      </c>
      <c r="L439" t="b">
        <f t="shared" si="38"/>
        <v>0</v>
      </c>
    </row>
    <row r="440" spans="1:12">
      <c r="A440" s="2" t="s">
        <v>3201</v>
      </c>
      <c r="B440" t="b">
        <f t="shared" si="39"/>
        <v>0</v>
      </c>
      <c r="C440" t="b">
        <f t="shared" si="40"/>
        <v>0</v>
      </c>
      <c r="D440" t="b">
        <f t="shared" si="40"/>
        <v>1</v>
      </c>
      <c r="E440" t="b">
        <f t="shared" si="40"/>
        <v>0</v>
      </c>
      <c r="F440" t="b">
        <f t="shared" si="40"/>
        <v>0</v>
      </c>
      <c r="G440" t="b">
        <f t="shared" si="40"/>
        <v>0</v>
      </c>
      <c r="H440" t="b">
        <f t="shared" si="40"/>
        <v>0</v>
      </c>
      <c r="I440" t="b">
        <f t="shared" si="40"/>
        <v>0</v>
      </c>
      <c r="J440">
        <f t="shared" si="36"/>
        <v>1</v>
      </c>
      <c r="K440">
        <f t="shared" si="37"/>
        <v>1</v>
      </c>
      <c r="L440" t="b">
        <f t="shared" si="38"/>
        <v>0</v>
      </c>
    </row>
    <row r="441" spans="1:12">
      <c r="A441" s="2" t="s">
        <v>3431</v>
      </c>
      <c r="B441" t="b">
        <f t="shared" si="39"/>
        <v>1</v>
      </c>
      <c r="C441" t="b">
        <f t="shared" si="40"/>
        <v>1</v>
      </c>
      <c r="D441" t="b">
        <f t="shared" si="40"/>
        <v>0</v>
      </c>
      <c r="E441" t="b">
        <f t="shared" si="40"/>
        <v>0</v>
      </c>
      <c r="F441" t="b">
        <f t="shared" si="40"/>
        <v>0</v>
      </c>
      <c r="G441" t="b">
        <f t="shared" si="40"/>
        <v>1</v>
      </c>
      <c r="H441" t="b">
        <f t="shared" si="40"/>
        <v>0</v>
      </c>
      <c r="I441" t="b">
        <f t="shared" si="40"/>
        <v>0</v>
      </c>
      <c r="J441">
        <f t="shared" si="36"/>
        <v>3</v>
      </c>
      <c r="K441">
        <f t="shared" si="37"/>
        <v>4</v>
      </c>
      <c r="L441" t="b">
        <f t="shared" si="38"/>
        <v>0</v>
      </c>
    </row>
    <row r="442" spans="1:12">
      <c r="A442" s="2" t="s">
        <v>3178</v>
      </c>
      <c r="B442" t="b">
        <f t="shared" si="39"/>
        <v>0</v>
      </c>
      <c r="C442" t="b">
        <f t="shared" si="40"/>
        <v>0</v>
      </c>
      <c r="D442" t="b">
        <f t="shared" si="40"/>
        <v>0</v>
      </c>
      <c r="E442" t="b">
        <f t="shared" si="40"/>
        <v>0</v>
      </c>
      <c r="F442" t="b">
        <f t="shared" si="40"/>
        <v>1</v>
      </c>
      <c r="G442" t="b">
        <f t="shared" si="40"/>
        <v>0</v>
      </c>
      <c r="H442" t="b">
        <f t="shared" si="40"/>
        <v>0</v>
      </c>
      <c r="I442" t="b">
        <f t="shared" si="40"/>
        <v>0</v>
      </c>
      <c r="J442">
        <f t="shared" si="36"/>
        <v>1</v>
      </c>
      <c r="K442">
        <f t="shared" si="37"/>
        <v>5</v>
      </c>
      <c r="L442" t="b">
        <f t="shared" si="38"/>
        <v>0</v>
      </c>
    </row>
    <row r="443" spans="1:12">
      <c r="A443" s="2" t="s">
        <v>3432</v>
      </c>
      <c r="B443" t="b">
        <f t="shared" si="39"/>
        <v>0</v>
      </c>
      <c r="C443" t="b">
        <f t="shared" si="40"/>
        <v>0</v>
      </c>
      <c r="D443" t="b">
        <f t="shared" si="40"/>
        <v>0</v>
      </c>
      <c r="E443" t="b">
        <f t="shared" si="40"/>
        <v>1</v>
      </c>
      <c r="F443" t="b">
        <f t="shared" si="40"/>
        <v>0</v>
      </c>
      <c r="G443" t="b">
        <f t="shared" si="40"/>
        <v>0</v>
      </c>
      <c r="H443" t="b">
        <f t="shared" si="40"/>
        <v>1</v>
      </c>
      <c r="I443" t="b">
        <f t="shared" si="40"/>
        <v>0</v>
      </c>
      <c r="J443">
        <f t="shared" si="36"/>
        <v>2</v>
      </c>
      <c r="K443">
        <f t="shared" si="37"/>
        <v>7</v>
      </c>
      <c r="L443" t="b">
        <f t="shared" si="38"/>
        <v>1</v>
      </c>
    </row>
    <row r="444" spans="1:12">
      <c r="A444" s="1"/>
      <c r="B444" t="b">
        <f t="shared" si="39"/>
        <v>0</v>
      </c>
      <c r="C444" t="b">
        <f t="shared" si="40"/>
        <v>0</v>
      </c>
      <c r="D444" t="b">
        <f t="shared" si="40"/>
        <v>0</v>
      </c>
      <c r="E444" t="b">
        <f t="shared" si="40"/>
        <v>0</v>
      </c>
      <c r="F444" t="b">
        <f t="shared" si="40"/>
        <v>0</v>
      </c>
      <c r="G444" t="b">
        <f t="shared" si="40"/>
        <v>0</v>
      </c>
      <c r="H444" t="b">
        <f t="shared" si="40"/>
        <v>0</v>
      </c>
      <c r="I444" t="b">
        <f t="shared" si="40"/>
        <v>0</v>
      </c>
      <c r="J444">
        <f t="shared" si="36"/>
        <v>-1</v>
      </c>
      <c r="K444">
        <f t="shared" si="37"/>
        <v>0</v>
      </c>
      <c r="L444" t="b">
        <f t="shared" si="38"/>
        <v>0</v>
      </c>
    </row>
    <row r="445" spans="1:12">
      <c r="A445" s="2" t="s">
        <v>3433</v>
      </c>
      <c r="B445" t="b">
        <f t="shared" si="39"/>
        <v>0</v>
      </c>
      <c r="C445" t="b">
        <f t="shared" si="40"/>
        <v>1</v>
      </c>
      <c r="D445" t="b">
        <f t="shared" si="40"/>
        <v>0</v>
      </c>
      <c r="E445" t="b">
        <f t="shared" si="40"/>
        <v>1</v>
      </c>
      <c r="F445" t="b">
        <f t="shared" si="40"/>
        <v>0</v>
      </c>
      <c r="G445" t="b">
        <f t="shared" si="40"/>
        <v>0</v>
      </c>
      <c r="H445" t="b">
        <f t="shared" si="40"/>
        <v>1</v>
      </c>
      <c r="I445" t="b">
        <f t="shared" si="40"/>
        <v>0</v>
      </c>
      <c r="J445">
        <f t="shared" si="36"/>
        <v>3</v>
      </c>
      <c r="K445">
        <f t="shared" si="37"/>
        <v>3</v>
      </c>
      <c r="L445" t="b">
        <f t="shared" si="38"/>
        <v>0</v>
      </c>
    </row>
    <row r="446" spans="1:12">
      <c r="A446" s="2" t="s">
        <v>3173</v>
      </c>
      <c r="B446" t="b">
        <f t="shared" si="39"/>
        <v>0</v>
      </c>
      <c r="C446" t="b">
        <f t="shared" si="40"/>
        <v>0</v>
      </c>
      <c r="D446" t="b">
        <f t="shared" si="40"/>
        <v>0</v>
      </c>
      <c r="E446" t="b">
        <f t="shared" si="40"/>
        <v>0</v>
      </c>
      <c r="F446" t="b">
        <f t="shared" si="40"/>
        <v>1</v>
      </c>
      <c r="G446" t="b">
        <f t="shared" si="40"/>
        <v>0</v>
      </c>
      <c r="H446" t="b">
        <f t="shared" si="40"/>
        <v>0</v>
      </c>
      <c r="I446" t="b">
        <f t="shared" si="40"/>
        <v>0</v>
      </c>
      <c r="J446">
        <f t="shared" si="36"/>
        <v>1</v>
      </c>
      <c r="K446">
        <f t="shared" si="37"/>
        <v>4</v>
      </c>
      <c r="L446" t="b">
        <f t="shared" si="38"/>
        <v>0</v>
      </c>
    </row>
    <row r="447" spans="1:12">
      <c r="A447" s="2" t="s">
        <v>3434</v>
      </c>
      <c r="B447" t="b">
        <f t="shared" si="39"/>
        <v>1</v>
      </c>
      <c r="C447" t="b">
        <f t="shared" si="40"/>
        <v>0</v>
      </c>
      <c r="D447" t="b">
        <f t="shared" si="40"/>
        <v>1</v>
      </c>
      <c r="E447" t="b">
        <f t="shared" si="40"/>
        <v>0</v>
      </c>
      <c r="F447" t="b">
        <f t="shared" si="40"/>
        <v>0</v>
      </c>
      <c r="G447" t="b">
        <f t="shared" si="40"/>
        <v>1</v>
      </c>
      <c r="H447" t="b">
        <f t="shared" si="40"/>
        <v>0</v>
      </c>
      <c r="I447" t="b">
        <f t="shared" si="40"/>
        <v>0</v>
      </c>
      <c r="J447">
        <f t="shared" si="36"/>
        <v>3</v>
      </c>
      <c r="K447">
        <f t="shared" si="37"/>
        <v>7</v>
      </c>
      <c r="L447" t="b">
        <f t="shared" si="38"/>
        <v>1</v>
      </c>
    </row>
    <row r="448" spans="1:12">
      <c r="A448" s="1"/>
      <c r="B448" t="b">
        <f t="shared" si="39"/>
        <v>0</v>
      </c>
      <c r="C448" t="b">
        <f t="shared" si="40"/>
        <v>0</v>
      </c>
      <c r="D448" t="b">
        <f t="shared" si="40"/>
        <v>0</v>
      </c>
      <c r="E448" t="b">
        <f t="shared" si="40"/>
        <v>0</v>
      </c>
      <c r="F448" t="b">
        <f t="shared" si="40"/>
        <v>0</v>
      </c>
      <c r="G448" t="b">
        <f t="shared" si="40"/>
        <v>0</v>
      </c>
      <c r="H448" t="b">
        <f t="shared" si="40"/>
        <v>0</v>
      </c>
      <c r="I448" t="b">
        <f t="shared" si="40"/>
        <v>0</v>
      </c>
      <c r="J448">
        <f t="shared" si="36"/>
        <v>-1</v>
      </c>
      <c r="K448">
        <f t="shared" si="37"/>
        <v>0</v>
      </c>
      <c r="L448" t="b">
        <f t="shared" si="38"/>
        <v>0</v>
      </c>
    </row>
    <row r="449" spans="1:12">
      <c r="A449" s="2" t="s">
        <v>3435</v>
      </c>
      <c r="B449" t="b">
        <f t="shared" si="39"/>
        <v>1</v>
      </c>
      <c r="C449" t="b">
        <f t="shared" si="40"/>
        <v>0</v>
      </c>
      <c r="D449" t="b">
        <f t="shared" si="40"/>
        <v>0</v>
      </c>
      <c r="E449" t="b">
        <f t="shared" si="40"/>
        <v>0</v>
      </c>
      <c r="F449" t="b">
        <f t="shared" si="40"/>
        <v>0</v>
      </c>
      <c r="G449" t="b">
        <f t="shared" si="40"/>
        <v>0</v>
      </c>
      <c r="H449" t="b">
        <f t="shared" si="40"/>
        <v>0</v>
      </c>
      <c r="I449" t="b">
        <f t="shared" si="40"/>
        <v>0</v>
      </c>
      <c r="J449">
        <f t="shared" si="36"/>
        <v>1</v>
      </c>
      <c r="K449">
        <f t="shared" si="37"/>
        <v>1</v>
      </c>
      <c r="L449" t="b">
        <f t="shared" si="38"/>
        <v>0</v>
      </c>
    </row>
    <row r="450" spans="1:12">
      <c r="A450" s="2" t="s">
        <v>3436</v>
      </c>
      <c r="B450" t="b">
        <f t="shared" si="39"/>
        <v>0</v>
      </c>
      <c r="C450" t="b">
        <f t="shared" si="40"/>
        <v>1</v>
      </c>
      <c r="D450" t="b">
        <f t="shared" si="40"/>
        <v>0</v>
      </c>
      <c r="E450" t="b">
        <f t="shared" si="40"/>
        <v>1</v>
      </c>
      <c r="F450" t="b">
        <f t="shared" si="40"/>
        <v>0</v>
      </c>
      <c r="G450" t="b">
        <f t="shared" si="40"/>
        <v>0</v>
      </c>
      <c r="H450" t="b">
        <f t="shared" si="40"/>
        <v>0</v>
      </c>
      <c r="I450" t="b">
        <f t="shared" si="40"/>
        <v>1</v>
      </c>
      <c r="J450">
        <f t="shared" si="36"/>
        <v>2</v>
      </c>
      <c r="K450">
        <f t="shared" si="37"/>
        <v>3</v>
      </c>
      <c r="L450" t="b">
        <f t="shared" si="38"/>
        <v>0</v>
      </c>
    </row>
    <row r="451" spans="1:12">
      <c r="A451" s="2" t="s">
        <v>3437</v>
      </c>
      <c r="B451" t="b">
        <f t="shared" si="39"/>
        <v>0</v>
      </c>
      <c r="C451" t="b">
        <f t="shared" si="40"/>
        <v>0</v>
      </c>
      <c r="D451" t="b">
        <f t="shared" si="40"/>
        <v>1</v>
      </c>
      <c r="E451" t="b">
        <f t="shared" si="40"/>
        <v>0</v>
      </c>
      <c r="F451" t="b">
        <f t="shared" si="40"/>
        <v>1</v>
      </c>
      <c r="G451" t="b">
        <f t="shared" si="40"/>
        <v>0</v>
      </c>
      <c r="H451" t="b">
        <f t="shared" si="40"/>
        <v>0</v>
      </c>
      <c r="I451" t="b">
        <f t="shared" si="40"/>
        <v>0</v>
      </c>
      <c r="J451">
        <f t="shared" ref="J451:J514" si="41">IF(A451="",-1,COUNTIF(B451:H451,TRUE))</f>
        <v>2</v>
      </c>
      <c r="K451">
        <f t="shared" ref="K451:K514" si="42">IF(J451=-1,0,K450+J451)</f>
        <v>5</v>
      </c>
      <c r="L451" t="b">
        <f t="shared" ref="L451:L514" si="43">IF(K451=7,TRUE,FALSE)</f>
        <v>0</v>
      </c>
    </row>
    <row r="452" spans="1:12">
      <c r="A452" s="2" t="s">
        <v>3205</v>
      </c>
      <c r="B452" t="b">
        <f t="shared" si="39"/>
        <v>0</v>
      </c>
      <c r="C452" t="b">
        <f t="shared" si="40"/>
        <v>0</v>
      </c>
      <c r="D452" t="b">
        <f t="shared" si="40"/>
        <v>0</v>
      </c>
      <c r="E452" t="b">
        <f t="shared" si="40"/>
        <v>0</v>
      </c>
      <c r="F452" t="b">
        <f t="shared" si="40"/>
        <v>0</v>
      </c>
      <c r="G452" t="b">
        <f t="shared" si="40"/>
        <v>1</v>
      </c>
      <c r="H452" t="b">
        <f t="shared" si="40"/>
        <v>0</v>
      </c>
      <c r="I452" t="b">
        <f t="shared" si="40"/>
        <v>0</v>
      </c>
      <c r="J452">
        <f t="shared" si="41"/>
        <v>1</v>
      </c>
      <c r="K452">
        <f t="shared" si="42"/>
        <v>6</v>
      </c>
      <c r="L452" t="b">
        <f t="shared" si="43"/>
        <v>0</v>
      </c>
    </row>
    <row r="453" spans="1:12">
      <c r="A453" s="1"/>
      <c r="B453" t="b">
        <f t="shared" si="39"/>
        <v>0</v>
      </c>
      <c r="C453" t="b">
        <f t="shared" si="40"/>
        <v>0</v>
      </c>
      <c r="D453" t="b">
        <f t="shared" si="40"/>
        <v>0</v>
      </c>
      <c r="E453" t="b">
        <f t="shared" si="40"/>
        <v>0</v>
      </c>
      <c r="F453" t="b">
        <f t="shared" si="40"/>
        <v>0</v>
      </c>
      <c r="G453" t="b">
        <f t="shared" si="40"/>
        <v>0</v>
      </c>
      <c r="H453" t="b">
        <f t="shared" si="40"/>
        <v>0</v>
      </c>
      <c r="I453" t="b">
        <f t="shared" si="40"/>
        <v>0</v>
      </c>
      <c r="J453">
        <f t="shared" si="41"/>
        <v>-1</v>
      </c>
      <c r="K453">
        <f t="shared" si="42"/>
        <v>0</v>
      </c>
      <c r="L453" t="b">
        <f t="shared" si="43"/>
        <v>0</v>
      </c>
    </row>
    <row r="454" spans="1:12">
      <c r="A454" s="2" t="s">
        <v>3372</v>
      </c>
      <c r="B454" t="b">
        <f t="shared" si="39"/>
        <v>1</v>
      </c>
      <c r="C454" t="b">
        <f t="shared" si="40"/>
        <v>0</v>
      </c>
      <c r="D454" t="b">
        <f t="shared" si="40"/>
        <v>0</v>
      </c>
      <c r="E454" t="b">
        <f t="shared" si="40"/>
        <v>0</v>
      </c>
      <c r="F454" t="b">
        <f t="shared" si="40"/>
        <v>0</v>
      </c>
      <c r="G454" t="b">
        <f t="shared" si="40"/>
        <v>0</v>
      </c>
      <c r="H454" t="b">
        <f t="shared" si="40"/>
        <v>0</v>
      </c>
      <c r="I454" t="b">
        <f t="shared" si="40"/>
        <v>0</v>
      </c>
      <c r="J454">
        <f t="shared" si="41"/>
        <v>1</v>
      </c>
      <c r="K454">
        <f t="shared" si="42"/>
        <v>1</v>
      </c>
      <c r="L454" t="b">
        <f t="shared" si="43"/>
        <v>0</v>
      </c>
    </row>
    <row r="455" spans="1:12">
      <c r="A455" s="2" t="s">
        <v>3438</v>
      </c>
      <c r="B455" t="b">
        <f t="shared" si="39"/>
        <v>0</v>
      </c>
      <c r="C455" t="b">
        <f t="shared" si="40"/>
        <v>1</v>
      </c>
      <c r="D455" t="b">
        <f t="shared" si="40"/>
        <v>0</v>
      </c>
      <c r="E455" t="b">
        <f t="shared" si="40"/>
        <v>0</v>
      </c>
      <c r="F455" t="b">
        <f t="shared" si="40"/>
        <v>0</v>
      </c>
      <c r="G455" t="b">
        <f t="shared" si="40"/>
        <v>0</v>
      </c>
      <c r="H455" t="b">
        <f t="shared" si="40"/>
        <v>0</v>
      </c>
      <c r="I455" t="b">
        <f t="shared" si="40"/>
        <v>0</v>
      </c>
      <c r="J455">
        <f t="shared" si="41"/>
        <v>1</v>
      </c>
      <c r="K455">
        <f t="shared" si="42"/>
        <v>2</v>
      </c>
      <c r="L455" t="b">
        <f t="shared" si="43"/>
        <v>0</v>
      </c>
    </row>
    <row r="456" spans="1:12">
      <c r="A456" s="2" t="s">
        <v>3439</v>
      </c>
      <c r="B456" t="b">
        <f t="shared" si="39"/>
        <v>0</v>
      </c>
      <c r="C456" t="b">
        <f t="shared" si="40"/>
        <v>0</v>
      </c>
      <c r="D456" t="b">
        <f t="shared" si="40"/>
        <v>0</v>
      </c>
      <c r="E456" t="b">
        <f t="shared" si="40"/>
        <v>0</v>
      </c>
      <c r="F456" t="b">
        <f t="shared" si="40"/>
        <v>1</v>
      </c>
      <c r="G456" t="b">
        <f t="shared" si="40"/>
        <v>1</v>
      </c>
      <c r="H456" t="b">
        <f t="shared" si="40"/>
        <v>1</v>
      </c>
      <c r="I456" t="b">
        <f t="shared" si="40"/>
        <v>0</v>
      </c>
      <c r="J456">
        <f t="shared" si="41"/>
        <v>3</v>
      </c>
      <c r="K456">
        <f t="shared" si="42"/>
        <v>5</v>
      </c>
      <c r="L456" t="b">
        <f t="shared" si="43"/>
        <v>0</v>
      </c>
    </row>
    <row r="457" spans="1:12">
      <c r="A457" s="1"/>
      <c r="B457" t="b">
        <f t="shared" si="39"/>
        <v>0</v>
      </c>
      <c r="C457" t="b">
        <f t="shared" si="39"/>
        <v>0</v>
      </c>
      <c r="D457" t="b">
        <f t="shared" si="39"/>
        <v>0</v>
      </c>
      <c r="E457" t="b">
        <f t="shared" si="39"/>
        <v>0</v>
      </c>
      <c r="F457" t="b">
        <f t="shared" si="39"/>
        <v>0</v>
      </c>
      <c r="G457" t="b">
        <f t="shared" si="39"/>
        <v>0</v>
      </c>
      <c r="H457" t="b">
        <f t="shared" si="39"/>
        <v>0</v>
      </c>
      <c r="I457" t="b">
        <f t="shared" si="39"/>
        <v>0</v>
      </c>
      <c r="J457">
        <f t="shared" si="41"/>
        <v>-1</v>
      </c>
      <c r="K457">
        <f t="shared" si="42"/>
        <v>0</v>
      </c>
      <c r="L457" t="b">
        <f t="shared" si="43"/>
        <v>0</v>
      </c>
    </row>
    <row r="458" spans="1:12">
      <c r="A458" s="2" t="s">
        <v>3147</v>
      </c>
      <c r="B458" t="b">
        <f t="shared" si="39"/>
        <v>0</v>
      </c>
      <c r="C458" t="b">
        <f t="shared" si="39"/>
        <v>1</v>
      </c>
      <c r="D458" t="b">
        <f t="shared" si="39"/>
        <v>0</v>
      </c>
      <c r="E458" t="b">
        <f t="shared" si="39"/>
        <v>0</v>
      </c>
      <c r="F458" t="b">
        <f t="shared" si="39"/>
        <v>0</v>
      </c>
      <c r="G458" t="b">
        <f t="shared" si="39"/>
        <v>0</v>
      </c>
      <c r="H458" t="b">
        <f t="shared" si="39"/>
        <v>0</v>
      </c>
      <c r="I458" t="b">
        <f t="shared" si="39"/>
        <v>0</v>
      </c>
      <c r="J458">
        <f t="shared" si="41"/>
        <v>1</v>
      </c>
      <c r="K458">
        <f t="shared" si="42"/>
        <v>1</v>
      </c>
      <c r="L458" t="b">
        <f t="shared" si="43"/>
        <v>0</v>
      </c>
    </row>
    <row r="459" spans="1:12">
      <c r="A459" s="2" t="s">
        <v>3440</v>
      </c>
      <c r="B459" t="b">
        <f t="shared" si="39"/>
        <v>0</v>
      </c>
      <c r="C459" t="b">
        <f t="shared" si="39"/>
        <v>0</v>
      </c>
      <c r="D459" t="b">
        <f t="shared" si="39"/>
        <v>1</v>
      </c>
      <c r="E459" t="b">
        <f t="shared" si="39"/>
        <v>1</v>
      </c>
      <c r="F459" t="b">
        <f t="shared" si="39"/>
        <v>0</v>
      </c>
      <c r="G459" t="b">
        <f t="shared" si="39"/>
        <v>0</v>
      </c>
      <c r="H459" t="b">
        <f t="shared" si="39"/>
        <v>1</v>
      </c>
      <c r="I459" t="b">
        <f t="shared" si="39"/>
        <v>0</v>
      </c>
      <c r="J459">
        <f t="shared" si="41"/>
        <v>3</v>
      </c>
      <c r="K459">
        <f t="shared" si="42"/>
        <v>4</v>
      </c>
      <c r="L459" t="b">
        <f t="shared" si="43"/>
        <v>0</v>
      </c>
    </row>
    <row r="460" spans="1:12">
      <c r="A460" s="2" t="s">
        <v>3441</v>
      </c>
      <c r="B460" t="b">
        <f t="shared" si="39"/>
        <v>1</v>
      </c>
      <c r="C460" t="b">
        <f t="shared" si="39"/>
        <v>0</v>
      </c>
      <c r="D460" t="b">
        <f t="shared" si="39"/>
        <v>0</v>
      </c>
      <c r="E460" t="b">
        <f t="shared" si="39"/>
        <v>0</v>
      </c>
      <c r="F460" t="b">
        <f t="shared" si="39"/>
        <v>1</v>
      </c>
      <c r="G460" t="b">
        <f t="shared" si="39"/>
        <v>1</v>
      </c>
      <c r="H460" t="b">
        <f t="shared" si="39"/>
        <v>0</v>
      </c>
      <c r="I460" t="b">
        <f t="shared" si="39"/>
        <v>0</v>
      </c>
      <c r="J460">
        <f t="shared" si="41"/>
        <v>3</v>
      </c>
      <c r="K460">
        <f t="shared" si="42"/>
        <v>7</v>
      </c>
      <c r="L460" t="b">
        <f t="shared" si="43"/>
        <v>1</v>
      </c>
    </row>
    <row r="461" spans="1:12">
      <c r="A461" s="1"/>
      <c r="B461" t="b">
        <f t="shared" si="39"/>
        <v>0</v>
      </c>
      <c r="C461" t="b">
        <f t="shared" si="39"/>
        <v>0</v>
      </c>
      <c r="D461" t="b">
        <f t="shared" si="39"/>
        <v>0</v>
      </c>
      <c r="E461" t="b">
        <f t="shared" si="39"/>
        <v>0</v>
      </c>
      <c r="F461" t="b">
        <f t="shared" si="39"/>
        <v>0</v>
      </c>
      <c r="G461" t="b">
        <f t="shared" si="39"/>
        <v>0</v>
      </c>
      <c r="H461" t="b">
        <f t="shared" si="39"/>
        <v>0</v>
      </c>
      <c r="I461" t="b">
        <f t="shared" si="39"/>
        <v>0</v>
      </c>
      <c r="J461">
        <f t="shared" si="41"/>
        <v>-1</v>
      </c>
      <c r="K461">
        <f t="shared" si="42"/>
        <v>0</v>
      </c>
      <c r="L461" t="b">
        <f t="shared" si="43"/>
        <v>0</v>
      </c>
    </row>
    <row r="462" spans="1:12">
      <c r="A462" s="2" t="s">
        <v>3442</v>
      </c>
      <c r="B462" t="b">
        <f t="shared" si="39"/>
        <v>1</v>
      </c>
      <c r="C462" t="b">
        <f t="shared" si="39"/>
        <v>0</v>
      </c>
      <c r="D462" t="b">
        <f t="shared" si="39"/>
        <v>0</v>
      </c>
      <c r="E462" t="b">
        <f t="shared" si="39"/>
        <v>0</v>
      </c>
      <c r="F462" t="b">
        <f t="shared" si="39"/>
        <v>0</v>
      </c>
      <c r="G462" t="b">
        <f t="shared" si="39"/>
        <v>0</v>
      </c>
      <c r="H462" t="b">
        <f t="shared" si="39"/>
        <v>0</v>
      </c>
      <c r="I462" t="b">
        <f t="shared" si="39"/>
        <v>0</v>
      </c>
      <c r="J462">
        <f t="shared" si="41"/>
        <v>1</v>
      </c>
      <c r="K462">
        <f t="shared" si="42"/>
        <v>1</v>
      </c>
      <c r="L462" t="b">
        <f t="shared" si="43"/>
        <v>0</v>
      </c>
    </row>
    <row r="463" spans="1:12">
      <c r="A463" s="2" t="s">
        <v>3443</v>
      </c>
      <c r="B463" t="b">
        <f t="shared" si="39"/>
        <v>0</v>
      </c>
      <c r="C463" t="b">
        <f t="shared" si="39"/>
        <v>1</v>
      </c>
      <c r="D463" t="b">
        <f t="shared" si="39"/>
        <v>0</v>
      </c>
      <c r="E463" t="b">
        <f t="shared" si="39"/>
        <v>1</v>
      </c>
      <c r="F463" t="b">
        <f t="shared" si="39"/>
        <v>1</v>
      </c>
      <c r="G463" t="b">
        <f t="shared" si="39"/>
        <v>1</v>
      </c>
      <c r="H463" t="b">
        <f t="shared" si="39"/>
        <v>1</v>
      </c>
      <c r="I463" t="b">
        <f t="shared" si="39"/>
        <v>0</v>
      </c>
      <c r="J463">
        <f t="shared" si="41"/>
        <v>5</v>
      </c>
      <c r="K463">
        <f t="shared" si="42"/>
        <v>6</v>
      </c>
      <c r="L463" t="b">
        <f t="shared" si="43"/>
        <v>0</v>
      </c>
    </row>
    <row r="464" spans="1:12">
      <c r="A464" s="1"/>
      <c r="B464" t="b">
        <f t="shared" si="39"/>
        <v>0</v>
      </c>
      <c r="C464" t="b">
        <f t="shared" si="39"/>
        <v>0</v>
      </c>
      <c r="D464" t="b">
        <f t="shared" si="39"/>
        <v>0</v>
      </c>
      <c r="E464" t="b">
        <f t="shared" si="39"/>
        <v>0</v>
      </c>
      <c r="F464" t="b">
        <f t="shared" si="39"/>
        <v>0</v>
      </c>
      <c r="G464" t="b">
        <f t="shared" si="39"/>
        <v>0</v>
      </c>
      <c r="H464" t="b">
        <f t="shared" si="39"/>
        <v>0</v>
      </c>
      <c r="I464" t="b">
        <f t="shared" si="39"/>
        <v>0</v>
      </c>
      <c r="J464">
        <f t="shared" si="41"/>
        <v>-1</v>
      </c>
      <c r="K464">
        <f t="shared" si="42"/>
        <v>0</v>
      </c>
      <c r="L464" t="b">
        <f t="shared" si="43"/>
        <v>0</v>
      </c>
    </row>
    <row r="465" spans="1:12">
      <c r="A465" s="2" t="s">
        <v>3283</v>
      </c>
      <c r="B465" t="b">
        <f t="shared" si="39"/>
        <v>0</v>
      </c>
      <c r="C465" t="b">
        <f t="shared" si="39"/>
        <v>1</v>
      </c>
      <c r="D465" t="b">
        <f t="shared" si="39"/>
        <v>0</v>
      </c>
      <c r="E465" t="b">
        <f t="shared" si="39"/>
        <v>0</v>
      </c>
      <c r="F465" t="b">
        <f t="shared" si="39"/>
        <v>0</v>
      </c>
      <c r="G465" t="b">
        <f t="shared" si="39"/>
        <v>0</v>
      </c>
      <c r="H465" t="b">
        <f t="shared" si="39"/>
        <v>0</v>
      </c>
      <c r="I465" t="b">
        <f t="shared" si="39"/>
        <v>0</v>
      </c>
      <c r="J465">
        <f t="shared" si="41"/>
        <v>1</v>
      </c>
      <c r="K465">
        <f t="shared" si="42"/>
        <v>1</v>
      </c>
      <c r="L465" t="b">
        <f t="shared" si="43"/>
        <v>0</v>
      </c>
    </row>
    <row r="466" spans="1:12">
      <c r="A466" s="2" t="s">
        <v>3444</v>
      </c>
      <c r="B466" t="b">
        <f t="shared" si="39"/>
        <v>0</v>
      </c>
      <c r="C466" t="b">
        <f t="shared" si="39"/>
        <v>0</v>
      </c>
      <c r="D466" t="b">
        <f t="shared" si="39"/>
        <v>0</v>
      </c>
      <c r="E466" t="b">
        <f t="shared" si="39"/>
        <v>0</v>
      </c>
      <c r="F466" t="b">
        <f t="shared" si="39"/>
        <v>0</v>
      </c>
      <c r="G466" t="b">
        <f t="shared" si="39"/>
        <v>0</v>
      </c>
      <c r="H466" t="b">
        <f t="shared" si="39"/>
        <v>1</v>
      </c>
      <c r="I466" t="b">
        <f t="shared" si="39"/>
        <v>0</v>
      </c>
      <c r="J466">
        <f t="shared" si="41"/>
        <v>1</v>
      </c>
      <c r="K466">
        <f t="shared" si="42"/>
        <v>2</v>
      </c>
      <c r="L466" t="b">
        <f t="shared" si="43"/>
        <v>0</v>
      </c>
    </row>
    <row r="467" spans="1:12">
      <c r="A467" s="2" t="s">
        <v>3445</v>
      </c>
      <c r="B467" t="b">
        <f t="shared" ref="B467:I530" si="44">NOT(ISERROR(FIND(B$1,$A467)))</f>
        <v>0</v>
      </c>
      <c r="C467" t="b">
        <f t="shared" si="44"/>
        <v>0</v>
      </c>
      <c r="D467" t="b">
        <f t="shared" si="44"/>
        <v>1</v>
      </c>
      <c r="E467" t="b">
        <f t="shared" si="44"/>
        <v>1</v>
      </c>
      <c r="F467" t="b">
        <f t="shared" si="44"/>
        <v>1</v>
      </c>
      <c r="G467" t="b">
        <f t="shared" si="44"/>
        <v>1</v>
      </c>
      <c r="H467" t="b">
        <f t="shared" si="44"/>
        <v>0</v>
      </c>
      <c r="I467" t="b">
        <f t="shared" si="44"/>
        <v>0</v>
      </c>
      <c r="J467">
        <f t="shared" si="41"/>
        <v>4</v>
      </c>
      <c r="K467">
        <f t="shared" si="42"/>
        <v>6</v>
      </c>
      <c r="L467" t="b">
        <f t="shared" si="43"/>
        <v>0</v>
      </c>
    </row>
    <row r="468" spans="1:12">
      <c r="A468" s="2" t="s">
        <v>3144</v>
      </c>
      <c r="B468" t="b">
        <f t="shared" si="44"/>
        <v>1</v>
      </c>
      <c r="C468" t="b">
        <f t="shared" si="44"/>
        <v>0</v>
      </c>
      <c r="D468" t="b">
        <f t="shared" si="44"/>
        <v>0</v>
      </c>
      <c r="E468" t="b">
        <f t="shared" si="44"/>
        <v>0</v>
      </c>
      <c r="F468" t="b">
        <f t="shared" si="44"/>
        <v>0</v>
      </c>
      <c r="G468" t="b">
        <f t="shared" si="44"/>
        <v>0</v>
      </c>
      <c r="H468" t="b">
        <f t="shared" si="44"/>
        <v>0</v>
      </c>
      <c r="I468" t="b">
        <f t="shared" si="44"/>
        <v>0</v>
      </c>
      <c r="J468">
        <f t="shared" si="41"/>
        <v>1</v>
      </c>
      <c r="K468">
        <f t="shared" si="42"/>
        <v>7</v>
      </c>
      <c r="L468" t="b">
        <f t="shared" si="43"/>
        <v>1</v>
      </c>
    </row>
    <row r="469" spans="1:12">
      <c r="A469" s="1"/>
      <c r="B469" t="b">
        <f t="shared" si="44"/>
        <v>0</v>
      </c>
      <c r="C469" t="b">
        <f t="shared" si="44"/>
        <v>0</v>
      </c>
      <c r="D469" t="b">
        <f t="shared" si="44"/>
        <v>0</v>
      </c>
      <c r="E469" t="b">
        <f t="shared" si="44"/>
        <v>0</v>
      </c>
      <c r="F469" t="b">
        <f t="shared" si="44"/>
        <v>0</v>
      </c>
      <c r="G469" t="b">
        <f t="shared" si="44"/>
        <v>0</v>
      </c>
      <c r="H469" t="b">
        <f t="shared" si="44"/>
        <v>0</v>
      </c>
      <c r="I469" t="b">
        <f t="shared" si="44"/>
        <v>0</v>
      </c>
      <c r="J469">
        <f t="shared" si="41"/>
        <v>-1</v>
      </c>
      <c r="K469">
        <f t="shared" si="42"/>
        <v>0</v>
      </c>
      <c r="L469" t="b">
        <f t="shared" si="43"/>
        <v>0</v>
      </c>
    </row>
    <row r="470" spans="1:12">
      <c r="A470" s="2" t="s">
        <v>3446</v>
      </c>
      <c r="B470" t="b">
        <f t="shared" si="44"/>
        <v>0</v>
      </c>
      <c r="C470" t="b">
        <f t="shared" si="44"/>
        <v>0</v>
      </c>
      <c r="D470" t="b">
        <f t="shared" si="44"/>
        <v>0</v>
      </c>
      <c r="E470" t="b">
        <f t="shared" si="44"/>
        <v>1</v>
      </c>
      <c r="F470" t="b">
        <f t="shared" si="44"/>
        <v>1</v>
      </c>
      <c r="G470" t="b">
        <f t="shared" si="44"/>
        <v>0</v>
      </c>
      <c r="H470" t="b">
        <f t="shared" si="44"/>
        <v>0</v>
      </c>
      <c r="I470" t="b">
        <f t="shared" si="44"/>
        <v>0</v>
      </c>
      <c r="J470">
        <f t="shared" si="41"/>
        <v>2</v>
      </c>
      <c r="K470">
        <f t="shared" si="42"/>
        <v>2</v>
      </c>
      <c r="L470" t="b">
        <f t="shared" si="43"/>
        <v>0</v>
      </c>
    </row>
    <row r="471" spans="1:12">
      <c r="A471" s="2" t="s">
        <v>3447</v>
      </c>
      <c r="B471" t="b">
        <f t="shared" si="44"/>
        <v>0</v>
      </c>
      <c r="C471" t="b">
        <f t="shared" si="44"/>
        <v>0</v>
      </c>
      <c r="D471" t="b">
        <f t="shared" si="44"/>
        <v>1</v>
      </c>
      <c r="E471" t="b">
        <f t="shared" si="44"/>
        <v>0</v>
      </c>
      <c r="F471" t="b">
        <f t="shared" si="44"/>
        <v>0</v>
      </c>
      <c r="G471" t="b">
        <f t="shared" si="44"/>
        <v>1</v>
      </c>
      <c r="H471" t="b">
        <f t="shared" si="44"/>
        <v>1</v>
      </c>
      <c r="I471" t="b">
        <f t="shared" si="44"/>
        <v>1</v>
      </c>
      <c r="J471">
        <f t="shared" si="41"/>
        <v>3</v>
      </c>
      <c r="K471">
        <f t="shared" si="42"/>
        <v>5</v>
      </c>
      <c r="L471" t="b">
        <f t="shared" si="43"/>
        <v>0</v>
      </c>
    </row>
    <row r="472" spans="1:12">
      <c r="A472" s="2" t="s">
        <v>3171</v>
      </c>
      <c r="B472" t="b">
        <f t="shared" si="44"/>
        <v>0</v>
      </c>
      <c r="C472" t="b">
        <f t="shared" si="44"/>
        <v>1</v>
      </c>
      <c r="D472" t="b">
        <f t="shared" si="44"/>
        <v>0</v>
      </c>
      <c r="E472" t="b">
        <f t="shared" si="44"/>
        <v>0</v>
      </c>
      <c r="F472" t="b">
        <f t="shared" si="44"/>
        <v>0</v>
      </c>
      <c r="G472" t="b">
        <f t="shared" si="44"/>
        <v>0</v>
      </c>
      <c r="H472" t="b">
        <f t="shared" si="44"/>
        <v>0</v>
      </c>
      <c r="I472" t="b">
        <f t="shared" si="44"/>
        <v>0</v>
      </c>
      <c r="J472">
        <f t="shared" si="41"/>
        <v>1</v>
      </c>
      <c r="K472">
        <f t="shared" si="42"/>
        <v>6</v>
      </c>
      <c r="L472" t="b">
        <f t="shared" si="43"/>
        <v>0</v>
      </c>
    </row>
    <row r="473" spans="1:12">
      <c r="A473" s="2" t="s">
        <v>3448</v>
      </c>
      <c r="B473" t="b">
        <f t="shared" si="44"/>
        <v>1</v>
      </c>
      <c r="C473" t="b">
        <f t="shared" si="44"/>
        <v>0</v>
      </c>
      <c r="D473" t="b">
        <f t="shared" si="44"/>
        <v>0</v>
      </c>
      <c r="E473" t="b">
        <f t="shared" si="44"/>
        <v>0</v>
      </c>
      <c r="F473" t="b">
        <f t="shared" si="44"/>
        <v>0</v>
      </c>
      <c r="G473" t="b">
        <f t="shared" si="44"/>
        <v>0</v>
      </c>
      <c r="H473" t="b">
        <f t="shared" si="44"/>
        <v>0</v>
      </c>
      <c r="I473" t="b">
        <f t="shared" si="44"/>
        <v>0</v>
      </c>
      <c r="J473">
        <f t="shared" si="41"/>
        <v>1</v>
      </c>
      <c r="K473">
        <f t="shared" si="42"/>
        <v>7</v>
      </c>
      <c r="L473" t="b">
        <f t="shared" si="43"/>
        <v>1</v>
      </c>
    </row>
    <row r="474" spans="1:12">
      <c r="A474" s="1"/>
      <c r="B474" t="b">
        <f t="shared" si="44"/>
        <v>0</v>
      </c>
      <c r="C474" t="b">
        <f t="shared" si="44"/>
        <v>0</v>
      </c>
      <c r="D474" t="b">
        <f t="shared" si="44"/>
        <v>0</v>
      </c>
      <c r="E474" t="b">
        <f t="shared" si="44"/>
        <v>0</v>
      </c>
      <c r="F474" t="b">
        <f t="shared" si="44"/>
        <v>0</v>
      </c>
      <c r="G474" t="b">
        <f t="shared" si="44"/>
        <v>0</v>
      </c>
      <c r="H474" t="b">
        <f t="shared" si="44"/>
        <v>0</v>
      </c>
      <c r="I474" t="b">
        <f t="shared" si="44"/>
        <v>0</v>
      </c>
      <c r="J474">
        <f t="shared" si="41"/>
        <v>-1</v>
      </c>
      <c r="K474">
        <f t="shared" si="42"/>
        <v>0</v>
      </c>
      <c r="L474" t="b">
        <f t="shared" si="43"/>
        <v>0</v>
      </c>
    </row>
    <row r="475" spans="1:12">
      <c r="A475" s="2" t="s">
        <v>3418</v>
      </c>
      <c r="B475" t="b">
        <f t="shared" si="44"/>
        <v>0</v>
      </c>
      <c r="C475" t="b">
        <f t="shared" si="44"/>
        <v>1</v>
      </c>
      <c r="D475" t="b">
        <f t="shared" si="44"/>
        <v>0</v>
      </c>
      <c r="E475" t="b">
        <f t="shared" si="44"/>
        <v>0</v>
      </c>
      <c r="F475" t="b">
        <f t="shared" si="44"/>
        <v>0</v>
      </c>
      <c r="G475" t="b">
        <f t="shared" si="44"/>
        <v>0</v>
      </c>
      <c r="H475" t="b">
        <f t="shared" si="44"/>
        <v>0</v>
      </c>
      <c r="I475" t="b">
        <f t="shared" si="44"/>
        <v>0</v>
      </c>
      <c r="J475">
        <f t="shared" si="41"/>
        <v>1</v>
      </c>
      <c r="K475">
        <f t="shared" si="42"/>
        <v>1</v>
      </c>
      <c r="L475" t="b">
        <f t="shared" si="43"/>
        <v>0</v>
      </c>
    </row>
    <row r="476" spans="1:12">
      <c r="A476" s="2" t="s">
        <v>3148</v>
      </c>
      <c r="B476" t="b">
        <f t="shared" si="44"/>
        <v>0</v>
      </c>
      <c r="C476" t="b">
        <f t="shared" si="44"/>
        <v>0</v>
      </c>
      <c r="D476" t="b">
        <f t="shared" si="44"/>
        <v>0</v>
      </c>
      <c r="E476" t="b">
        <f t="shared" si="44"/>
        <v>0</v>
      </c>
      <c r="F476" t="b">
        <f t="shared" si="44"/>
        <v>0</v>
      </c>
      <c r="G476" t="b">
        <f t="shared" si="44"/>
        <v>1</v>
      </c>
      <c r="H476" t="b">
        <f t="shared" si="44"/>
        <v>0</v>
      </c>
      <c r="I476" t="b">
        <f t="shared" si="44"/>
        <v>0</v>
      </c>
      <c r="J476">
        <f t="shared" si="41"/>
        <v>1</v>
      </c>
      <c r="K476">
        <f t="shared" si="42"/>
        <v>2</v>
      </c>
      <c r="L476" t="b">
        <f t="shared" si="43"/>
        <v>0</v>
      </c>
    </row>
    <row r="477" spans="1:12">
      <c r="A477" s="2" t="s">
        <v>3449</v>
      </c>
      <c r="B477" t="b">
        <f t="shared" si="44"/>
        <v>0</v>
      </c>
      <c r="C477" t="b">
        <f t="shared" si="44"/>
        <v>0</v>
      </c>
      <c r="D477" t="b">
        <f t="shared" si="44"/>
        <v>1</v>
      </c>
      <c r="E477" t="b">
        <f t="shared" si="44"/>
        <v>0</v>
      </c>
      <c r="F477" t="b">
        <f t="shared" si="44"/>
        <v>0</v>
      </c>
      <c r="G477" t="b">
        <f t="shared" si="44"/>
        <v>0</v>
      </c>
      <c r="H477" t="b">
        <f t="shared" si="44"/>
        <v>1</v>
      </c>
      <c r="I477" t="b">
        <f t="shared" si="44"/>
        <v>0</v>
      </c>
      <c r="J477">
        <f t="shared" si="41"/>
        <v>2</v>
      </c>
      <c r="K477">
        <f t="shared" si="42"/>
        <v>4</v>
      </c>
      <c r="L477" t="b">
        <f t="shared" si="43"/>
        <v>0</v>
      </c>
    </row>
    <row r="478" spans="1:12">
      <c r="A478" s="2" t="s">
        <v>3450</v>
      </c>
      <c r="B478" t="b">
        <f t="shared" si="44"/>
        <v>1</v>
      </c>
      <c r="C478" t="b">
        <f t="shared" si="44"/>
        <v>0</v>
      </c>
      <c r="D478" t="b">
        <f t="shared" si="44"/>
        <v>0</v>
      </c>
      <c r="E478" t="b">
        <f t="shared" si="44"/>
        <v>0</v>
      </c>
      <c r="F478" t="b">
        <f t="shared" si="44"/>
        <v>0</v>
      </c>
      <c r="G478" t="b">
        <f t="shared" si="44"/>
        <v>0</v>
      </c>
      <c r="H478" t="b">
        <f t="shared" si="44"/>
        <v>0</v>
      </c>
      <c r="I478" t="b">
        <f t="shared" si="44"/>
        <v>0</v>
      </c>
      <c r="J478">
        <f t="shared" si="41"/>
        <v>1</v>
      </c>
      <c r="K478">
        <f t="shared" si="42"/>
        <v>5</v>
      </c>
      <c r="L478" t="b">
        <f t="shared" si="43"/>
        <v>0</v>
      </c>
    </row>
    <row r="479" spans="1:12">
      <c r="A479" s="2" t="s">
        <v>3451</v>
      </c>
      <c r="B479" t="b">
        <f t="shared" si="44"/>
        <v>0</v>
      </c>
      <c r="C479" t="b">
        <f t="shared" si="44"/>
        <v>0</v>
      </c>
      <c r="D479" t="b">
        <f t="shared" si="44"/>
        <v>0</v>
      </c>
      <c r="E479" t="b">
        <f t="shared" si="44"/>
        <v>1</v>
      </c>
      <c r="F479" t="b">
        <f t="shared" si="44"/>
        <v>1</v>
      </c>
      <c r="G479" t="b">
        <f t="shared" si="44"/>
        <v>0</v>
      </c>
      <c r="H479" t="b">
        <f t="shared" si="44"/>
        <v>0</v>
      </c>
      <c r="I479" t="b">
        <f t="shared" si="44"/>
        <v>0</v>
      </c>
      <c r="J479">
        <f t="shared" si="41"/>
        <v>2</v>
      </c>
      <c r="K479">
        <f t="shared" si="42"/>
        <v>7</v>
      </c>
      <c r="L479" t="b">
        <f t="shared" si="43"/>
        <v>1</v>
      </c>
    </row>
    <row r="480" spans="1:12">
      <c r="A480" s="1"/>
      <c r="B480" t="b">
        <f t="shared" si="44"/>
        <v>0</v>
      </c>
      <c r="C480" t="b">
        <f t="shared" si="44"/>
        <v>0</v>
      </c>
      <c r="D480" t="b">
        <f t="shared" si="44"/>
        <v>0</v>
      </c>
      <c r="E480" t="b">
        <f t="shared" si="44"/>
        <v>0</v>
      </c>
      <c r="F480" t="b">
        <f t="shared" si="44"/>
        <v>0</v>
      </c>
      <c r="G480" t="b">
        <f t="shared" si="44"/>
        <v>0</v>
      </c>
      <c r="H480" t="b">
        <f t="shared" si="44"/>
        <v>0</v>
      </c>
      <c r="I480" t="b">
        <f t="shared" si="44"/>
        <v>0</v>
      </c>
      <c r="J480">
        <f t="shared" si="41"/>
        <v>-1</v>
      </c>
      <c r="K480">
        <f t="shared" si="42"/>
        <v>0</v>
      </c>
      <c r="L480" t="b">
        <f t="shared" si="43"/>
        <v>0</v>
      </c>
    </row>
    <row r="481" spans="1:12">
      <c r="A481" s="2" t="s">
        <v>3452</v>
      </c>
      <c r="B481" t="b">
        <f t="shared" si="44"/>
        <v>0</v>
      </c>
      <c r="C481" t="b">
        <f t="shared" si="44"/>
        <v>0</v>
      </c>
      <c r="D481" t="b">
        <f t="shared" si="44"/>
        <v>1</v>
      </c>
      <c r="E481" t="b">
        <f t="shared" si="44"/>
        <v>0</v>
      </c>
      <c r="F481" t="b">
        <f t="shared" si="44"/>
        <v>0</v>
      </c>
      <c r="G481" t="b">
        <f t="shared" si="44"/>
        <v>1</v>
      </c>
      <c r="H481" t="b">
        <f t="shared" si="44"/>
        <v>0</v>
      </c>
      <c r="I481" t="b">
        <f t="shared" si="44"/>
        <v>1</v>
      </c>
      <c r="J481">
        <f t="shared" si="41"/>
        <v>2</v>
      </c>
      <c r="K481">
        <f t="shared" si="42"/>
        <v>2</v>
      </c>
      <c r="L481" t="b">
        <f t="shared" si="43"/>
        <v>0</v>
      </c>
    </row>
    <row r="482" spans="1:12">
      <c r="A482" s="2" t="s">
        <v>3435</v>
      </c>
      <c r="B482" t="b">
        <f t="shared" si="44"/>
        <v>1</v>
      </c>
      <c r="C482" t="b">
        <f t="shared" si="44"/>
        <v>0</v>
      </c>
      <c r="D482" t="b">
        <f t="shared" si="44"/>
        <v>0</v>
      </c>
      <c r="E482" t="b">
        <f t="shared" si="44"/>
        <v>0</v>
      </c>
      <c r="F482" t="b">
        <f t="shared" si="44"/>
        <v>0</v>
      </c>
      <c r="G482" t="b">
        <f t="shared" si="44"/>
        <v>0</v>
      </c>
      <c r="H482" t="b">
        <f t="shared" si="44"/>
        <v>0</v>
      </c>
      <c r="I482" t="b">
        <f t="shared" si="44"/>
        <v>0</v>
      </c>
      <c r="J482">
        <f t="shared" si="41"/>
        <v>1</v>
      </c>
      <c r="K482">
        <f t="shared" si="42"/>
        <v>3</v>
      </c>
      <c r="L482" t="b">
        <f t="shared" si="43"/>
        <v>0</v>
      </c>
    </row>
    <row r="483" spans="1:12">
      <c r="A483" s="2" t="s">
        <v>3453</v>
      </c>
      <c r="B483" t="b">
        <f t="shared" si="44"/>
        <v>0</v>
      </c>
      <c r="C483" t="b">
        <f t="shared" si="44"/>
        <v>0</v>
      </c>
      <c r="D483" t="b">
        <f t="shared" si="44"/>
        <v>0</v>
      </c>
      <c r="E483" t="b">
        <f t="shared" si="44"/>
        <v>1</v>
      </c>
      <c r="F483" t="b">
        <f t="shared" si="44"/>
        <v>0</v>
      </c>
      <c r="G483" t="b">
        <f t="shared" si="44"/>
        <v>0</v>
      </c>
      <c r="H483" t="b">
        <f t="shared" si="44"/>
        <v>1</v>
      </c>
      <c r="I483" t="b">
        <f t="shared" si="44"/>
        <v>0</v>
      </c>
      <c r="J483">
        <f t="shared" si="41"/>
        <v>2</v>
      </c>
      <c r="K483">
        <f t="shared" si="42"/>
        <v>5</v>
      </c>
      <c r="L483" t="b">
        <f t="shared" si="43"/>
        <v>0</v>
      </c>
    </row>
    <row r="484" spans="1:12">
      <c r="A484" s="2" t="s">
        <v>3454</v>
      </c>
      <c r="B484" t="b">
        <f t="shared" si="44"/>
        <v>0</v>
      </c>
      <c r="C484" t="b">
        <f t="shared" si="44"/>
        <v>0</v>
      </c>
      <c r="D484" t="b">
        <f t="shared" si="44"/>
        <v>0</v>
      </c>
      <c r="E484" t="b">
        <f t="shared" si="44"/>
        <v>0</v>
      </c>
      <c r="F484" t="b">
        <f t="shared" si="44"/>
        <v>1</v>
      </c>
      <c r="G484" t="b">
        <f t="shared" si="44"/>
        <v>0</v>
      </c>
      <c r="H484" t="b">
        <f t="shared" si="44"/>
        <v>0</v>
      </c>
      <c r="I484" t="b">
        <f t="shared" si="44"/>
        <v>0</v>
      </c>
      <c r="J484">
        <f t="shared" si="41"/>
        <v>1</v>
      </c>
      <c r="K484">
        <f t="shared" si="42"/>
        <v>6</v>
      </c>
      <c r="L484" t="b">
        <f t="shared" si="43"/>
        <v>0</v>
      </c>
    </row>
    <row r="485" spans="1:12">
      <c r="A485" s="1"/>
      <c r="B485" t="b">
        <f t="shared" si="44"/>
        <v>0</v>
      </c>
      <c r="C485" t="b">
        <f t="shared" si="44"/>
        <v>0</v>
      </c>
      <c r="D485" t="b">
        <f t="shared" si="44"/>
        <v>0</v>
      </c>
      <c r="E485" t="b">
        <f t="shared" si="44"/>
        <v>0</v>
      </c>
      <c r="F485" t="b">
        <f t="shared" si="44"/>
        <v>0</v>
      </c>
      <c r="G485" t="b">
        <f t="shared" si="44"/>
        <v>0</v>
      </c>
      <c r="H485" t="b">
        <f t="shared" si="44"/>
        <v>0</v>
      </c>
      <c r="I485" t="b">
        <f t="shared" si="44"/>
        <v>0</v>
      </c>
      <c r="J485">
        <f t="shared" si="41"/>
        <v>-1</v>
      </c>
      <c r="K485">
        <f t="shared" si="42"/>
        <v>0</v>
      </c>
      <c r="L485" t="b">
        <f t="shared" si="43"/>
        <v>0</v>
      </c>
    </row>
    <row r="486" spans="1:12">
      <c r="A486" s="2" t="s">
        <v>3455</v>
      </c>
      <c r="B486" t="b">
        <f t="shared" si="44"/>
        <v>1</v>
      </c>
      <c r="C486" t="b">
        <f t="shared" si="44"/>
        <v>0</v>
      </c>
      <c r="D486" t="b">
        <f t="shared" si="44"/>
        <v>0</v>
      </c>
      <c r="E486" t="b">
        <f t="shared" si="44"/>
        <v>0</v>
      </c>
      <c r="F486" t="b">
        <f t="shared" si="44"/>
        <v>0</v>
      </c>
      <c r="G486" t="b">
        <f t="shared" si="44"/>
        <v>1</v>
      </c>
      <c r="H486" t="b">
        <f t="shared" si="44"/>
        <v>0</v>
      </c>
      <c r="I486" t="b">
        <f t="shared" si="44"/>
        <v>0</v>
      </c>
      <c r="J486">
        <f t="shared" si="41"/>
        <v>2</v>
      </c>
      <c r="K486">
        <f t="shared" si="42"/>
        <v>2</v>
      </c>
      <c r="L486" t="b">
        <f t="shared" si="43"/>
        <v>0</v>
      </c>
    </row>
    <row r="487" spans="1:12">
      <c r="A487" s="2" t="s">
        <v>3456</v>
      </c>
      <c r="B487" t="b">
        <f t="shared" si="44"/>
        <v>0</v>
      </c>
      <c r="C487" t="b">
        <f t="shared" si="44"/>
        <v>1</v>
      </c>
      <c r="D487" t="b">
        <f t="shared" si="44"/>
        <v>1</v>
      </c>
      <c r="E487" t="b">
        <f t="shared" si="44"/>
        <v>1</v>
      </c>
      <c r="F487" t="b">
        <f t="shared" si="44"/>
        <v>0</v>
      </c>
      <c r="G487" t="b">
        <f t="shared" si="44"/>
        <v>0</v>
      </c>
      <c r="H487" t="b">
        <f t="shared" si="44"/>
        <v>1</v>
      </c>
      <c r="I487" t="b">
        <f t="shared" si="44"/>
        <v>0</v>
      </c>
      <c r="J487">
        <f t="shared" si="41"/>
        <v>4</v>
      </c>
      <c r="K487">
        <f t="shared" si="42"/>
        <v>6</v>
      </c>
      <c r="L487" t="b">
        <f t="shared" si="43"/>
        <v>0</v>
      </c>
    </row>
    <row r="488" spans="1:12">
      <c r="A488" s="2" t="s">
        <v>3457</v>
      </c>
      <c r="B488" t="b">
        <f t="shared" si="44"/>
        <v>0</v>
      </c>
      <c r="C488" t="b">
        <f t="shared" si="44"/>
        <v>0</v>
      </c>
      <c r="D488" t="b">
        <f t="shared" si="44"/>
        <v>0</v>
      </c>
      <c r="E488" t="b">
        <f t="shared" si="44"/>
        <v>0</v>
      </c>
      <c r="F488" t="b">
        <f t="shared" si="44"/>
        <v>1</v>
      </c>
      <c r="G488" t="b">
        <f t="shared" si="44"/>
        <v>0</v>
      </c>
      <c r="H488" t="b">
        <f t="shared" si="44"/>
        <v>0</v>
      </c>
      <c r="I488" t="b">
        <f t="shared" si="44"/>
        <v>0</v>
      </c>
      <c r="J488">
        <f t="shared" si="41"/>
        <v>1</v>
      </c>
      <c r="K488">
        <f t="shared" si="42"/>
        <v>7</v>
      </c>
      <c r="L488" t="b">
        <f t="shared" si="43"/>
        <v>1</v>
      </c>
    </row>
    <row r="489" spans="1:12">
      <c r="A489" s="1"/>
      <c r="B489" t="b">
        <f t="shared" si="44"/>
        <v>0</v>
      </c>
      <c r="C489" t="b">
        <f t="shared" si="44"/>
        <v>0</v>
      </c>
      <c r="D489" t="b">
        <f t="shared" si="44"/>
        <v>0</v>
      </c>
      <c r="E489" t="b">
        <f t="shared" si="44"/>
        <v>0</v>
      </c>
      <c r="F489" t="b">
        <f t="shared" si="44"/>
        <v>0</v>
      </c>
      <c r="G489" t="b">
        <f t="shared" si="44"/>
        <v>0</v>
      </c>
      <c r="H489" t="b">
        <f t="shared" si="44"/>
        <v>0</v>
      </c>
      <c r="I489" t="b">
        <f t="shared" si="44"/>
        <v>0</v>
      </c>
      <c r="J489">
        <f t="shared" si="41"/>
        <v>-1</v>
      </c>
      <c r="K489">
        <f t="shared" si="42"/>
        <v>0</v>
      </c>
      <c r="L489" t="b">
        <f t="shared" si="43"/>
        <v>0</v>
      </c>
    </row>
    <row r="490" spans="1:12">
      <c r="A490" s="2" t="s">
        <v>3178</v>
      </c>
      <c r="B490" t="b">
        <f t="shared" si="44"/>
        <v>0</v>
      </c>
      <c r="C490" t="b">
        <f t="shared" si="44"/>
        <v>0</v>
      </c>
      <c r="D490" t="b">
        <f t="shared" si="44"/>
        <v>0</v>
      </c>
      <c r="E490" t="b">
        <f t="shared" si="44"/>
        <v>0</v>
      </c>
      <c r="F490" t="b">
        <f t="shared" si="44"/>
        <v>1</v>
      </c>
      <c r="G490" t="b">
        <f t="shared" si="44"/>
        <v>0</v>
      </c>
      <c r="H490" t="b">
        <f t="shared" si="44"/>
        <v>0</v>
      </c>
      <c r="I490" t="b">
        <f t="shared" si="44"/>
        <v>0</v>
      </c>
      <c r="J490">
        <f t="shared" si="41"/>
        <v>1</v>
      </c>
      <c r="K490">
        <f t="shared" si="42"/>
        <v>1</v>
      </c>
      <c r="L490" t="b">
        <f t="shared" si="43"/>
        <v>0</v>
      </c>
    </row>
    <row r="491" spans="1:12">
      <c r="A491" s="2" t="s">
        <v>3458</v>
      </c>
      <c r="B491" t="b">
        <f t="shared" si="44"/>
        <v>1</v>
      </c>
      <c r="C491" t="b">
        <f t="shared" si="44"/>
        <v>1</v>
      </c>
      <c r="D491" t="b">
        <f t="shared" si="44"/>
        <v>0</v>
      </c>
      <c r="E491" t="b">
        <f t="shared" si="44"/>
        <v>1</v>
      </c>
      <c r="F491" t="b">
        <f t="shared" si="44"/>
        <v>0</v>
      </c>
      <c r="G491" t="b">
        <f t="shared" si="44"/>
        <v>1</v>
      </c>
      <c r="H491" t="b">
        <f t="shared" si="44"/>
        <v>0</v>
      </c>
      <c r="I491" t="b">
        <f t="shared" si="44"/>
        <v>0</v>
      </c>
      <c r="J491">
        <f t="shared" si="41"/>
        <v>4</v>
      </c>
      <c r="K491">
        <f t="shared" si="42"/>
        <v>5</v>
      </c>
      <c r="L491" t="b">
        <f t="shared" si="43"/>
        <v>0</v>
      </c>
    </row>
    <row r="492" spans="1:12">
      <c r="A492" s="2" t="s">
        <v>3273</v>
      </c>
      <c r="B492" t="b">
        <f t="shared" si="44"/>
        <v>0</v>
      </c>
      <c r="C492" t="b">
        <f t="shared" si="44"/>
        <v>0</v>
      </c>
      <c r="D492" t="b">
        <f t="shared" si="44"/>
        <v>1</v>
      </c>
      <c r="E492" t="b">
        <f t="shared" si="44"/>
        <v>0</v>
      </c>
      <c r="F492" t="b">
        <f t="shared" si="44"/>
        <v>0</v>
      </c>
      <c r="G492" t="b">
        <f t="shared" si="44"/>
        <v>0</v>
      </c>
      <c r="H492" t="b">
        <f t="shared" si="44"/>
        <v>0</v>
      </c>
      <c r="I492" t="b">
        <f t="shared" si="44"/>
        <v>0</v>
      </c>
      <c r="J492">
        <f t="shared" si="41"/>
        <v>1</v>
      </c>
      <c r="K492">
        <f t="shared" si="42"/>
        <v>6</v>
      </c>
      <c r="L492" t="b">
        <f t="shared" si="43"/>
        <v>0</v>
      </c>
    </row>
    <row r="493" spans="1:12">
      <c r="A493" s="2" t="s">
        <v>3459</v>
      </c>
      <c r="B493" t="b">
        <f t="shared" si="44"/>
        <v>0</v>
      </c>
      <c r="C493" t="b">
        <f t="shared" si="44"/>
        <v>0</v>
      </c>
      <c r="D493" t="b">
        <f t="shared" si="44"/>
        <v>0</v>
      </c>
      <c r="E493" t="b">
        <f t="shared" si="44"/>
        <v>0</v>
      </c>
      <c r="F493" t="b">
        <f t="shared" si="44"/>
        <v>0</v>
      </c>
      <c r="G493" t="b">
        <f t="shared" si="44"/>
        <v>0</v>
      </c>
      <c r="H493" t="b">
        <f t="shared" si="44"/>
        <v>1</v>
      </c>
      <c r="I493" t="b">
        <f t="shared" si="44"/>
        <v>0</v>
      </c>
      <c r="J493">
        <f t="shared" si="41"/>
        <v>1</v>
      </c>
      <c r="K493">
        <f t="shared" si="42"/>
        <v>7</v>
      </c>
      <c r="L493" t="b">
        <f t="shared" si="43"/>
        <v>1</v>
      </c>
    </row>
    <row r="494" spans="1:12">
      <c r="A494" s="1"/>
      <c r="B494" t="b">
        <f t="shared" si="44"/>
        <v>0</v>
      </c>
      <c r="C494" t="b">
        <f t="shared" si="44"/>
        <v>0</v>
      </c>
      <c r="D494" t="b">
        <f t="shared" si="44"/>
        <v>0</v>
      </c>
      <c r="E494" t="b">
        <f t="shared" si="44"/>
        <v>0</v>
      </c>
      <c r="F494" t="b">
        <f t="shared" si="44"/>
        <v>0</v>
      </c>
      <c r="G494" t="b">
        <f t="shared" si="44"/>
        <v>0</v>
      </c>
      <c r="H494" t="b">
        <f t="shared" si="44"/>
        <v>0</v>
      </c>
      <c r="I494" t="b">
        <f t="shared" si="44"/>
        <v>0</v>
      </c>
      <c r="J494">
        <f t="shared" si="41"/>
        <v>-1</v>
      </c>
      <c r="K494">
        <f t="shared" si="42"/>
        <v>0</v>
      </c>
      <c r="L494" t="b">
        <f t="shared" si="43"/>
        <v>0</v>
      </c>
    </row>
    <row r="495" spans="1:12">
      <c r="A495" s="2" t="s">
        <v>3460</v>
      </c>
      <c r="B495" t="b">
        <f t="shared" si="44"/>
        <v>0</v>
      </c>
      <c r="C495" t="b">
        <f t="shared" si="44"/>
        <v>1</v>
      </c>
      <c r="D495" t="b">
        <f t="shared" si="44"/>
        <v>0</v>
      </c>
      <c r="E495" t="b">
        <f t="shared" si="44"/>
        <v>0</v>
      </c>
      <c r="F495" t="b">
        <f t="shared" si="44"/>
        <v>0</v>
      </c>
      <c r="G495" t="b">
        <f t="shared" si="44"/>
        <v>0</v>
      </c>
      <c r="H495" t="b">
        <f t="shared" si="44"/>
        <v>0</v>
      </c>
      <c r="I495" t="b">
        <f t="shared" si="44"/>
        <v>0</v>
      </c>
      <c r="J495">
        <f t="shared" si="41"/>
        <v>1</v>
      </c>
      <c r="K495">
        <f t="shared" si="42"/>
        <v>1</v>
      </c>
      <c r="L495" t="b">
        <f t="shared" si="43"/>
        <v>0</v>
      </c>
    </row>
    <row r="496" spans="1:12">
      <c r="A496" s="2" t="s">
        <v>3461</v>
      </c>
      <c r="B496" t="b">
        <f t="shared" si="44"/>
        <v>1</v>
      </c>
      <c r="C496" t="b">
        <f t="shared" si="44"/>
        <v>0</v>
      </c>
      <c r="D496" t="b">
        <f t="shared" si="44"/>
        <v>1</v>
      </c>
      <c r="E496" t="b">
        <f t="shared" si="44"/>
        <v>1</v>
      </c>
      <c r="F496" t="b">
        <f t="shared" si="44"/>
        <v>1</v>
      </c>
      <c r="G496" t="b">
        <f t="shared" si="44"/>
        <v>1</v>
      </c>
      <c r="H496" t="b">
        <f t="shared" si="44"/>
        <v>1</v>
      </c>
      <c r="I496" t="b">
        <f t="shared" si="44"/>
        <v>1</v>
      </c>
      <c r="J496">
        <f t="shared" si="41"/>
        <v>6</v>
      </c>
      <c r="K496">
        <f t="shared" si="42"/>
        <v>7</v>
      </c>
      <c r="L496" t="b">
        <f t="shared" si="43"/>
        <v>1</v>
      </c>
    </row>
    <row r="497" spans="1:12">
      <c r="A497" s="1"/>
      <c r="B497" t="b">
        <f t="shared" si="44"/>
        <v>0</v>
      </c>
      <c r="C497" t="b">
        <f t="shared" si="44"/>
        <v>0</v>
      </c>
      <c r="D497" t="b">
        <f t="shared" si="44"/>
        <v>0</v>
      </c>
      <c r="E497" t="b">
        <f t="shared" si="44"/>
        <v>0</v>
      </c>
      <c r="F497" t="b">
        <f t="shared" si="44"/>
        <v>0</v>
      </c>
      <c r="G497" t="b">
        <f t="shared" si="44"/>
        <v>0</v>
      </c>
      <c r="H497" t="b">
        <f t="shared" si="44"/>
        <v>0</v>
      </c>
      <c r="I497" t="b">
        <f t="shared" si="44"/>
        <v>0</v>
      </c>
      <c r="J497">
        <f t="shared" si="41"/>
        <v>-1</v>
      </c>
      <c r="K497">
        <f t="shared" si="42"/>
        <v>0</v>
      </c>
      <c r="L497" t="b">
        <f t="shared" si="43"/>
        <v>0</v>
      </c>
    </row>
    <row r="498" spans="1:12">
      <c r="A498" s="2" t="s">
        <v>3375</v>
      </c>
      <c r="B498" t="b">
        <f t="shared" si="44"/>
        <v>0</v>
      </c>
      <c r="C498" t="b">
        <f t="shared" si="44"/>
        <v>0</v>
      </c>
      <c r="D498" t="b">
        <f t="shared" si="44"/>
        <v>1</v>
      </c>
      <c r="E498" t="b">
        <f t="shared" si="44"/>
        <v>0</v>
      </c>
      <c r="F498" t="b">
        <f t="shared" si="44"/>
        <v>0</v>
      </c>
      <c r="G498" t="b">
        <f t="shared" si="44"/>
        <v>0</v>
      </c>
      <c r="H498" t="b">
        <f t="shared" si="44"/>
        <v>0</v>
      </c>
      <c r="I498" t="b">
        <f t="shared" ref="C498:I561" si="45">NOT(ISERROR(FIND(I$1,$A498)))</f>
        <v>0</v>
      </c>
      <c r="J498">
        <f t="shared" si="41"/>
        <v>1</v>
      </c>
      <c r="K498">
        <f t="shared" si="42"/>
        <v>1</v>
      </c>
      <c r="L498" t="b">
        <f t="shared" si="43"/>
        <v>0</v>
      </c>
    </row>
    <row r="499" spans="1:12">
      <c r="A499" s="2" t="s">
        <v>3209</v>
      </c>
      <c r="B499" t="b">
        <f t="shared" ref="B499:B562" si="46">NOT(ISERROR(FIND(B$1,$A499)))</f>
        <v>0</v>
      </c>
      <c r="C499" t="b">
        <f t="shared" si="45"/>
        <v>0</v>
      </c>
      <c r="D499" t="b">
        <f t="shared" si="45"/>
        <v>0</v>
      </c>
      <c r="E499" t="b">
        <f t="shared" si="45"/>
        <v>1</v>
      </c>
      <c r="F499" t="b">
        <f t="shared" si="45"/>
        <v>0</v>
      </c>
      <c r="G499" t="b">
        <f t="shared" si="45"/>
        <v>0</v>
      </c>
      <c r="H499" t="b">
        <f t="shared" si="45"/>
        <v>0</v>
      </c>
      <c r="I499" t="b">
        <f t="shared" si="45"/>
        <v>0</v>
      </c>
      <c r="J499">
        <f t="shared" si="41"/>
        <v>1</v>
      </c>
      <c r="K499">
        <f t="shared" si="42"/>
        <v>2</v>
      </c>
      <c r="L499" t="b">
        <f t="shared" si="43"/>
        <v>0</v>
      </c>
    </row>
    <row r="500" spans="1:12">
      <c r="A500" s="2" t="s">
        <v>3462</v>
      </c>
      <c r="B500" t="b">
        <f t="shared" si="46"/>
        <v>1</v>
      </c>
      <c r="C500" t="b">
        <f t="shared" si="45"/>
        <v>1</v>
      </c>
      <c r="D500" t="b">
        <f t="shared" si="45"/>
        <v>0</v>
      </c>
      <c r="E500" t="b">
        <f t="shared" si="45"/>
        <v>0</v>
      </c>
      <c r="F500" t="b">
        <f t="shared" si="45"/>
        <v>1</v>
      </c>
      <c r="G500" t="b">
        <f t="shared" si="45"/>
        <v>1</v>
      </c>
      <c r="H500" t="b">
        <f t="shared" si="45"/>
        <v>1</v>
      </c>
      <c r="I500" t="b">
        <f t="shared" si="45"/>
        <v>0</v>
      </c>
      <c r="J500">
        <f t="shared" si="41"/>
        <v>5</v>
      </c>
      <c r="K500">
        <f t="shared" si="42"/>
        <v>7</v>
      </c>
      <c r="L500" t="b">
        <f t="shared" si="43"/>
        <v>1</v>
      </c>
    </row>
    <row r="501" spans="1:12">
      <c r="A501" s="1"/>
      <c r="B501" t="b">
        <f t="shared" si="46"/>
        <v>0</v>
      </c>
      <c r="C501" t="b">
        <f t="shared" si="45"/>
        <v>0</v>
      </c>
      <c r="D501" t="b">
        <f t="shared" si="45"/>
        <v>0</v>
      </c>
      <c r="E501" t="b">
        <f t="shared" si="45"/>
        <v>0</v>
      </c>
      <c r="F501" t="b">
        <f t="shared" si="45"/>
        <v>0</v>
      </c>
      <c r="G501" t="b">
        <f t="shared" si="45"/>
        <v>0</v>
      </c>
      <c r="H501" t="b">
        <f t="shared" si="45"/>
        <v>0</v>
      </c>
      <c r="I501" t="b">
        <f t="shared" si="45"/>
        <v>0</v>
      </c>
      <c r="J501">
        <f t="shared" si="41"/>
        <v>-1</v>
      </c>
      <c r="K501">
        <f t="shared" si="42"/>
        <v>0</v>
      </c>
      <c r="L501" t="b">
        <f t="shared" si="43"/>
        <v>0</v>
      </c>
    </row>
    <row r="502" spans="1:12">
      <c r="A502" s="2" t="s">
        <v>3463</v>
      </c>
      <c r="B502" t="b">
        <f t="shared" si="46"/>
        <v>0</v>
      </c>
      <c r="C502" t="b">
        <f t="shared" si="45"/>
        <v>0</v>
      </c>
      <c r="D502" t="b">
        <f t="shared" si="45"/>
        <v>0</v>
      </c>
      <c r="E502" t="b">
        <f t="shared" si="45"/>
        <v>0</v>
      </c>
      <c r="F502" t="b">
        <f t="shared" si="45"/>
        <v>0</v>
      </c>
      <c r="G502" t="b">
        <f t="shared" si="45"/>
        <v>0</v>
      </c>
      <c r="H502" t="b">
        <f t="shared" si="45"/>
        <v>1</v>
      </c>
      <c r="I502" t="b">
        <f t="shared" si="45"/>
        <v>0</v>
      </c>
      <c r="J502">
        <f t="shared" si="41"/>
        <v>1</v>
      </c>
      <c r="K502">
        <f t="shared" si="42"/>
        <v>1</v>
      </c>
      <c r="L502" t="b">
        <f t="shared" si="43"/>
        <v>0</v>
      </c>
    </row>
    <row r="503" spans="1:12">
      <c r="A503" s="2" t="s">
        <v>3464</v>
      </c>
      <c r="B503" t="b">
        <f t="shared" si="46"/>
        <v>1</v>
      </c>
      <c r="C503" t="b">
        <f t="shared" si="45"/>
        <v>1</v>
      </c>
      <c r="D503" t="b">
        <f t="shared" si="45"/>
        <v>1</v>
      </c>
      <c r="E503" t="b">
        <f t="shared" si="45"/>
        <v>1</v>
      </c>
      <c r="F503" t="b">
        <f t="shared" si="45"/>
        <v>1</v>
      </c>
      <c r="G503" t="b">
        <f t="shared" si="45"/>
        <v>1</v>
      </c>
      <c r="H503" t="b">
        <f t="shared" si="45"/>
        <v>0</v>
      </c>
      <c r="I503" t="b">
        <f t="shared" si="45"/>
        <v>1</v>
      </c>
      <c r="J503">
        <f t="shared" si="41"/>
        <v>6</v>
      </c>
      <c r="K503">
        <f t="shared" si="42"/>
        <v>7</v>
      </c>
      <c r="L503" t="b">
        <f t="shared" si="43"/>
        <v>1</v>
      </c>
    </row>
    <row r="504" spans="1:12">
      <c r="A504" s="1"/>
      <c r="B504" t="b">
        <f t="shared" si="46"/>
        <v>0</v>
      </c>
      <c r="C504" t="b">
        <f t="shared" si="45"/>
        <v>0</v>
      </c>
      <c r="D504" t="b">
        <f t="shared" si="45"/>
        <v>0</v>
      </c>
      <c r="E504" t="b">
        <f t="shared" si="45"/>
        <v>0</v>
      </c>
      <c r="F504" t="b">
        <f t="shared" si="45"/>
        <v>0</v>
      </c>
      <c r="G504" t="b">
        <f t="shared" si="45"/>
        <v>0</v>
      </c>
      <c r="H504" t="b">
        <f t="shared" si="45"/>
        <v>0</v>
      </c>
      <c r="I504" t="b">
        <f t="shared" si="45"/>
        <v>0</v>
      </c>
      <c r="J504">
        <f t="shared" si="41"/>
        <v>-1</v>
      </c>
      <c r="K504">
        <f t="shared" si="42"/>
        <v>0</v>
      </c>
      <c r="L504" t="b">
        <f t="shared" si="43"/>
        <v>0</v>
      </c>
    </row>
    <row r="505" spans="1:12">
      <c r="A505" s="2" t="s">
        <v>3465</v>
      </c>
      <c r="B505" t="b">
        <f t="shared" si="46"/>
        <v>0</v>
      </c>
      <c r="C505" t="b">
        <f t="shared" si="45"/>
        <v>0</v>
      </c>
      <c r="D505" t="b">
        <f t="shared" si="45"/>
        <v>1</v>
      </c>
      <c r="E505" t="b">
        <f t="shared" si="45"/>
        <v>0</v>
      </c>
      <c r="F505" t="b">
        <f t="shared" si="45"/>
        <v>1</v>
      </c>
      <c r="G505" t="b">
        <f t="shared" si="45"/>
        <v>1</v>
      </c>
      <c r="H505" t="b">
        <f t="shared" si="45"/>
        <v>1</v>
      </c>
      <c r="I505" t="b">
        <f t="shared" si="45"/>
        <v>0</v>
      </c>
      <c r="J505">
        <f t="shared" si="41"/>
        <v>4</v>
      </c>
      <c r="K505">
        <f t="shared" si="42"/>
        <v>4</v>
      </c>
      <c r="L505" t="b">
        <f t="shared" si="43"/>
        <v>0</v>
      </c>
    </row>
    <row r="506" spans="1:12">
      <c r="A506" s="2" t="s">
        <v>3466</v>
      </c>
      <c r="B506" t="b">
        <f t="shared" si="46"/>
        <v>1</v>
      </c>
      <c r="C506" t="b">
        <f t="shared" si="45"/>
        <v>1</v>
      </c>
      <c r="D506" t="b">
        <f t="shared" si="45"/>
        <v>0</v>
      </c>
      <c r="E506" t="b">
        <f t="shared" si="45"/>
        <v>0</v>
      </c>
      <c r="F506" t="b">
        <f t="shared" si="45"/>
        <v>0</v>
      </c>
      <c r="G506" t="b">
        <f t="shared" si="45"/>
        <v>0</v>
      </c>
      <c r="H506" t="b">
        <f t="shared" si="45"/>
        <v>0</v>
      </c>
      <c r="I506" t="b">
        <f t="shared" si="45"/>
        <v>0</v>
      </c>
      <c r="J506">
        <f t="shared" si="41"/>
        <v>2</v>
      </c>
      <c r="K506">
        <f t="shared" si="42"/>
        <v>6</v>
      </c>
      <c r="L506" t="b">
        <f t="shared" si="43"/>
        <v>0</v>
      </c>
    </row>
    <row r="507" spans="1:12">
      <c r="A507" s="1"/>
      <c r="B507" t="b">
        <f t="shared" si="46"/>
        <v>0</v>
      </c>
      <c r="C507" t="b">
        <f t="shared" si="45"/>
        <v>0</v>
      </c>
      <c r="D507" t="b">
        <f t="shared" si="45"/>
        <v>0</v>
      </c>
      <c r="E507" t="b">
        <f t="shared" si="45"/>
        <v>0</v>
      </c>
      <c r="F507" t="b">
        <f t="shared" si="45"/>
        <v>0</v>
      </c>
      <c r="G507" t="b">
        <f t="shared" si="45"/>
        <v>0</v>
      </c>
      <c r="H507" t="b">
        <f t="shared" si="45"/>
        <v>0</v>
      </c>
      <c r="I507" t="b">
        <f t="shared" si="45"/>
        <v>0</v>
      </c>
      <c r="J507">
        <f t="shared" si="41"/>
        <v>-1</v>
      </c>
      <c r="K507">
        <f t="shared" si="42"/>
        <v>0</v>
      </c>
      <c r="L507" t="b">
        <f t="shared" si="43"/>
        <v>0</v>
      </c>
    </row>
    <row r="508" spans="1:12">
      <c r="A508" s="2" t="s">
        <v>3467</v>
      </c>
      <c r="B508" t="b">
        <f t="shared" si="46"/>
        <v>0</v>
      </c>
      <c r="C508" t="b">
        <f t="shared" si="45"/>
        <v>0</v>
      </c>
      <c r="D508" t="b">
        <f t="shared" si="45"/>
        <v>0</v>
      </c>
      <c r="E508" t="b">
        <f t="shared" si="45"/>
        <v>0</v>
      </c>
      <c r="F508" t="b">
        <f t="shared" si="45"/>
        <v>0</v>
      </c>
      <c r="G508" t="b">
        <f t="shared" si="45"/>
        <v>0</v>
      </c>
      <c r="H508" t="b">
        <f t="shared" si="45"/>
        <v>1</v>
      </c>
      <c r="I508" t="b">
        <f t="shared" si="45"/>
        <v>0</v>
      </c>
      <c r="J508">
        <f t="shared" si="41"/>
        <v>1</v>
      </c>
      <c r="K508">
        <f t="shared" si="42"/>
        <v>1</v>
      </c>
      <c r="L508" t="b">
        <f t="shared" si="43"/>
        <v>0</v>
      </c>
    </row>
    <row r="509" spans="1:12">
      <c r="A509" s="2" t="s">
        <v>3468</v>
      </c>
      <c r="B509" t="b">
        <f t="shared" si="46"/>
        <v>0</v>
      </c>
      <c r="C509" t="b">
        <f t="shared" si="45"/>
        <v>1</v>
      </c>
      <c r="D509" t="b">
        <f t="shared" si="45"/>
        <v>1</v>
      </c>
      <c r="E509" t="b">
        <f t="shared" si="45"/>
        <v>1</v>
      </c>
      <c r="F509" t="b">
        <f t="shared" si="45"/>
        <v>1</v>
      </c>
      <c r="G509" t="b">
        <f t="shared" si="45"/>
        <v>1</v>
      </c>
      <c r="H509" t="b">
        <f t="shared" si="45"/>
        <v>0</v>
      </c>
      <c r="I509" t="b">
        <f t="shared" si="45"/>
        <v>1</v>
      </c>
      <c r="J509">
        <f t="shared" si="41"/>
        <v>5</v>
      </c>
      <c r="K509">
        <f t="shared" si="42"/>
        <v>6</v>
      </c>
      <c r="L509" t="b">
        <f t="shared" si="43"/>
        <v>0</v>
      </c>
    </row>
    <row r="510" spans="1:12">
      <c r="A510" s="1"/>
      <c r="B510" t="b">
        <f t="shared" si="46"/>
        <v>0</v>
      </c>
      <c r="C510" t="b">
        <f t="shared" si="45"/>
        <v>0</v>
      </c>
      <c r="D510" t="b">
        <f t="shared" si="45"/>
        <v>0</v>
      </c>
      <c r="E510" t="b">
        <f t="shared" si="45"/>
        <v>0</v>
      </c>
      <c r="F510" t="b">
        <f t="shared" si="45"/>
        <v>0</v>
      </c>
      <c r="G510" t="b">
        <f t="shared" si="45"/>
        <v>0</v>
      </c>
      <c r="H510" t="b">
        <f t="shared" si="45"/>
        <v>0</v>
      </c>
      <c r="I510" t="b">
        <f t="shared" si="45"/>
        <v>0</v>
      </c>
      <c r="J510">
        <f t="shared" si="41"/>
        <v>-1</v>
      </c>
      <c r="K510">
        <f t="shared" si="42"/>
        <v>0</v>
      </c>
      <c r="L510" t="b">
        <f t="shared" si="43"/>
        <v>0</v>
      </c>
    </row>
    <row r="511" spans="1:12">
      <c r="A511" s="2" t="s">
        <v>3469</v>
      </c>
      <c r="B511" t="b">
        <f t="shared" si="46"/>
        <v>0</v>
      </c>
      <c r="C511" t="b">
        <f t="shared" si="45"/>
        <v>0</v>
      </c>
      <c r="D511" t="b">
        <f t="shared" si="45"/>
        <v>0</v>
      </c>
      <c r="E511" t="b">
        <f t="shared" si="45"/>
        <v>0</v>
      </c>
      <c r="F511" t="b">
        <f t="shared" si="45"/>
        <v>1</v>
      </c>
      <c r="G511" t="b">
        <f t="shared" si="45"/>
        <v>0</v>
      </c>
      <c r="H511" t="b">
        <f t="shared" si="45"/>
        <v>0</v>
      </c>
      <c r="I511" t="b">
        <f t="shared" si="45"/>
        <v>0</v>
      </c>
      <c r="J511">
        <f t="shared" si="41"/>
        <v>1</v>
      </c>
      <c r="K511">
        <f t="shared" si="42"/>
        <v>1</v>
      </c>
      <c r="L511" t="b">
        <f t="shared" si="43"/>
        <v>0</v>
      </c>
    </row>
    <row r="512" spans="1:12">
      <c r="A512" s="2" t="s">
        <v>3470</v>
      </c>
      <c r="B512" t="b">
        <f t="shared" si="46"/>
        <v>0</v>
      </c>
      <c r="C512" t="b">
        <f t="shared" si="45"/>
        <v>0</v>
      </c>
      <c r="D512" t="b">
        <f t="shared" si="45"/>
        <v>1</v>
      </c>
      <c r="E512" t="b">
        <f t="shared" si="45"/>
        <v>0</v>
      </c>
      <c r="F512" t="b">
        <f t="shared" si="45"/>
        <v>0</v>
      </c>
      <c r="G512" t="b">
        <f t="shared" si="45"/>
        <v>0</v>
      </c>
      <c r="H512" t="b">
        <f t="shared" si="45"/>
        <v>1</v>
      </c>
      <c r="I512" t="b">
        <f t="shared" si="45"/>
        <v>0</v>
      </c>
      <c r="J512">
        <f t="shared" si="41"/>
        <v>2</v>
      </c>
      <c r="K512">
        <f t="shared" si="42"/>
        <v>3</v>
      </c>
      <c r="L512" t="b">
        <f t="shared" si="43"/>
        <v>0</v>
      </c>
    </row>
    <row r="513" spans="1:12">
      <c r="A513" s="2" t="s">
        <v>3471</v>
      </c>
      <c r="B513" t="b">
        <f t="shared" si="46"/>
        <v>1</v>
      </c>
      <c r="C513" t="b">
        <f t="shared" si="45"/>
        <v>1</v>
      </c>
      <c r="D513" t="b">
        <f t="shared" si="45"/>
        <v>0</v>
      </c>
      <c r="E513" t="b">
        <f t="shared" si="45"/>
        <v>1</v>
      </c>
      <c r="F513" t="b">
        <f t="shared" si="45"/>
        <v>0</v>
      </c>
      <c r="G513" t="b">
        <f t="shared" si="45"/>
        <v>1</v>
      </c>
      <c r="H513" t="b">
        <f t="shared" si="45"/>
        <v>0</v>
      </c>
      <c r="I513" t="b">
        <f t="shared" si="45"/>
        <v>1</v>
      </c>
      <c r="J513">
        <f t="shared" si="41"/>
        <v>4</v>
      </c>
      <c r="K513">
        <f t="shared" si="42"/>
        <v>7</v>
      </c>
      <c r="L513" t="b">
        <f t="shared" si="43"/>
        <v>1</v>
      </c>
    </row>
    <row r="514" spans="1:12">
      <c r="A514" s="1"/>
      <c r="B514" t="b">
        <f t="shared" si="46"/>
        <v>0</v>
      </c>
      <c r="C514" t="b">
        <f t="shared" si="45"/>
        <v>0</v>
      </c>
      <c r="D514" t="b">
        <f t="shared" si="45"/>
        <v>0</v>
      </c>
      <c r="E514" t="b">
        <f t="shared" si="45"/>
        <v>0</v>
      </c>
      <c r="F514" t="b">
        <f t="shared" si="45"/>
        <v>0</v>
      </c>
      <c r="G514" t="b">
        <f t="shared" si="45"/>
        <v>0</v>
      </c>
      <c r="H514" t="b">
        <f t="shared" si="45"/>
        <v>0</v>
      </c>
      <c r="I514" t="b">
        <f t="shared" si="45"/>
        <v>0</v>
      </c>
      <c r="J514">
        <f t="shared" si="41"/>
        <v>-1</v>
      </c>
      <c r="K514">
        <f t="shared" si="42"/>
        <v>0</v>
      </c>
      <c r="L514" t="b">
        <f t="shared" si="43"/>
        <v>0</v>
      </c>
    </row>
    <row r="515" spans="1:12">
      <c r="A515" s="2" t="s">
        <v>3472</v>
      </c>
      <c r="B515" t="b">
        <f t="shared" si="46"/>
        <v>0</v>
      </c>
      <c r="C515" t="b">
        <f t="shared" si="45"/>
        <v>1</v>
      </c>
      <c r="D515" t="b">
        <f t="shared" si="45"/>
        <v>0</v>
      </c>
      <c r="E515" t="b">
        <f t="shared" si="45"/>
        <v>0</v>
      </c>
      <c r="F515" t="b">
        <f t="shared" si="45"/>
        <v>0</v>
      </c>
      <c r="G515" t="b">
        <f t="shared" si="45"/>
        <v>1</v>
      </c>
      <c r="H515" t="b">
        <f t="shared" si="45"/>
        <v>1</v>
      </c>
      <c r="I515" t="b">
        <f t="shared" si="45"/>
        <v>0</v>
      </c>
      <c r="J515">
        <f t="shared" ref="J515:J578" si="47">IF(A515="",-1,COUNTIF(B515:H515,TRUE))</f>
        <v>3</v>
      </c>
      <c r="K515">
        <f t="shared" ref="K515:K578" si="48">IF(J515=-1,0,K514+J515)</f>
        <v>3</v>
      </c>
      <c r="L515" t="b">
        <f t="shared" ref="L515:L578" si="49">IF(K515=7,TRUE,FALSE)</f>
        <v>0</v>
      </c>
    </row>
    <row r="516" spans="1:12">
      <c r="A516" s="2" t="s">
        <v>3473</v>
      </c>
      <c r="B516" t="b">
        <f t="shared" si="46"/>
        <v>1</v>
      </c>
      <c r="C516" t="b">
        <f t="shared" si="45"/>
        <v>0</v>
      </c>
      <c r="D516" t="b">
        <f t="shared" si="45"/>
        <v>1</v>
      </c>
      <c r="E516" t="b">
        <f t="shared" si="45"/>
        <v>1</v>
      </c>
      <c r="F516" t="b">
        <f t="shared" si="45"/>
        <v>1</v>
      </c>
      <c r="G516" t="b">
        <f t="shared" si="45"/>
        <v>0</v>
      </c>
      <c r="H516" t="b">
        <f t="shared" si="45"/>
        <v>0</v>
      </c>
      <c r="I516" t="b">
        <f t="shared" si="45"/>
        <v>0</v>
      </c>
      <c r="J516">
        <f t="shared" si="47"/>
        <v>4</v>
      </c>
      <c r="K516">
        <f t="shared" si="48"/>
        <v>7</v>
      </c>
      <c r="L516" t="b">
        <f t="shared" si="49"/>
        <v>1</v>
      </c>
    </row>
    <row r="517" spans="1:12">
      <c r="A517" s="1"/>
      <c r="B517" t="b">
        <f t="shared" si="46"/>
        <v>0</v>
      </c>
      <c r="C517" t="b">
        <f t="shared" si="45"/>
        <v>0</v>
      </c>
      <c r="D517" t="b">
        <f t="shared" si="45"/>
        <v>0</v>
      </c>
      <c r="E517" t="b">
        <f t="shared" si="45"/>
        <v>0</v>
      </c>
      <c r="F517" t="b">
        <f t="shared" si="45"/>
        <v>0</v>
      </c>
      <c r="G517" t="b">
        <f t="shared" si="45"/>
        <v>0</v>
      </c>
      <c r="H517" t="b">
        <f t="shared" si="45"/>
        <v>0</v>
      </c>
      <c r="I517" t="b">
        <f t="shared" si="45"/>
        <v>0</v>
      </c>
      <c r="J517">
        <f t="shared" si="47"/>
        <v>-1</v>
      </c>
      <c r="K517">
        <f t="shared" si="48"/>
        <v>0</v>
      </c>
      <c r="L517" t="b">
        <f t="shared" si="49"/>
        <v>0</v>
      </c>
    </row>
    <row r="518" spans="1:12">
      <c r="A518" s="2" t="s">
        <v>3474</v>
      </c>
      <c r="B518" t="b">
        <f t="shared" si="46"/>
        <v>1</v>
      </c>
      <c r="C518" t="b">
        <f t="shared" si="45"/>
        <v>0</v>
      </c>
      <c r="D518" t="b">
        <f t="shared" si="45"/>
        <v>1</v>
      </c>
      <c r="E518" t="b">
        <f t="shared" si="45"/>
        <v>0</v>
      </c>
      <c r="F518" t="b">
        <f t="shared" si="45"/>
        <v>1</v>
      </c>
      <c r="G518" t="b">
        <f t="shared" si="45"/>
        <v>0</v>
      </c>
      <c r="H518" t="b">
        <f t="shared" si="45"/>
        <v>1</v>
      </c>
      <c r="I518" t="b">
        <f t="shared" si="45"/>
        <v>1</v>
      </c>
      <c r="J518">
        <f t="shared" si="47"/>
        <v>4</v>
      </c>
      <c r="K518">
        <f t="shared" si="48"/>
        <v>4</v>
      </c>
      <c r="L518" t="b">
        <f t="shared" si="49"/>
        <v>0</v>
      </c>
    </row>
    <row r="519" spans="1:12">
      <c r="A519" s="2" t="s">
        <v>3475</v>
      </c>
      <c r="B519" t="b">
        <f t="shared" si="46"/>
        <v>0</v>
      </c>
      <c r="C519" t="b">
        <f t="shared" si="45"/>
        <v>1</v>
      </c>
      <c r="D519" t="b">
        <f t="shared" si="45"/>
        <v>0</v>
      </c>
      <c r="E519" t="b">
        <f t="shared" si="45"/>
        <v>1</v>
      </c>
      <c r="F519" t="b">
        <f t="shared" si="45"/>
        <v>0</v>
      </c>
      <c r="G519" t="b">
        <f t="shared" si="45"/>
        <v>1</v>
      </c>
      <c r="H519" t="b">
        <f t="shared" si="45"/>
        <v>0</v>
      </c>
      <c r="I519" t="b">
        <f t="shared" si="45"/>
        <v>0</v>
      </c>
      <c r="J519">
        <f t="shared" si="47"/>
        <v>3</v>
      </c>
      <c r="K519">
        <f t="shared" si="48"/>
        <v>7</v>
      </c>
      <c r="L519" t="b">
        <f t="shared" si="49"/>
        <v>1</v>
      </c>
    </row>
    <row r="520" spans="1:12">
      <c r="A520" s="1"/>
      <c r="B520" t="b">
        <f t="shared" si="46"/>
        <v>0</v>
      </c>
      <c r="C520" t="b">
        <f t="shared" si="45"/>
        <v>0</v>
      </c>
      <c r="D520" t="b">
        <f t="shared" si="45"/>
        <v>0</v>
      </c>
      <c r="E520" t="b">
        <f t="shared" si="45"/>
        <v>0</v>
      </c>
      <c r="F520" t="b">
        <f t="shared" si="45"/>
        <v>0</v>
      </c>
      <c r="G520" t="b">
        <f t="shared" si="45"/>
        <v>0</v>
      </c>
      <c r="H520" t="b">
        <f t="shared" si="45"/>
        <v>0</v>
      </c>
      <c r="I520" t="b">
        <f t="shared" si="45"/>
        <v>0</v>
      </c>
      <c r="J520">
        <f t="shared" si="47"/>
        <v>-1</v>
      </c>
      <c r="K520">
        <f t="shared" si="48"/>
        <v>0</v>
      </c>
      <c r="L520" t="b">
        <f t="shared" si="49"/>
        <v>0</v>
      </c>
    </row>
    <row r="521" spans="1:12">
      <c r="A521" s="2" t="s">
        <v>3476</v>
      </c>
      <c r="B521" t="b">
        <f t="shared" si="46"/>
        <v>1</v>
      </c>
      <c r="C521" t="b">
        <f t="shared" si="45"/>
        <v>1</v>
      </c>
      <c r="D521" t="b">
        <f t="shared" si="45"/>
        <v>1</v>
      </c>
      <c r="E521" t="b">
        <f t="shared" si="45"/>
        <v>1</v>
      </c>
      <c r="F521" t="b">
        <f t="shared" si="45"/>
        <v>1</v>
      </c>
      <c r="G521" t="b">
        <f t="shared" si="45"/>
        <v>0</v>
      </c>
      <c r="H521" t="b">
        <f t="shared" si="45"/>
        <v>1</v>
      </c>
      <c r="I521" t="b">
        <f t="shared" si="45"/>
        <v>0</v>
      </c>
      <c r="J521">
        <f t="shared" si="47"/>
        <v>6</v>
      </c>
      <c r="K521">
        <f t="shared" si="48"/>
        <v>6</v>
      </c>
      <c r="L521" t="b">
        <f t="shared" si="49"/>
        <v>0</v>
      </c>
    </row>
    <row r="522" spans="1:12">
      <c r="A522" s="1"/>
      <c r="B522" t="b">
        <f t="shared" si="46"/>
        <v>0</v>
      </c>
      <c r="C522" t="b">
        <f t="shared" si="45"/>
        <v>0</v>
      </c>
      <c r="D522" t="b">
        <f t="shared" si="45"/>
        <v>0</v>
      </c>
      <c r="E522" t="b">
        <f t="shared" si="45"/>
        <v>0</v>
      </c>
      <c r="F522" t="b">
        <f t="shared" si="45"/>
        <v>0</v>
      </c>
      <c r="G522" t="b">
        <f t="shared" si="45"/>
        <v>0</v>
      </c>
      <c r="H522" t="b">
        <f t="shared" si="45"/>
        <v>0</v>
      </c>
      <c r="I522" t="b">
        <f t="shared" si="45"/>
        <v>0</v>
      </c>
      <c r="J522">
        <f t="shared" si="47"/>
        <v>-1</v>
      </c>
      <c r="K522">
        <f t="shared" si="48"/>
        <v>0</v>
      </c>
      <c r="L522" t="b">
        <f t="shared" si="49"/>
        <v>0</v>
      </c>
    </row>
    <row r="523" spans="1:12">
      <c r="A523" s="2" t="s">
        <v>3477</v>
      </c>
      <c r="B523" t="b">
        <f t="shared" si="46"/>
        <v>0</v>
      </c>
      <c r="C523" t="b">
        <f t="shared" si="45"/>
        <v>1</v>
      </c>
      <c r="D523" t="b">
        <f t="shared" si="45"/>
        <v>0</v>
      </c>
      <c r="E523" t="b">
        <f t="shared" si="45"/>
        <v>0</v>
      </c>
      <c r="F523" t="b">
        <f t="shared" si="45"/>
        <v>0</v>
      </c>
      <c r="G523" t="b">
        <f t="shared" si="45"/>
        <v>0</v>
      </c>
      <c r="H523" t="b">
        <f t="shared" si="45"/>
        <v>0</v>
      </c>
      <c r="I523" t="b">
        <f t="shared" si="45"/>
        <v>0</v>
      </c>
      <c r="J523">
        <f t="shared" si="47"/>
        <v>1</v>
      </c>
      <c r="K523">
        <f t="shared" si="48"/>
        <v>1</v>
      </c>
      <c r="L523" t="b">
        <f t="shared" si="49"/>
        <v>0</v>
      </c>
    </row>
    <row r="524" spans="1:12">
      <c r="A524" s="2" t="s">
        <v>3478</v>
      </c>
      <c r="B524" t="b">
        <f t="shared" si="46"/>
        <v>0</v>
      </c>
      <c r="C524" t="b">
        <f t="shared" si="45"/>
        <v>0</v>
      </c>
      <c r="D524" t="b">
        <f t="shared" si="45"/>
        <v>1</v>
      </c>
      <c r="E524" t="b">
        <f t="shared" si="45"/>
        <v>0</v>
      </c>
      <c r="F524" t="b">
        <f t="shared" si="45"/>
        <v>1</v>
      </c>
      <c r="G524" t="b">
        <f t="shared" si="45"/>
        <v>0</v>
      </c>
      <c r="H524" t="b">
        <f t="shared" si="45"/>
        <v>0</v>
      </c>
      <c r="I524" t="b">
        <f t="shared" si="45"/>
        <v>0</v>
      </c>
      <c r="J524">
        <f t="shared" si="47"/>
        <v>2</v>
      </c>
      <c r="K524">
        <f t="shared" si="48"/>
        <v>3</v>
      </c>
      <c r="L524" t="b">
        <f t="shared" si="49"/>
        <v>0</v>
      </c>
    </row>
    <row r="525" spans="1:12">
      <c r="A525" s="2" t="s">
        <v>3479</v>
      </c>
      <c r="B525" t="b">
        <f t="shared" si="46"/>
        <v>1</v>
      </c>
      <c r="C525" t="b">
        <f t="shared" si="45"/>
        <v>0</v>
      </c>
      <c r="D525" t="b">
        <f t="shared" si="45"/>
        <v>0</v>
      </c>
      <c r="E525" t="b">
        <f t="shared" si="45"/>
        <v>1</v>
      </c>
      <c r="F525" t="b">
        <f t="shared" si="45"/>
        <v>0</v>
      </c>
      <c r="G525" t="b">
        <f t="shared" si="45"/>
        <v>1</v>
      </c>
      <c r="H525" t="b">
        <f t="shared" si="45"/>
        <v>1</v>
      </c>
      <c r="I525" t="b">
        <f t="shared" si="45"/>
        <v>0</v>
      </c>
      <c r="J525">
        <f t="shared" si="47"/>
        <v>4</v>
      </c>
      <c r="K525">
        <f t="shared" si="48"/>
        <v>7</v>
      </c>
      <c r="L525" t="b">
        <f t="shared" si="49"/>
        <v>1</v>
      </c>
    </row>
    <row r="526" spans="1:12">
      <c r="A526" s="1"/>
      <c r="B526" t="b">
        <f t="shared" si="46"/>
        <v>0</v>
      </c>
      <c r="C526" t="b">
        <f t="shared" si="45"/>
        <v>0</v>
      </c>
      <c r="D526" t="b">
        <f t="shared" si="45"/>
        <v>0</v>
      </c>
      <c r="E526" t="b">
        <f t="shared" si="45"/>
        <v>0</v>
      </c>
      <c r="F526" t="b">
        <f t="shared" si="45"/>
        <v>0</v>
      </c>
      <c r="G526" t="b">
        <f t="shared" si="45"/>
        <v>0</v>
      </c>
      <c r="H526" t="b">
        <f t="shared" si="45"/>
        <v>0</v>
      </c>
      <c r="I526" t="b">
        <f t="shared" si="45"/>
        <v>0</v>
      </c>
      <c r="J526">
        <f t="shared" si="47"/>
        <v>-1</v>
      </c>
      <c r="K526">
        <f t="shared" si="48"/>
        <v>0</v>
      </c>
      <c r="L526" t="b">
        <f t="shared" si="49"/>
        <v>0</v>
      </c>
    </row>
    <row r="527" spans="1:12">
      <c r="A527" s="2" t="s">
        <v>3480</v>
      </c>
      <c r="B527" t="b">
        <f t="shared" si="46"/>
        <v>1</v>
      </c>
      <c r="C527" t="b">
        <f t="shared" si="45"/>
        <v>0</v>
      </c>
      <c r="D527" t="b">
        <f t="shared" si="45"/>
        <v>0</v>
      </c>
      <c r="E527" t="b">
        <f t="shared" si="45"/>
        <v>1</v>
      </c>
      <c r="F527" t="b">
        <f t="shared" si="45"/>
        <v>0</v>
      </c>
      <c r="G527" t="b">
        <f t="shared" si="45"/>
        <v>0</v>
      </c>
      <c r="H527" t="b">
        <f t="shared" si="45"/>
        <v>0</v>
      </c>
      <c r="I527" t="b">
        <f t="shared" si="45"/>
        <v>0</v>
      </c>
      <c r="J527">
        <f t="shared" si="47"/>
        <v>2</v>
      </c>
      <c r="K527">
        <f t="shared" si="48"/>
        <v>2</v>
      </c>
      <c r="L527" t="b">
        <f t="shared" si="49"/>
        <v>0</v>
      </c>
    </row>
    <row r="528" spans="1:12">
      <c r="A528" s="2" t="s">
        <v>3481</v>
      </c>
      <c r="B528" t="b">
        <f t="shared" si="46"/>
        <v>0</v>
      </c>
      <c r="C528" t="b">
        <f t="shared" si="45"/>
        <v>0</v>
      </c>
      <c r="D528" t="b">
        <f t="shared" si="45"/>
        <v>1</v>
      </c>
      <c r="E528" t="b">
        <f t="shared" si="45"/>
        <v>0</v>
      </c>
      <c r="F528" t="b">
        <f t="shared" si="45"/>
        <v>1</v>
      </c>
      <c r="G528" t="b">
        <f t="shared" si="45"/>
        <v>1</v>
      </c>
      <c r="H528" t="b">
        <f t="shared" si="45"/>
        <v>1</v>
      </c>
      <c r="I528" t="b">
        <f t="shared" si="45"/>
        <v>0</v>
      </c>
      <c r="J528">
        <f t="shared" si="47"/>
        <v>4</v>
      </c>
      <c r="K528">
        <f t="shared" si="48"/>
        <v>6</v>
      </c>
      <c r="L528" t="b">
        <f t="shared" si="49"/>
        <v>0</v>
      </c>
    </row>
    <row r="529" spans="1:12">
      <c r="A529" s="2" t="s">
        <v>3132</v>
      </c>
      <c r="B529" t="b">
        <f t="shared" si="46"/>
        <v>0</v>
      </c>
      <c r="C529" t="b">
        <f t="shared" si="45"/>
        <v>1</v>
      </c>
      <c r="D529" t="b">
        <f t="shared" si="45"/>
        <v>0</v>
      </c>
      <c r="E529" t="b">
        <f t="shared" si="45"/>
        <v>0</v>
      </c>
      <c r="F529" t="b">
        <f t="shared" si="45"/>
        <v>0</v>
      </c>
      <c r="G529" t="b">
        <f t="shared" si="45"/>
        <v>0</v>
      </c>
      <c r="H529" t="b">
        <f t="shared" si="45"/>
        <v>0</v>
      </c>
      <c r="I529" t="b">
        <f t="shared" si="45"/>
        <v>0</v>
      </c>
      <c r="J529">
        <f t="shared" si="47"/>
        <v>1</v>
      </c>
      <c r="K529">
        <f t="shared" si="48"/>
        <v>7</v>
      </c>
      <c r="L529" t="b">
        <f t="shared" si="49"/>
        <v>1</v>
      </c>
    </row>
    <row r="530" spans="1:12">
      <c r="A530" s="1"/>
      <c r="B530" t="b">
        <f t="shared" si="46"/>
        <v>0</v>
      </c>
      <c r="C530" t="b">
        <f t="shared" si="45"/>
        <v>0</v>
      </c>
      <c r="D530" t="b">
        <f t="shared" si="45"/>
        <v>0</v>
      </c>
      <c r="E530" t="b">
        <f t="shared" si="45"/>
        <v>0</v>
      </c>
      <c r="F530" t="b">
        <f t="shared" si="45"/>
        <v>0</v>
      </c>
      <c r="G530" t="b">
        <f t="shared" si="45"/>
        <v>0</v>
      </c>
      <c r="H530" t="b">
        <f t="shared" si="45"/>
        <v>0</v>
      </c>
      <c r="I530" t="b">
        <f t="shared" si="45"/>
        <v>0</v>
      </c>
      <c r="J530">
        <f t="shared" si="47"/>
        <v>-1</v>
      </c>
      <c r="K530">
        <f t="shared" si="48"/>
        <v>0</v>
      </c>
      <c r="L530" t="b">
        <f t="shared" si="49"/>
        <v>0</v>
      </c>
    </row>
    <row r="531" spans="1:12">
      <c r="A531" s="2" t="s">
        <v>3482</v>
      </c>
      <c r="B531" t="b">
        <f t="shared" si="46"/>
        <v>0</v>
      </c>
      <c r="C531" t="b">
        <f t="shared" si="45"/>
        <v>0</v>
      </c>
      <c r="D531" t="b">
        <f t="shared" si="45"/>
        <v>0</v>
      </c>
      <c r="E531" t="b">
        <f t="shared" si="45"/>
        <v>0</v>
      </c>
      <c r="F531" t="b">
        <f t="shared" si="45"/>
        <v>1</v>
      </c>
      <c r="G531" t="b">
        <f t="shared" si="45"/>
        <v>1</v>
      </c>
      <c r="H531" t="b">
        <f t="shared" si="45"/>
        <v>0</v>
      </c>
      <c r="I531" t="b">
        <f t="shared" si="45"/>
        <v>0</v>
      </c>
      <c r="J531">
        <f t="shared" si="47"/>
        <v>2</v>
      </c>
      <c r="K531">
        <f t="shared" si="48"/>
        <v>2</v>
      </c>
      <c r="L531" t="b">
        <f t="shared" si="49"/>
        <v>0</v>
      </c>
    </row>
    <row r="532" spans="1:12">
      <c r="A532" s="2" t="s">
        <v>3483</v>
      </c>
      <c r="B532" t="b">
        <f t="shared" si="46"/>
        <v>0</v>
      </c>
      <c r="C532" t="b">
        <f t="shared" si="45"/>
        <v>1</v>
      </c>
      <c r="D532" t="b">
        <f t="shared" si="45"/>
        <v>0</v>
      </c>
      <c r="E532" t="b">
        <f t="shared" si="45"/>
        <v>0</v>
      </c>
      <c r="F532" t="b">
        <f t="shared" si="45"/>
        <v>0</v>
      </c>
      <c r="G532" t="b">
        <f t="shared" si="45"/>
        <v>0</v>
      </c>
      <c r="H532" t="b">
        <f t="shared" si="45"/>
        <v>0</v>
      </c>
      <c r="I532" t="b">
        <f t="shared" si="45"/>
        <v>0</v>
      </c>
      <c r="J532">
        <f t="shared" si="47"/>
        <v>1</v>
      </c>
      <c r="K532">
        <f t="shared" si="48"/>
        <v>3</v>
      </c>
      <c r="L532" t="b">
        <f t="shared" si="49"/>
        <v>0</v>
      </c>
    </row>
    <row r="533" spans="1:12">
      <c r="A533" s="2" t="s">
        <v>3484</v>
      </c>
      <c r="B533" t="b">
        <f t="shared" si="46"/>
        <v>1</v>
      </c>
      <c r="C533" t="b">
        <f t="shared" si="45"/>
        <v>0</v>
      </c>
      <c r="D533" t="b">
        <f t="shared" si="45"/>
        <v>0</v>
      </c>
      <c r="E533" t="b">
        <f t="shared" si="45"/>
        <v>0</v>
      </c>
      <c r="F533" t="b">
        <f t="shared" si="45"/>
        <v>0</v>
      </c>
      <c r="G533" t="b">
        <f t="shared" si="45"/>
        <v>0</v>
      </c>
      <c r="H533" t="b">
        <f t="shared" si="45"/>
        <v>0</v>
      </c>
      <c r="I533" t="b">
        <f t="shared" si="45"/>
        <v>0</v>
      </c>
      <c r="J533">
        <f t="shared" si="47"/>
        <v>1</v>
      </c>
      <c r="K533">
        <f t="shared" si="48"/>
        <v>4</v>
      </c>
      <c r="L533" t="b">
        <f t="shared" si="49"/>
        <v>0</v>
      </c>
    </row>
    <row r="534" spans="1:12">
      <c r="A534" s="2" t="s">
        <v>3485</v>
      </c>
      <c r="B534" t="b">
        <f t="shared" si="46"/>
        <v>0</v>
      </c>
      <c r="C534" t="b">
        <f t="shared" si="45"/>
        <v>0</v>
      </c>
      <c r="D534" t="b">
        <f t="shared" si="45"/>
        <v>0</v>
      </c>
      <c r="E534" t="b">
        <f t="shared" si="45"/>
        <v>1</v>
      </c>
      <c r="F534" t="b">
        <f t="shared" si="45"/>
        <v>0</v>
      </c>
      <c r="G534" t="b">
        <f t="shared" si="45"/>
        <v>0</v>
      </c>
      <c r="H534" t="b">
        <f t="shared" si="45"/>
        <v>1</v>
      </c>
      <c r="I534" t="b">
        <f t="shared" si="45"/>
        <v>0</v>
      </c>
      <c r="J534">
        <f t="shared" si="47"/>
        <v>2</v>
      </c>
      <c r="K534">
        <f t="shared" si="48"/>
        <v>6</v>
      </c>
      <c r="L534" t="b">
        <f t="shared" si="49"/>
        <v>0</v>
      </c>
    </row>
    <row r="535" spans="1:12">
      <c r="A535" s="2" t="s">
        <v>3486</v>
      </c>
      <c r="B535" t="b">
        <f t="shared" si="46"/>
        <v>0</v>
      </c>
      <c r="C535" t="b">
        <f t="shared" si="45"/>
        <v>0</v>
      </c>
      <c r="D535" t="b">
        <f t="shared" si="45"/>
        <v>1</v>
      </c>
      <c r="E535" t="b">
        <f t="shared" ref="C535:I598" si="50">NOT(ISERROR(FIND(E$1,$A535)))</f>
        <v>0</v>
      </c>
      <c r="F535" t="b">
        <f t="shared" si="50"/>
        <v>0</v>
      </c>
      <c r="G535" t="b">
        <f t="shared" si="50"/>
        <v>0</v>
      </c>
      <c r="H535" t="b">
        <f t="shared" si="50"/>
        <v>0</v>
      </c>
      <c r="I535" t="b">
        <f t="shared" si="50"/>
        <v>0</v>
      </c>
      <c r="J535">
        <f t="shared" si="47"/>
        <v>1</v>
      </c>
      <c r="K535">
        <f t="shared" si="48"/>
        <v>7</v>
      </c>
      <c r="L535" t="b">
        <f t="shared" si="49"/>
        <v>1</v>
      </c>
    </row>
    <row r="536" spans="1:12">
      <c r="A536" s="1"/>
      <c r="B536" t="b">
        <f t="shared" si="46"/>
        <v>0</v>
      </c>
      <c r="C536" t="b">
        <f t="shared" si="50"/>
        <v>0</v>
      </c>
      <c r="D536" t="b">
        <f t="shared" si="50"/>
        <v>0</v>
      </c>
      <c r="E536" t="b">
        <f t="shared" si="50"/>
        <v>0</v>
      </c>
      <c r="F536" t="b">
        <f t="shared" si="50"/>
        <v>0</v>
      </c>
      <c r="G536" t="b">
        <f t="shared" si="50"/>
        <v>0</v>
      </c>
      <c r="H536" t="b">
        <f t="shared" si="50"/>
        <v>0</v>
      </c>
      <c r="I536" t="b">
        <f t="shared" si="50"/>
        <v>0</v>
      </c>
      <c r="J536">
        <f t="shared" si="47"/>
        <v>-1</v>
      </c>
      <c r="K536">
        <f t="shared" si="48"/>
        <v>0</v>
      </c>
      <c r="L536" t="b">
        <f t="shared" si="49"/>
        <v>0</v>
      </c>
    </row>
    <row r="537" spans="1:12">
      <c r="A537" s="2" t="s">
        <v>3487</v>
      </c>
      <c r="B537" t="b">
        <f t="shared" si="46"/>
        <v>0</v>
      </c>
      <c r="C537" t="b">
        <f t="shared" si="50"/>
        <v>1</v>
      </c>
      <c r="D537" t="b">
        <f t="shared" si="50"/>
        <v>0</v>
      </c>
      <c r="E537" t="b">
        <f t="shared" si="50"/>
        <v>0</v>
      </c>
      <c r="F537" t="b">
        <f t="shared" si="50"/>
        <v>0</v>
      </c>
      <c r="G537" t="b">
        <f t="shared" si="50"/>
        <v>1</v>
      </c>
      <c r="H537" t="b">
        <f t="shared" si="50"/>
        <v>0</v>
      </c>
      <c r="I537" t="b">
        <f t="shared" si="50"/>
        <v>0</v>
      </c>
      <c r="J537">
        <f t="shared" si="47"/>
        <v>2</v>
      </c>
      <c r="K537">
        <f t="shared" si="48"/>
        <v>2</v>
      </c>
      <c r="L537" t="b">
        <f t="shared" si="49"/>
        <v>0</v>
      </c>
    </row>
    <row r="538" spans="1:12">
      <c r="A538" s="2" t="s">
        <v>3488</v>
      </c>
      <c r="B538" t="b">
        <f t="shared" si="46"/>
        <v>1</v>
      </c>
      <c r="C538" t="b">
        <f t="shared" si="50"/>
        <v>0</v>
      </c>
      <c r="D538" t="b">
        <f t="shared" si="50"/>
        <v>0</v>
      </c>
      <c r="E538" t="b">
        <f t="shared" si="50"/>
        <v>0</v>
      </c>
      <c r="F538" t="b">
        <f t="shared" si="50"/>
        <v>0</v>
      </c>
      <c r="G538" t="b">
        <f t="shared" si="50"/>
        <v>0</v>
      </c>
      <c r="H538" t="b">
        <f t="shared" si="50"/>
        <v>1</v>
      </c>
      <c r="I538" t="b">
        <f t="shared" si="50"/>
        <v>0</v>
      </c>
      <c r="J538">
        <f t="shared" si="47"/>
        <v>2</v>
      </c>
      <c r="K538">
        <f t="shared" si="48"/>
        <v>4</v>
      </c>
      <c r="L538" t="b">
        <f t="shared" si="49"/>
        <v>0</v>
      </c>
    </row>
    <row r="539" spans="1:12">
      <c r="A539" s="2" t="s">
        <v>3489</v>
      </c>
      <c r="B539" t="b">
        <f t="shared" si="46"/>
        <v>0</v>
      </c>
      <c r="C539" t="b">
        <f t="shared" si="50"/>
        <v>0</v>
      </c>
      <c r="D539" t="b">
        <f t="shared" si="50"/>
        <v>1</v>
      </c>
      <c r="E539" t="b">
        <f t="shared" si="50"/>
        <v>1</v>
      </c>
      <c r="F539" t="b">
        <f t="shared" si="50"/>
        <v>1</v>
      </c>
      <c r="G539" t="b">
        <f t="shared" si="50"/>
        <v>0</v>
      </c>
      <c r="H539" t="b">
        <f t="shared" si="50"/>
        <v>0</v>
      </c>
      <c r="I539" t="b">
        <f t="shared" si="50"/>
        <v>1</v>
      </c>
      <c r="J539">
        <f t="shared" si="47"/>
        <v>3</v>
      </c>
      <c r="K539">
        <f t="shared" si="48"/>
        <v>7</v>
      </c>
      <c r="L539" t="b">
        <f t="shared" si="49"/>
        <v>1</v>
      </c>
    </row>
    <row r="540" spans="1:12">
      <c r="A540" s="1"/>
      <c r="B540" t="b">
        <f t="shared" si="46"/>
        <v>0</v>
      </c>
      <c r="C540" t="b">
        <f t="shared" si="50"/>
        <v>0</v>
      </c>
      <c r="D540" t="b">
        <f t="shared" si="50"/>
        <v>0</v>
      </c>
      <c r="E540" t="b">
        <f t="shared" si="50"/>
        <v>0</v>
      </c>
      <c r="F540" t="b">
        <f t="shared" si="50"/>
        <v>0</v>
      </c>
      <c r="G540" t="b">
        <f t="shared" si="50"/>
        <v>0</v>
      </c>
      <c r="H540" t="b">
        <f t="shared" si="50"/>
        <v>0</v>
      </c>
      <c r="I540" t="b">
        <f t="shared" si="50"/>
        <v>0</v>
      </c>
      <c r="J540">
        <f t="shared" si="47"/>
        <v>-1</v>
      </c>
      <c r="K540">
        <f t="shared" si="48"/>
        <v>0</v>
      </c>
      <c r="L540" t="b">
        <f t="shared" si="49"/>
        <v>0</v>
      </c>
    </row>
    <row r="541" spans="1:12">
      <c r="A541" s="2" t="s">
        <v>3490</v>
      </c>
      <c r="B541" t="b">
        <f t="shared" si="46"/>
        <v>0</v>
      </c>
      <c r="C541" t="b">
        <f t="shared" si="50"/>
        <v>0</v>
      </c>
      <c r="D541" t="b">
        <f t="shared" si="50"/>
        <v>0</v>
      </c>
      <c r="E541" t="b">
        <f t="shared" si="50"/>
        <v>0</v>
      </c>
      <c r="F541" t="b">
        <f t="shared" si="50"/>
        <v>0</v>
      </c>
      <c r="G541" t="b">
        <f t="shared" si="50"/>
        <v>1</v>
      </c>
      <c r="H541" t="b">
        <f t="shared" si="50"/>
        <v>0</v>
      </c>
      <c r="I541" t="b">
        <f t="shared" si="50"/>
        <v>0</v>
      </c>
      <c r="J541">
        <f t="shared" si="47"/>
        <v>1</v>
      </c>
      <c r="K541">
        <f t="shared" si="48"/>
        <v>1</v>
      </c>
      <c r="L541" t="b">
        <f t="shared" si="49"/>
        <v>0</v>
      </c>
    </row>
    <row r="542" spans="1:12">
      <c r="A542" s="2" t="s">
        <v>3491</v>
      </c>
      <c r="B542" t="b">
        <f t="shared" si="46"/>
        <v>1</v>
      </c>
      <c r="C542" t="b">
        <f t="shared" si="50"/>
        <v>1</v>
      </c>
      <c r="D542" t="b">
        <f t="shared" si="50"/>
        <v>0</v>
      </c>
      <c r="E542" t="b">
        <f t="shared" si="50"/>
        <v>0</v>
      </c>
      <c r="F542" t="b">
        <f t="shared" si="50"/>
        <v>1</v>
      </c>
      <c r="G542" t="b">
        <f t="shared" si="50"/>
        <v>0</v>
      </c>
      <c r="H542" t="b">
        <f t="shared" si="50"/>
        <v>1</v>
      </c>
      <c r="I542" t="b">
        <f t="shared" si="50"/>
        <v>0</v>
      </c>
      <c r="J542">
        <f t="shared" si="47"/>
        <v>4</v>
      </c>
      <c r="K542">
        <f t="shared" si="48"/>
        <v>5</v>
      </c>
      <c r="L542" t="b">
        <f t="shared" si="49"/>
        <v>0</v>
      </c>
    </row>
    <row r="543" spans="1:12">
      <c r="A543" s="2" t="s">
        <v>3492</v>
      </c>
      <c r="B543" t="b">
        <f t="shared" si="46"/>
        <v>0</v>
      </c>
      <c r="C543" t="b">
        <f t="shared" si="50"/>
        <v>0</v>
      </c>
      <c r="D543" t="b">
        <f t="shared" si="50"/>
        <v>1</v>
      </c>
      <c r="E543" t="b">
        <f t="shared" si="50"/>
        <v>1</v>
      </c>
      <c r="F543" t="b">
        <f t="shared" si="50"/>
        <v>0</v>
      </c>
      <c r="G543" t="b">
        <f t="shared" si="50"/>
        <v>0</v>
      </c>
      <c r="H543" t="b">
        <f t="shared" si="50"/>
        <v>0</v>
      </c>
      <c r="I543" t="b">
        <f t="shared" si="50"/>
        <v>0</v>
      </c>
      <c r="J543">
        <f t="shared" si="47"/>
        <v>2</v>
      </c>
      <c r="K543">
        <f t="shared" si="48"/>
        <v>7</v>
      </c>
      <c r="L543" t="b">
        <f t="shared" si="49"/>
        <v>1</v>
      </c>
    </row>
    <row r="544" spans="1:12">
      <c r="A544" s="1"/>
      <c r="B544" t="b">
        <f t="shared" si="46"/>
        <v>0</v>
      </c>
      <c r="C544" t="b">
        <f t="shared" si="50"/>
        <v>0</v>
      </c>
      <c r="D544" t="b">
        <f t="shared" si="50"/>
        <v>0</v>
      </c>
      <c r="E544" t="b">
        <f t="shared" si="50"/>
        <v>0</v>
      </c>
      <c r="F544" t="b">
        <f t="shared" si="50"/>
        <v>0</v>
      </c>
      <c r="G544" t="b">
        <f t="shared" si="50"/>
        <v>0</v>
      </c>
      <c r="H544" t="b">
        <f t="shared" si="50"/>
        <v>0</v>
      </c>
      <c r="I544" t="b">
        <f t="shared" si="50"/>
        <v>0</v>
      </c>
      <c r="J544">
        <f t="shared" si="47"/>
        <v>-1</v>
      </c>
      <c r="K544">
        <f t="shared" si="48"/>
        <v>0</v>
      </c>
      <c r="L544" t="b">
        <f t="shared" si="49"/>
        <v>0</v>
      </c>
    </row>
    <row r="545" spans="1:12">
      <c r="A545" s="2" t="s">
        <v>3493</v>
      </c>
      <c r="B545" t="b">
        <f t="shared" si="46"/>
        <v>0</v>
      </c>
      <c r="C545" t="b">
        <f t="shared" si="50"/>
        <v>0</v>
      </c>
      <c r="D545" t="b">
        <f t="shared" si="50"/>
        <v>0</v>
      </c>
      <c r="E545" t="b">
        <f t="shared" si="50"/>
        <v>0</v>
      </c>
      <c r="F545" t="b">
        <f t="shared" si="50"/>
        <v>0</v>
      </c>
      <c r="G545" t="b">
        <f t="shared" si="50"/>
        <v>1</v>
      </c>
      <c r="H545" t="b">
        <f t="shared" si="50"/>
        <v>0</v>
      </c>
      <c r="I545" t="b">
        <f t="shared" si="50"/>
        <v>0</v>
      </c>
      <c r="J545">
        <f t="shared" si="47"/>
        <v>1</v>
      </c>
      <c r="K545">
        <f t="shared" si="48"/>
        <v>1</v>
      </c>
      <c r="L545" t="b">
        <f t="shared" si="49"/>
        <v>0</v>
      </c>
    </row>
    <row r="546" spans="1:12">
      <c r="A546" s="2" t="s">
        <v>3494</v>
      </c>
      <c r="B546" t="b">
        <f t="shared" si="46"/>
        <v>1</v>
      </c>
      <c r="C546" t="b">
        <f t="shared" si="50"/>
        <v>0</v>
      </c>
      <c r="D546" t="b">
        <f t="shared" si="50"/>
        <v>0</v>
      </c>
      <c r="E546" t="b">
        <f t="shared" si="50"/>
        <v>0</v>
      </c>
      <c r="F546" t="b">
        <f t="shared" si="50"/>
        <v>0</v>
      </c>
      <c r="G546" t="b">
        <f t="shared" si="50"/>
        <v>0</v>
      </c>
      <c r="H546" t="b">
        <f t="shared" si="50"/>
        <v>0</v>
      </c>
      <c r="I546" t="b">
        <f t="shared" si="50"/>
        <v>0</v>
      </c>
      <c r="J546">
        <f t="shared" si="47"/>
        <v>1</v>
      </c>
      <c r="K546">
        <f t="shared" si="48"/>
        <v>2</v>
      </c>
      <c r="L546" t="b">
        <f t="shared" si="49"/>
        <v>0</v>
      </c>
    </row>
    <row r="547" spans="1:12">
      <c r="A547" s="2" t="s">
        <v>3495</v>
      </c>
      <c r="B547" t="b">
        <f t="shared" si="46"/>
        <v>0</v>
      </c>
      <c r="C547" t="b">
        <f t="shared" si="50"/>
        <v>1</v>
      </c>
      <c r="D547" t="b">
        <f t="shared" si="50"/>
        <v>1</v>
      </c>
      <c r="E547" t="b">
        <f t="shared" si="50"/>
        <v>1</v>
      </c>
      <c r="F547" t="b">
        <f t="shared" si="50"/>
        <v>1</v>
      </c>
      <c r="G547" t="b">
        <f t="shared" si="50"/>
        <v>0</v>
      </c>
      <c r="H547" t="b">
        <f t="shared" si="50"/>
        <v>1</v>
      </c>
      <c r="I547" t="b">
        <f t="shared" si="50"/>
        <v>1</v>
      </c>
      <c r="J547">
        <f t="shared" si="47"/>
        <v>5</v>
      </c>
      <c r="K547">
        <f t="shared" si="48"/>
        <v>7</v>
      </c>
      <c r="L547" t="b">
        <f t="shared" si="49"/>
        <v>1</v>
      </c>
    </row>
    <row r="548" spans="1:12">
      <c r="A548" s="1"/>
      <c r="B548" t="b">
        <f t="shared" si="46"/>
        <v>0</v>
      </c>
      <c r="C548" t="b">
        <f t="shared" si="50"/>
        <v>0</v>
      </c>
      <c r="D548" t="b">
        <f t="shared" si="50"/>
        <v>0</v>
      </c>
      <c r="E548" t="b">
        <f t="shared" si="50"/>
        <v>0</v>
      </c>
      <c r="F548" t="b">
        <f t="shared" si="50"/>
        <v>0</v>
      </c>
      <c r="G548" t="b">
        <f t="shared" si="50"/>
        <v>0</v>
      </c>
      <c r="H548" t="b">
        <f t="shared" si="50"/>
        <v>0</v>
      </c>
      <c r="I548" t="b">
        <f t="shared" si="50"/>
        <v>0</v>
      </c>
      <c r="J548">
        <f t="shared" si="47"/>
        <v>-1</v>
      </c>
      <c r="K548">
        <f t="shared" si="48"/>
        <v>0</v>
      </c>
      <c r="L548" t="b">
        <f t="shared" si="49"/>
        <v>0</v>
      </c>
    </row>
    <row r="549" spans="1:12">
      <c r="A549" s="2" t="s">
        <v>3171</v>
      </c>
      <c r="B549" t="b">
        <f t="shared" si="46"/>
        <v>0</v>
      </c>
      <c r="C549" t="b">
        <f t="shared" si="50"/>
        <v>1</v>
      </c>
      <c r="D549" t="b">
        <f t="shared" si="50"/>
        <v>0</v>
      </c>
      <c r="E549" t="b">
        <f t="shared" si="50"/>
        <v>0</v>
      </c>
      <c r="F549" t="b">
        <f t="shared" si="50"/>
        <v>0</v>
      </c>
      <c r="G549" t="b">
        <f t="shared" si="50"/>
        <v>0</v>
      </c>
      <c r="H549" t="b">
        <f t="shared" si="50"/>
        <v>0</v>
      </c>
      <c r="I549" t="b">
        <f t="shared" si="50"/>
        <v>0</v>
      </c>
      <c r="J549">
        <f t="shared" si="47"/>
        <v>1</v>
      </c>
      <c r="K549">
        <f t="shared" si="48"/>
        <v>1</v>
      </c>
      <c r="L549" t="b">
        <f t="shared" si="49"/>
        <v>0</v>
      </c>
    </row>
    <row r="550" spans="1:12">
      <c r="A550" s="2" t="s">
        <v>3496</v>
      </c>
      <c r="B550" t="b">
        <f t="shared" si="46"/>
        <v>1</v>
      </c>
      <c r="C550" t="b">
        <f t="shared" si="50"/>
        <v>0</v>
      </c>
      <c r="D550" t="b">
        <f t="shared" si="50"/>
        <v>1</v>
      </c>
      <c r="E550" t="b">
        <f t="shared" si="50"/>
        <v>0</v>
      </c>
      <c r="F550" t="b">
        <f t="shared" si="50"/>
        <v>1</v>
      </c>
      <c r="G550" t="b">
        <f t="shared" si="50"/>
        <v>0</v>
      </c>
      <c r="H550" t="b">
        <f t="shared" si="50"/>
        <v>0</v>
      </c>
      <c r="I550" t="b">
        <f t="shared" si="50"/>
        <v>1</v>
      </c>
      <c r="J550">
        <f t="shared" si="47"/>
        <v>3</v>
      </c>
      <c r="K550">
        <f t="shared" si="48"/>
        <v>4</v>
      </c>
      <c r="L550" t="b">
        <f t="shared" si="49"/>
        <v>0</v>
      </c>
    </row>
    <row r="551" spans="1:12">
      <c r="A551" s="2" t="s">
        <v>3497</v>
      </c>
      <c r="B551" t="b">
        <f t="shared" si="46"/>
        <v>0</v>
      </c>
      <c r="C551" t="b">
        <f t="shared" si="50"/>
        <v>0</v>
      </c>
      <c r="D551" t="b">
        <f t="shared" si="50"/>
        <v>0</v>
      </c>
      <c r="E551" t="b">
        <f t="shared" si="50"/>
        <v>1</v>
      </c>
      <c r="F551" t="b">
        <f t="shared" si="50"/>
        <v>0</v>
      </c>
      <c r="G551" t="b">
        <f t="shared" si="50"/>
        <v>1</v>
      </c>
      <c r="H551" t="b">
        <f t="shared" si="50"/>
        <v>0</v>
      </c>
      <c r="I551" t="b">
        <f t="shared" si="50"/>
        <v>0</v>
      </c>
      <c r="J551">
        <f t="shared" si="47"/>
        <v>2</v>
      </c>
      <c r="K551">
        <f t="shared" si="48"/>
        <v>6</v>
      </c>
      <c r="L551" t="b">
        <f t="shared" si="49"/>
        <v>0</v>
      </c>
    </row>
    <row r="552" spans="1:12">
      <c r="A552" s="1"/>
      <c r="B552" t="b">
        <f t="shared" si="46"/>
        <v>0</v>
      </c>
      <c r="C552" t="b">
        <f t="shared" si="50"/>
        <v>0</v>
      </c>
      <c r="D552" t="b">
        <f t="shared" si="50"/>
        <v>0</v>
      </c>
      <c r="E552" t="b">
        <f t="shared" si="50"/>
        <v>0</v>
      </c>
      <c r="F552" t="b">
        <f t="shared" si="50"/>
        <v>0</v>
      </c>
      <c r="G552" t="b">
        <f t="shared" si="50"/>
        <v>0</v>
      </c>
      <c r="H552" t="b">
        <f t="shared" si="50"/>
        <v>0</v>
      </c>
      <c r="I552" t="b">
        <f t="shared" si="50"/>
        <v>0</v>
      </c>
      <c r="J552">
        <f t="shared" si="47"/>
        <v>-1</v>
      </c>
      <c r="K552">
        <f t="shared" si="48"/>
        <v>0</v>
      </c>
      <c r="L552" t="b">
        <f t="shared" si="49"/>
        <v>0</v>
      </c>
    </row>
    <row r="553" spans="1:12">
      <c r="A553" s="2" t="s">
        <v>3498</v>
      </c>
      <c r="B553" t="b">
        <f t="shared" si="46"/>
        <v>0</v>
      </c>
      <c r="C553" t="b">
        <f t="shared" si="50"/>
        <v>0</v>
      </c>
      <c r="D553" t="b">
        <f t="shared" si="50"/>
        <v>1</v>
      </c>
      <c r="E553" t="b">
        <f t="shared" si="50"/>
        <v>1</v>
      </c>
      <c r="F553" t="b">
        <f t="shared" si="50"/>
        <v>1</v>
      </c>
      <c r="G553" t="b">
        <f t="shared" si="50"/>
        <v>1</v>
      </c>
      <c r="H553" t="b">
        <f t="shared" si="50"/>
        <v>1</v>
      </c>
      <c r="I553" t="b">
        <f t="shared" si="50"/>
        <v>0</v>
      </c>
      <c r="J553">
        <f t="shared" si="47"/>
        <v>5</v>
      </c>
      <c r="K553">
        <f t="shared" si="48"/>
        <v>5</v>
      </c>
      <c r="L553" t="b">
        <f t="shared" si="49"/>
        <v>0</v>
      </c>
    </row>
    <row r="554" spans="1:12">
      <c r="A554" s="2" t="s">
        <v>3499</v>
      </c>
      <c r="B554" t="b">
        <f t="shared" si="46"/>
        <v>1</v>
      </c>
      <c r="C554" t="b">
        <f t="shared" si="50"/>
        <v>0</v>
      </c>
      <c r="D554" t="b">
        <f t="shared" si="50"/>
        <v>0</v>
      </c>
      <c r="E554" t="b">
        <f t="shared" si="50"/>
        <v>0</v>
      </c>
      <c r="F554" t="b">
        <f t="shared" si="50"/>
        <v>0</v>
      </c>
      <c r="G554" t="b">
        <f t="shared" si="50"/>
        <v>0</v>
      </c>
      <c r="H554" t="b">
        <f t="shared" si="50"/>
        <v>0</v>
      </c>
      <c r="I554" t="b">
        <f t="shared" si="50"/>
        <v>0</v>
      </c>
      <c r="J554">
        <f t="shared" si="47"/>
        <v>1</v>
      </c>
      <c r="K554">
        <f t="shared" si="48"/>
        <v>6</v>
      </c>
      <c r="L554" t="b">
        <f t="shared" si="49"/>
        <v>0</v>
      </c>
    </row>
    <row r="555" spans="1:12">
      <c r="A555" s="1"/>
      <c r="B555" t="b">
        <f t="shared" si="46"/>
        <v>0</v>
      </c>
      <c r="C555" t="b">
        <f t="shared" si="50"/>
        <v>0</v>
      </c>
      <c r="D555" t="b">
        <f t="shared" si="50"/>
        <v>0</v>
      </c>
      <c r="E555" t="b">
        <f t="shared" si="50"/>
        <v>0</v>
      </c>
      <c r="F555" t="b">
        <f t="shared" si="50"/>
        <v>0</v>
      </c>
      <c r="G555" t="b">
        <f t="shared" si="50"/>
        <v>0</v>
      </c>
      <c r="H555" t="b">
        <f t="shared" si="50"/>
        <v>0</v>
      </c>
      <c r="I555" t="b">
        <f t="shared" si="50"/>
        <v>0</v>
      </c>
      <c r="J555">
        <f t="shared" si="47"/>
        <v>-1</v>
      </c>
      <c r="K555">
        <f t="shared" si="48"/>
        <v>0</v>
      </c>
      <c r="L555" t="b">
        <f t="shared" si="49"/>
        <v>0</v>
      </c>
    </row>
    <row r="556" spans="1:12">
      <c r="A556" s="2" t="s">
        <v>3500</v>
      </c>
      <c r="B556" t="b">
        <f t="shared" si="46"/>
        <v>1</v>
      </c>
      <c r="C556" t="b">
        <f t="shared" si="50"/>
        <v>1</v>
      </c>
      <c r="D556" t="b">
        <f t="shared" si="50"/>
        <v>1</v>
      </c>
      <c r="E556" t="b">
        <f t="shared" si="50"/>
        <v>1</v>
      </c>
      <c r="F556" t="b">
        <f t="shared" si="50"/>
        <v>1</v>
      </c>
      <c r="G556" t="b">
        <f t="shared" si="50"/>
        <v>1</v>
      </c>
      <c r="H556" t="b">
        <f t="shared" si="50"/>
        <v>1</v>
      </c>
      <c r="I556" t="b">
        <f t="shared" si="50"/>
        <v>1</v>
      </c>
      <c r="J556">
        <f t="shared" si="47"/>
        <v>7</v>
      </c>
      <c r="K556">
        <f t="shared" si="48"/>
        <v>7</v>
      </c>
      <c r="L556" t="b">
        <f t="shared" si="49"/>
        <v>1</v>
      </c>
    </row>
    <row r="557" spans="1:12">
      <c r="A557" s="1"/>
      <c r="B557" t="b">
        <f t="shared" si="46"/>
        <v>0</v>
      </c>
      <c r="C557" t="b">
        <f t="shared" si="50"/>
        <v>0</v>
      </c>
      <c r="D557" t="b">
        <f t="shared" si="50"/>
        <v>0</v>
      </c>
      <c r="E557" t="b">
        <f t="shared" si="50"/>
        <v>0</v>
      </c>
      <c r="F557" t="b">
        <f t="shared" si="50"/>
        <v>0</v>
      </c>
      <c r="G557" t="b">
        <f t="shared" si="50"/>
        <v>0</v>
      </c>
      <c r="H557" t="b">
        <f t="shared" si="50"/>
        <v>0</v>
      </c>
      <c r="I557" t="b">
        <f t="shared" si="50"/>
        <v>0</v>
      </c>
      <c r="J557">
        <f t="shared" si="47"/>
        <v>-1</v>
      </c>
      <c r="K557">
        <f t="shared" si="48"/>
        <v>0</v>
      </c>
      <c r="L557" t="b">
        <f t="shared" si="49"/>
        <v>0</v>
      </c>
    </row>
    <row r="558" spans="1:12">
      <c r="A558" s="2" t="s">
        <v>3501</v>
      </c>
      <c r="B558" t="b">
        <f t="shared" si="46"/>
        <v>1</v>
      </c>
      <c r="C558" t="b">
        <f t="shared" si="50"/>
        <v>0</v>
      </c>
      <c r="D558" t="b">
        <f t="shared" si="50"/>
        <v>1</v>
      </c>
      <c r="E558" t="b">
        <f t="shared" si="50"/>
        <v>1</v>
      </c>
      <c r="F558" t="b">
        <f t="shared" si="50"/>
        <v>0</v>
      </c>
      <c r="G558" t="b">
        <f t="shared" si="50"/>
        <v>0</v>
      </c>
      <c r="H558" t="b">
        <f t="shared" si="50"/>
        <v>0</v>
      </c>
      <c r="I558" t="b">
        <f t="shared" si="50"/>
        <v>1</v>
      </c>
      <c r="J558">
        <f t="shared" si="47"/>
        <v>3</v>
      </c>
      <c r="K558">
        <f t="shared" si="48"/>
        <v>3</v>
      </c>
      <c r="L558" t="b">
        <f t="shared" si="49"/>
        <v>0</v>
      </c>
    </row>
    <row r="559" spans="1:12">
      <c r="A559" s="2" t="s">
        <v>3502</v>
      </c>
      <c r="B559" t="b">
        <f t="shared" si="46"/>
        <v>0</v>
      </c>
      <c r="C559" t="b">
        <f t="shared" si="50"/>
        <v>1</v>
      </c>
      <c r="D559" t="b">
        <f t="shared" si="50"/>
        <v>0</v>
      </c>
      <c r="E559" t="b">
        <f t="shared" si="50"/>
        <v>0</v>
      </c>
      <c r="F559" t="b">
        <f t="shared" si="50"/>
        <v>1</v>
      </c>
      <c r="G559" t="b">
        <f t="shared" si="50"/>
        <v>1</v>
      </c>
      <c r="H559" t="b">
        <f t="shared" si="50"/>
        <v>1</v>
      </c>
      <c r="I559" t="b">
        <f t="shared" si="50"/>
        <v>0</v>
      </c>
      <c r="J559">
        <f t="shared" si="47"/>
        <v>4</v>
      </c>
      <c r="K559">
        <f t="shared" si="48"/>
        <v>7</v>
      </c>
      <c r="L559" t="b">
        <f t="shared" si="49"/>
        <v>1</v>
      </c>
    </row>
    <row r="560" spans="1:12">
      <c r="A560" s="1"/>
      <c r="B560" t="b">
        <f t="shared" si="46"/>
        <v>0</v>
      </c>
      <c r="C560" t="b">
        <f t="shared" si="50"/>
        <v>0</v>
      </c>
      <c r="D560" t="b">
        <f t="shared" si="50"/>
        <v>0</v>
      </c>
      <c r="E560" t="b">
        <f t="shared" si="50"/>
        <v>0</v>
      </c>
      <c r="F560" t="b">
        <f t="shared" si="50"/>
        <v>0</v>
      </c>
      <c r="G560" t="b">
        <f t="shared" si="50"/>
        <v>0</v>
      </c>
      <c r="H560" t="b">
        <f t="shared" si="50"/>
        <v>0</v>
      </c>
      <c r="I560" t="b">
        <f t="shared" si="50"/>
        <v>0</v>
      </c>
      <c r="J560">
        <f t="shared" si="47"/>
        <v>-1</v>
      </c>
      <c r="K560">
        <f t="shared" si="48"/>
        <v>0</v>
      </c>
      <c r="L560" t="b">
        <f t="shared" si="49"/>
        <v>0</v>
      </c>
    </row>
    <row r="561" spans="1:12">
      <c r="A561" s="2" t="s">
        <v>3503</v>
      </c>
      <c r="B561" t="b">
        <f t="shared" si="46"/>
        <v>0</v>
      </c>
      <c r="C561" t="b">
        <f t="shared" si="50"/>
        <v>0</v>
      </c>
      <c r="D561" t="b">
        <f t="shared" si="50"/>
        <v>1</v>
      </c>
      <c r="E561" t="b">
        <f t="shared" si="50"/>
        <v>0</v>
      </c>
      <c r="F561" t="b">
        <f t="shared" si="50"/>
        <v>1</v>
      </c>
      <c r="G561" t="b">
        <f t="shared" si="50"/>
        <v>0</v>
      </c>
      <c r="H561" t="b">
        <f t="shared" si="50"/>
        <v>1</v>
      </c>
      <c r="I561" t="b">
        <f t="shared" si="50"/>
        <v>1</v>
      </c>
      <c r="J561">
        <f t="shared" si="47"/>
        <v>3</v>
      </c>
      <c r="K561">
        <f t="shared" si="48"/>
        <v>3</v>
      </c>
      <c r="L561" t="b">
        <f t="shared" si="49"/>
        <v>0</v>
      </c>
    </row>
    <row r="562" spans="1:12">
      <c r="A562" s="2" t="s">
        <v>3390</v>
      </c>
      <c r="B562" t="b">
        <f t="shared" si="46"/>
        <v>0</v>
      </c>
      <c r="C562" t="b">
        <f t="shared" si="50"/>
        <v>0</v>
      </c>
      <c r="D562" t="b">
        <f t="shared" si="50"/>
        <v>0</v>
      </c>
      <c r="E562" t="b">
        <f t="shared" si="50"/>
        <v>0</v>
      </c>
      <c r="F562" t="b">
        <f t="shared" si="50"/>
        <v>0</v>
      </c>
      <c r="G562" t="b">
        <f t="shared" si="50"/>
        <v>1</v>
      </c>
      <c r="H562" t="b">
        <f t="shared" si="50"/>
        <v>0</v>
      </c>
      <c r="I562" t="b">
        <f t="shared" si="50"/>
        <v>0</v>
      </c>
      <c r="J562">
        <f t="shared" si="47"/>
        <v>1</v>
      </c>
      <c r="K562">
        <f t="shared" si="48"/>
        <v>4</v>
      </c>
      <c r="L562" t="b">
        <f t="shared" si="49"/>
        <v>0</v>
      </c>
    </row>
    <row r="563" spans="1:12">
      <c r="A563" s="2" t="s">
        <v>3209</v>
      </c>
      <c r="B563" t="b">
        <f t="shared" ref="B563:B626" si="51">NOT(ISERROR(FIND(B$1,$A563)))</f>
        <v>0</v>
      </c>
      <c r="C563" t="b">
        <f t="shared" si="50"/>
        <v>0</v>
      </c>
      <c r="D563" t="b">
        <f t="shared" si="50"/>
        <v>0</v>
      </c>
      <c r="E563" t="b">
        <f t="shared" si="50"/>
        <v>1</v>
      </c>
      <c r="F563" t="b">
        <f t="shared" si="50"/>
        <v>0</v>
      </c>
      <c r="G563" t="b">
        <f t="shared" si="50"/>
        <v>0</v>
      </c>
      <c r="H563" t="b">
        <f t="shared" si="50"/>
        <v>0</v>
      </c>
      <c r="I563" t="b">
        <f t="shared" si="50"/>
        <v>0</v>
      </c>
      <c r="J563">
        <f t="shared" si="47"/>
        <v>1</v>
      </c>
      <c r="K563">
        <f t="shared" si="48"/>
        <v>5</v>
      </c>
      <c r="L563" t="b">
        <f t="shared" si="49"/>
        <v>0</v>
      </c>
    </row>
    <row r="564" spans="1:12">
      <c r="A564" s="2" t="s">
        <v>3504</v>
      </c>
      <c r="B564" t="b">
        <f t="shared" si="51"/>
        <v>1</v>
      </c>
      <c r="C564" t="b">
        <f t="shared" si="50"/>
        <v>1</v>
      </c>
      <c r="D564" t="b">
        <f t="shared" si="50"/>
        <v>0</v>
      </c>
      <c r="E564" t="b">
        <f t="shared" si="50"/>
        <v>0</v>
      </c>
      <c r="F564" t="b">
        <f t="shared" si="50"/>
        <v>0</v>
      </c>
      <c r="G564" t="b">
        <f t="shared" si="50"/>
        <v>0</v>
      </c>
      <c r="H564" t="b">
        <f t="shared" si="50"/>
        <v>0</v>
      </c>
      <c r="I564" t="b">
        <f t="shared" si="50"/>
        <v>0</v>
      </c>
      <c r="J564">
        <f t="shared" si="47"/>
        <v>2</v>
      </c>
      <c r="K564">
        <f t="shared" si="48"/>
        <v>7</v>
      </c>
      <c r="L564" t="b">
        <f t="shared" si="49"/>
        <v>1</v>
      </c>
    </row>
    <row r="565" spans="1:12">
      <c r="A565" s="1"/>
      <c r="B565" t="b">
        <f t="shared" si="51"/>
        <v>0</v>
      </c>
      <c r="C565" t="b">
        <f t="shared" si="50"/>
        <v>0</v>
      </c>
      <c r="D565" t="b">
        <f t="shared" si="50"/>
        <v>0</v>
      </c>
      <c r="E565" t="b">
        <f t="shared" si="50"/>
        <v>0</v>
      </c>
      <c r="F565" t="b">
        <f t="shared" si="50"/>
        <v>0</v>
      </c>
      <c r="G565" t="b">
        <f t="shared" si="50"/>
        <v>0</v>
      </c>
      <c r="H565" t="b">
        <f t="shared" si="50"/>
        <v>0</v>
      </c>
      <c r="I565" t="b">
        <f t="shared" si="50"/>
        <v>0</v>
      </c>
      <c r="J565">
        <f t="shared" si="47"/>
        <v>-1</v>
      </c>
      <c r="K565">
        <f t="shared" si="48"/>
        <v>0</v>
      </c>
      <c r="L565" t="b">
        <f t="shared" si="49"/>
        <v>0</v>
      </c>
    </row>
    <row r="566" spans="1:12">
      <c r="A566" s="2" t="s">
        <v>3205</v>
      </c>
      <c r="B566" t="b">
        <f t="shared" si="51"/>
        <v>0</v>
      </c>
      <c r="C566" t="b">
        <f t="shared" si="50"/>
        <v>0</v>
      </c>
      <c r="D566" t="b">
        <f t="shared" si="50"/>
        <v>0</v>
      </c>
      <c r="E566" t="b">
        <f t="shared" si="50"/>
        <v>0</v>
      </c>
      <c r="F566" t="b">
        <f t="shared" si="50"/>
        <v>0</v>
      </c>
      <c r="G566" t="b">
        <f t="shared" si="50"/>
        <v>1</v>
      </c>
      <c r="H566" t="b">
        <f t="shared" si="50"/>
        <v>0</v>
      </c>
      <c r="I566" t="b">
        <f t="shared" si="50"/>
        <v>0</v>
      </c>
      <c r="J566">
        <f t="shared" si="47"/>
        <v>1</v>
      </c>
      <c r="K566">
        <f t="shared" si="48"/>
        <v>1</v>
      </c>
      <c r="L566" t="b">
        <f t="shared" si="49"/>
        <v>0</v>
      </c>
    </row>
    <row r="567" spans="1:12">
      <c r="A567" s="2" t="s">
        <v>3505</v>
      </c>
      <c r="B567" t="b">
        <f t="shared" si="51"/>
        <v>1</v>
      </c>
      <c r="C567" t="b">
        <f t="shared" si="50"/>
        <v>1</v>
      </c>
      <c r="D567" t="b">
        <f t="shared" si="50"/>
        <v>0</v>
      </c>
      <c r="E567" t="b">
        <f t="shared" si="50"/>
        <v>0</v>
      </c>
      <c r="F567" t="b">
        <f t="shared" si="50"/>
        <v>0</v>
      </c>
      <c r="G567" t="b">
        <f t="shared" si="50"/>
        <v>0</v>
      </c>
      <c r="H567" t="b">
        <f t="shared" si="50"/>
        <v>0</v>
      </c>
      <c r="I567" t="b">
        <f t="shared" si="50"/>
        <v>0</v>
      </c>
      <c r="J567">
        <f t="shared" si="47"/>
        <v>2</v>
      </c>
      <c r="K567">
        <f t="shared" si="48"/>
        <v>3</v>
      </c>
      <c r="L567" t="b">
        <f t="shared" si="49"/>
        <v>0</v>
      </c>
    </row>
    <row r="568" spans="1:12">
      <c r="A568" s="2" t="s">
        <v>3506</v>
      </c>
      <c r="B568" t="b">
        <f t="shared" si="51"/>
        <v>0</v>
      </c>
      <c r="C568" t="b">
        <f t="shared" si="50"/>
        <v>0</v>
      </c>
      <c r="D568" t="b">
        <f t="shared" si="50"/>
        <v>1</v>
      </c>
      <c r="E568" t="b">
        <f t="shared" si="50"/>
        <v>1</v>
      </c>
      <c r="F568" t="b">
        <f t="shared" si="50"/>
        <v>1</v>
      </c>
      <c r="G568" t="b">
        <f t="shared" si="50"/>
        <v>0</v>
      </c>
      <c r="H568" t="b">
        <f t="shared" si="50"/>
        <v>0</v>
      </c>
      <c r="I568" t="b">
        <f t="shared" si="50"/>
        <v>1</v>
      </c>
      <c r="J568">
        <f t="shared" si="47"/>
        <v>3</v>
      </c>
      <c r="K568">
        <f t="shared" si="48"/>
        <v>6</v>
      </c>
      <c r="L568" t="b">
        <f t="shared" si="49"/>
        <v>0</v>
      </c>
    </row>
    <row r="569" spans="1:12">
      <c r="A569" s="2" t="s">
        <v>3507</v>
      </c>
      <c r="B569" t="b">
        <f t="shared" si="51"/>
        <v>0</v>
      </c>
      <c r="C569" t="b">
        <f t="shared" si="50"/>
        <v>0</v>
      </c>
      <c r="D569" t="b">
        <f t="shared" si="50"/>
        <v>0</v>
      </c>
      <c r="E569" t="b">
        <f t="shared" si="50"/>
        <v>0</v>
      </c>
      <c r="F569" t="b">
        <f t="shared" si="50"/>
        <v>0</v>
      </c>
      <c r="G569" t="b">
        <f t="shared" si="50"/>
        <v>0</v>
      </c>
      <c r="H569" t="b">
        <f t="shared" si="50"/>
        <v>1</v>
      </c>
      <c r="I569" t="b">
        <f t="shared" si="50"/>
        <v>0</v>
      </c>
      <c r="J569">
        <f t="shared" si="47"/>
        <v>1</v>
      </c>
      <c r="K569">
        <f t="shared" si="48"/>
        <v>7</v>
      </c>
      <c r="L569" t="b">
        <f t="shared" si="49"/>
        <v>1</v>
      </c>
    </row>
    <row r="570" spans="1:12">
      <c r="A570" s="1"/>
      <c r="B570" t="b">
        <f t="shared" si="51"/>
        <v>0</v>
      </c>
      <c r="C570" t="b">
        <f t="shared" si="50"/>
        <v>0</v>
      </c>
      <c r="D570" t="b">
        <f t="shared" si="50"/>
        <v>0</v>
      </c>
      <c r="E570" t="b">
        <f t="shared" si="50"/>
        <v>0</v>
      </c>
      <c r="F570" t="b">
        <f t="shared" si="50"/>
        <v>0</v>
      </c>
      <c r="G570" t="b">
        <f t="shared" si="50"/>
        <v>0</v>
      </c>
      <c r="H570" t="b">
        <f t="shared" si="50"/>
        <v>0</v>
      </c>
      <c r="I570" t="b">
        <f t="shared" si="50"/>
        <v>0</v>
      </c>
      <c r="J570">
        <f t="shared" si="47"/>
        <v>-1</v>
      </c>
      <c r="K570">
        <f t="shared" si="48"/>
        <v>0</v>
      </c>
      <c r="L570" t="b">
        <f t="shared" si="49"/>
        <v>0</v>
      </c>
    </row>
    <row r="571" spans="1:12">
      <c r="A571" s="2" t="s">
        <v>3508</v>
      </c>
      <c r="B571" t="b">
        <f t="shared" si="51"/>
        <v>0</v>
      </c>
      <c r="C571" t="b">
        <f t="shared" si="50"/>
        <v>0</v>
      </c>
      <c r="D571" t="b">
        <f t="shared" si="50"/>
        <v>0</v>
      </c>
      <c r="E571" t="b">
        <f t="shared" si="50"/>
        <v>0</v>
      </c>
      <c r="F571" t="b">
        <f t="shared" si="50"/>
        <v>0</v>
      </c>
      <c r="G571" t="b">
        <f t="shared" si="50"/>
        <v>0</v>
      </c>
      <c r="H571" t="b">
        <f t="shared" ref="C571:I634" si="52">NOT(ISERROR(FIND(H$1,$A571)))</f>
        <v>1</v>
      </c>
      <c r="I571" t="b">
        <f t="shared" si="52"/>
        <v>1</v>
      </c>
      <c r="J571">
        <f t="shared" si="47"/>
        <v>1</v>
      </c>
      <c r="K571">
        <f t="shared" si="48"/>
        <v>1</v>
      </c>
      <c r="L571" t="b">
        <f t="shared" si="49"/>
        <v>0</v>
      </c>
    </row>
    <row r="572" spans="1:12">
      <c r="A572" s="2" t="s">
        <v>3438</v>
      </c>
      <c r="B572" t="b">
        <f t="shared" si="51"/>
        <v>0</v>
      </c>
      <c r="C572" t="b">
        <f t="shared" si="52"/>
        <v>1</v>
      </c>
      <c r="D572" t="b">
        <f t="shared" si="52"/>
        <v>0</v>
      </c>
      <c r="E572" t="b">
        <f t="shared" si="52"/>
        <v>0</v>
      </c>
      <c r="F572" t="b">
        <f t="shared" si="52"/>
        <v>0</v>
      </c>
      <c r="G572" t="b">
        <f t="shared" si="52"/>
        <v>0</v>
      </c>
      <c r="H572" t="b">
        <f t="shared" si="52"/>
        <v>0</v>
      </c>
      <c r="I572" t="b">
        <f t="shared" si="52"/>
        <v>0</v>
      </c>
      <c r="J572">
        <f t="shared" si="47"/>
        <v>1</v>
      </c>
      <c r="K572">
        <f t="shared" si="48"/>
        <v>2</v>
      </c>
      <c r="L572" t="b">
        <f t="shared" si="49"/>
        <v>0</v>
      </c>
    </row>
    <row r="573" spans="1:12">
      <c r="A573" s="2" t="s">
        <v>3509</v>
      </c>
      <c r="B573" t="b">
        <f t="shared" si="51"/>
        <v>1</v>
      </c>
      <c r="C573" t="b">
        <f t="shared" si="52"/>
        <v>0</v>
      </c>
      <c r="D573" t="b">
        <f t="shared" si="52"/>
        <v>1</v>
      </c>
      <c r="E573" t="b">
        <f t="shared" si="52"/>
        <v>1</v>
      </c>
      <c r="F573" t="b">
        <f t="shared" si="52"/>
        <v>1</v>
      </c>
      <c r="G573" t="b">
        <f t="shared" si="52"/>
        <v>1</v>
      </c>
      <c r="H573" t="b">
        <f t="shared" si="52"/>
        <v>0</v>
      </c>
      <c r="I573" t="b">
        <f t="shared" si="52"/>
        <v>0</v>
      </c>
      <c r="J573">
        <f t="shared" si="47"/>
        <v>5</v>
      </c>
      <c r="K573">
        <f t="shared" si="48"/>
        <v>7</v>
      </c>
      <c r="L573" t="b">
        <f t="shared" si="49"/>
        <v>1</v>
      </c>
    </row>
    <row r="574" spans="1:12">
      <c r="A574" s="1"/>
      <c r="B574" t="b">
        <f t="shared" si="51"/>
        <v>0</v>
      </c>
      <c r="C574" t="b">
        <f t="shared" si="52"/>
        <v>0</v>
      </c>
      <c r="D574" t="b">
        <f t="shared" si="52"/>
        <v>0</v>
      </c>
      <c r="E574" t="b">
        <f t="shared" si="52"/>
        <v>0</v>
      </c>
      <c r="F574" t="b">
        <f t="shared" si="52"/>
        <v>0</v>
      </c>
      <c r="G574" t="b">
        <f t="shared" si="52"/>
        <v>0</v>
      </c>
      <c r="H574" t="b">
        <f t="shared" si="52"/>
        <v>0</v>
      </c>
      <c r="I574" t="b">
        <f t="shared" si="52"/>
        <v>0</v>
      </c>
      <c r="J574">
        <f t="shared" si="47"/>
        <v>-1</v>
      </c>
      <c r="K574">
        <f t="shared" si="48"/>
        <v>0</v>
      </c>
      <c r="L574" t="b">
        <f t="shared" si="49"/>
        <v>0</v>
      </c>
    </row>
    <row r="575" spans="1:12">
      <c r="A575" s="2" t="s">
        <v>3510</v>
      </c>
      <c r="B575" t="b">
        <f t="shared" si="51"/>
        <v>0</v>
      </c>
      <c r="C575" t="b">
        <f t="shared" si="52"/>
        <v>0</v>
      </c>
      <c r="D575" t="b">
        <f t="shared" si="52"/>
        <v>0</v>
      </c>
      <c r="E575" t="b">
        <f t="shared" si="52"/>
        <v>0</v>
      </c>
      <c r="F575" t="b">
        <f t="shared" si="52"/>
        <v>0</v>
      </c>
      <c r="G575" t="b">
        <f t="shared" si="52"/>
        <v>0</v>
      </c>
      <c r="H575" t="b">
        <f t="shared" si="52"/>
        <v>1</v>
      </c>
      <c r="I575" t="b">
        <f t="shared" si="52"/>
        <v>0</v>
      </c>
      <c r="J575">
        <f t="shared" si="47"/>
        <v>1</v>
      </c>
      <c r="K575">
        <f t="shared" si="48"/>
        <v>1</v>
      </c>
      <c r="L575" t="b">
        <f t="shared" si="49"/>
        <v>0</v>
      </c>
    </row>
    <row r="576" spans="1:12">
      <c r="A576" s="2" t="s">
        <v>3511</v>
      </c>
      <c r="B576" t="b">
        <f t="shared" si="51"/>
        <v>1</v>
      </c>
      <c r="C576" t="b">
        <f t="shared" si="52"/>
        <v>0</v>
      </c>
      <c r="D576" t="b">
        <f t="shared" si="52"/>
        <v>0</v>
      </c>
      <c r="E576" t="b">
        <f t="shared" si="52"/>
        <v>0</v>
      </c>
      <c r="F576" t="b">
        <f t="shared" si="52"/>
        <v>1</v>
      </c>
      <c r="G576" t="b">
        <f t="shared" si="52"/>
        <v>0</v>
      </c>
      <c r="H576" t="b">
        <f t="shared" si="52"/>
        <v>0</v>
      </c>
      <c r="I576" t="b">
        <f t="shared" si="52"/>
        <v>0</v>
      </c>
      <c r="J576">
        <f t="shared" si="47"/>
        <v>2</v>
      </c>
      <c r="K576">
        <f t="shared" si="48"/>
        <v>3</v>
      </c>
      <c r="L576" t="b">
        <f t="shared" si="49"/>
        <v>0</v>
      </c>
    </row>
    <row r="577" spans="1:12">
      <c r="A577" s="2" t="s">
        <v>3512</v>
      </c>
      <c r="B577" t="b">
        <f t="shared" si="51"/>
        <v>0</v>
      </c>
      <c r="C577" t="b">
        <f t="shared" si="52"/>
        <v>1</v>
      </c>
      <c r="D577" t="b">
        <f t="shared" si="52"/>
        <v>1</v>
      </c>
      <c r="E577" t="b">
        <f t="shared" si="52"/>
        <v>1</v>
      </c>
      <c r="F577" t="b">
        <f t="shared" si="52"/>
        <v>0</v>
      </c>
      <c r="G577" t="b">
        <f t="shared" si="52"/>
        <v>0</v>
      </c>
      <c r="H577" t="b">
        <f t="shared" si="52"/>
        <v>0</v>
      </c>
      <c r="I577" t="b">
        <f t="shared" si="52"/>
        <v>1</v>
      </c>
      <c r="J577">
        <f t="shared" si="47"/>
        <v>3</v>
      </c>
      <c r="K577">
        <f t="shared" si="48"/>
        <v>6</v>
      </c>
      <c r="L577" t="b">
        <f t="shared" si="49"/>
        <v>0</v>
      </c>
    </row>
    <row r="578" spans="1:12">
      <c r="A578" s="2" t="s">
        <v>3513</v>
      </c>
      <c r="B578" t="b">
        <f t="shared" si="51"/>
        <v>0</v>
      </c>
      <c r="C578" t="b">
        <f t="shared" si="52"/>
        <v>0</v>
      </c>
      <c r="D578" t="b">
        <f t="shared" si="52"/>
        <v>0</v>
      </c>
      <c r="E578" t="b">
        <f t="shared" si="52"/>
        <v>0</v>
      </c>
      <c r="F578" t="b">
        <f t="shared" si="52"/>
        <v>0</v>
      </c>
      <c r="G578" t="b">
        <f t="shared" si="52"/>
        <v>1</v>
      </c>
      <c r="H578" t="b">
        <f t="shared" si="52"/>
        <v>0</v>
      </c>
      <c r="I578" t="b">
        <f t="shared" si="52"/>
        <v>0</v>
      </c>
      <c r="J578">
        <f t="shared" si="47"/>
        <v>1</v>
      </c>
      <c r="K578">
        <f t="shared" si="48"/>
        <v>7</v>
      </c>
      <c r="L578" t="b">
        <f t="shared" si="49"/>
        <v>1</v>
      </c>
    </row>
    <row r="579" spans="1:12">
      <c r="A579" s="1"/>
      <c r="B579" t="b">
        <f t="shared" si="51"/>
        <v>0</v>
      </c>
      <c r="C579" t="b">
        <f t="shared" si="52"/>
        <v>0</v>
      </c>
      <c r="D579" t="b">
        <f t="shared" si="52"/>
        <v>0</v>
      </c>
      <c r="E579" t="b">
        <f t="shared" si="52"/>
        <v>0</v>
      </c>
      <c r="F579" t="b">
        <f t="shared" si="52"/>
        <v>0</v>
      </c>
      <c r="G579" t="b">
        <f t="shared" si="52"/>
        <v>0</v>
      </c>
      <c r="H579" t="b">
        <f t="shared" si="52"/>
        <v>0</v>
      </c>
      <c r="I579" t="b">
        <f t="shared" si="52"/>
        <v>0</v>
      </c>
      <c r="J579">
        <f t="shared" ref="J579:J642" si="53">IF(A579="",-1,COUNTIF(B579:H579,TRUE))</f>
        <v>-1</v>
      </c>
      <c r="K579">
        <f t="shared" ref="K579:K642" si="54">IF(J579=-1,0,K578+J579)</f>
        <v>0</v>
      </c>
      <c r="L579" t="b">
        <f t="shared" ref="L579:L642" si="55">IF(K579=7,TRUE,FALSE)</f>
        <v>0</v>
      </c>
    </row>
    <row r="580" spans="1:12">
      <c r="A580" s="2" t="s">
        <v>3514</v>
      </c>
      <c r="B580" t="b">
        <f t="shared" si="51"/>
        <v>1</v>
      </c>
      <c r="C580" t="b">
        <f t="shared" si="52"/>
        <v>1</v>
      </c>
      <c r="D580" t="b">
        <f t="shared" si="52"/>
        <v>1</v>
      </c>
      <c r="E580" t="b">
        <f t="shared" si="52"/>
        <v>0</v>
      </c>
      <c r="F580" t="b">
        <f t="shared" si="52"/>
        <v>1</v>
      </c>
      <c r="G580" t="b">
        <f t="shared" si="52"/>
        <v>1</v>
      </c>
      <c r="H580" t="b">
        <f t="shared" si="52"/>
        <v>1</v>
      </c>
      <c r="I580" t="b">
        <f t="shared" si="52"/>
        <v>1</v>
      </c>
      <c r="J580">
        <f t="shared" si="53"/>
        <v>6</v>
      </c>
      <c r="K580">
        <f t="shared" si="54"/>
        <v>6</v>
      </c>
      <c r="L580" t="b">
        <f t="shared" si="55"/>
        <v>0</v>
      </c>
    </row>
    <row r="581" spans="1:12">
      <c r="A581" s="1"/>
      <c r="B581" t="b">
        <f t="shared" si="51"/>
        <v>0</v>
      </c>
      <c r="C581" t="b">
        <f t="shared" si="52"/>
        <v>0</v>
      </c>
      <c r="D581" t="b">
        <f t="shared" si="52"/>
        <v>0</v>
      </c>
      <c r="E581" t="b">
        <f t="shared" si="52"/>
        <v>0</v>
      </c>
      <c r="F581" t="b">
        <f t="shared" si="52"/>
        <v>0</v>
      </c>
      <c r="G581" t="b">
        <f t="shared" si="52"/>
        <v>0</v>
      </c>
      <c r="H581" t="b">
        <f t="shared" si="52"/>
        <v>0</v>
      </c>
      <c r="I581" t="b">
        <f t="shared" si="52"/>
        <v>0</v>
      </c>
      <c r="J581">
        <f t="shared" si="53"/>
        <v>-1</v>
      </c>
      <c r="K581">
        <f t="shared" si="54"/>
        <v>0</v>
      </c>
      <c r="L581" t="b">
        <f t="shared" si="55"/>
        <v>0</v>
      </c>
    </row>
    <row r="582" spans="1:12">
      <c r="A582" s="2" t="s">
        <v>3148</v>
      </c>
      <c r="B582" t="b">
        <f t="shared" si="51"/>
        <v>0</v>
      </c>
      <c r="C582" t="b">
        <f t="shared" si="52"/>
        <v>0</v>
      </c>
      <c r="D582" t="b">
        <f t="shared" si="52"/>
        <v>0</v>
      </c>
      <c r="E582" t="b">
        <f t="shared" si="52"/>
        <v>0</v>
      </c>
      <c r="F582" t="b">
        <f t="shared" si="52"/>
        <v>0</v>
      </c>
      <c r="G582" t="b">
        <f t="shared" si="52"/>
        <v>1</v>
      </c>
      <c r="H582" t="b">
        <f t="shared" si="52"/>
        <v>0</v>
      </c>
      <c r="I582" t="b">
        <f t="shared" si="52"/>
        <v>0</v>
      </c>
      <c r="J582">
        <f t="shared" si="53"/>
        <v>1</v>
      </c>
      <c r="K582">
        <f t="shared" si="54"/>
        <v>1</v>
      </c>
      <c r="L582" t="b">
        <f t="shared" si="55"/>
        <v>0</v>
      </c>
    </row>
    <row r="583" spans="1:12">
      <c r="A583" s="2" t="s">
        <v>3515</v>
      </c>
      <c r="B583" t="b">
        <f t="shared" si="51"/>
        <v>1</v>
      </c>
      <c r="C583" t="b">
        <f t="shared" si="52"/>
        <v>0</v>
      </c>
      <c r="D583" t="b">
        <f t="shared" si="52"/>
        <v>0</v>
      </c>
      <c r="E583" t="b">
        <f t="shared" si="52"/>
        <v>0</v>
      </c>
      <c r="F583" t="b">
        <f t="shared" si="52"/>
        <v>0</v>
      </c>
      <c r="G583" t="b">
        <f t="shared" si="52"/>
        <v>0</v>
      </c>
      <c r="H583" t="b">
        <f t="shared" si="52"/>
        <v>0</v>
      </c>
      <c r="I583" t="b">
        <f t="shared" si="52"/>
        <v>1</v>
      </c>
      <c r="J583">
        <f t="shared" si="53"/>
        <v>1</v>
      </c>
      <c r="K583">
        <f t="shared" si="54"/>
        <v>2</v>
      </c>
      <c r="L583" t="b">
        <f t="shared" si="55"/>
        <v>0</v>
      </c>
    </row>
    <row r="584" spans="1:12">
      <c r="A584" s="2" t="s">
        <v>3516</v>
      </c>
      <c r="B584" t="b">
        <f t="shared" si="51"/>
        <v>0</v>
      </c>
      <c r="C584" t="b">
        <f t="shared" si="52"/>
        <v>1</v>
      </c>
      <c r="D584" t="b">
        <f t="shared" si="52"/>
        <v>0</v>
      </c>
      <c r="E584" t="b">
        <f t="shared" si="52"/>
        <v>1</v>
      </c>
      <c r="F584" t="b">
        <f t="shared" si="52"/>
        <v>1</v>
      </c>
      <c r="G584" t="b">
        <f t="shared" si="52"/>
        <v>0</v>
      </c>
      <c r="H584" t="b">
        <f t="shared" si="52"/>
        <v>1</v>
      </c>
      <c r="I584" t="b">
        <f t="shared" si="52"/>
        <v>0</v>
      </c>
      <c r="J584">
        <f t="shared" si="53"/>
        <v>4</v>
      </c>
      <c r="K584">
        <f t="shared" si="54"/>
        <v>6</v>
      </c>
      <c r="L584" t="b">
        <f t="shared" si="55"/>
        <v>0</v>
      </c>
    </row>
    <row r="585" spans="1:12">
      <c r="A585" s="1"/>
      <c r="B585" t="b">
        <f t="shared" si="51"/>
        <v>0</v>
      </c>
      <c r="C585" t="b">
        <f t="shared" si="52"/>
        <v>0</v>
      </c>
      <c r="D585" t="b">
        <f t="shared" si="52"/>
        <v>0</v>
      </c>
      <c r="E585" t="b">
        <f t="shared" si="52"/>
        <v>0</v>
      </c>
      <c r="F585" t="b">
        <f t="shared" si="52"/>
        <v>0</v>
      </c>
      <c r="G585" t="b">
        <f t="shared" si="52"/>
        <v>0</v>
      </c>
      <c r="H585" t="b">
        <f t="shared" si="52"/>
        <v>0</v>
      </c>
      <c r="I585" t="b">
        <f t="shared" si="52"/>
        <v>0</v>
      </c>
      <c r="J585">
        <f t="shared" si="53"/>
        <v>-1</v>
      </c>
      <c r="K585">
        <f t="shared" si="54"/>
        <v>0</v>
      </c>
      <c r="L585" t="b">
        <f t="shared" si="55"/>
        <v>0</v>
      </c>
    </row>
    <row r="586" spans="1:12">
      <c r="A586" s="2" t="s">
        <v>3517</v>
      </c>
      <c r="B586" t="b">
        <f t="shared" si="51"/>
        <v>0</v>
      </c>
      <c r="C586" t="b">
        <f t="shared" si="52"/>
        <v>0</v>
      </c>
      <c r="D586" t="b">
        <f t="shared" si="52"/>
        <v>1</v>
      </c>
      <c r="E586" t="b">
        <f t="shared" si="52"/>
        <v>1</v>
      </c>
      <c r="F586" t="b">
        <f t="shared" si="52"/>
        <v>0</v>
      </c>
      <c r="G586" t="b">
        <f t="shared" si="52"/>
        <v>1</v>
      </c>
      <c r="H586" t="b">
        <f t="shared" si="52"/>
        <v>1</v>
      </c>
      <c r="I586" t="b">
        <f t="shared" si="52"/>
        <v>0</v>
      </c>
      <c r="J586">
        <f t="shared" si="53"/>
        <v>4</v>
      </c>
      <c r="K586">
        <f t="shared" si="54"/>
        <v>4</v>
      </c>
      <c r="L586" t="b">
        <f t="shared" si="55"/>
        <v>0</v>
      </c>
    </row>
    <row r="587" spans="1:12">
      <c r="A587" s="2" t="s">
        <v>3518</v>
      </c>
      <c r="B587" t="b">
        <f t="shared" si="51"/>
        <v>1</v>
      </c>
      <c r="C587" t="b">
        <f t="shared" si="52"/>
        <v>1</v>
      </c>
      <c r="D587" t="b">
        <f t="shared" si="52"/>
        <v>0</v>
      </c>
      <c r="E587" t="b">
        <f t="shared" si="52"/>
        <v>0</v>
      </c>
      <c r="F587" t="b">
        <f t="shared" si="52"/>
        <v>1</v>
      </c>
      <c r="G587" t="b">
        <f t="shared" si="52"/>
        <v>0</v>
      </c>
      <c r="H587" t="b">
        <f t="shared" si="52"/>
        <v>0</v>
      </c>
      <c r="I587" t="b">
        <f t="shared" si="52"/>
        <v>1</v>
      </c>
      <c r="J587">
        <f t="shared" si="53"/>
        <v>3</v>
      </c>
      <c r="K587">
        <f t="shared" si="54"/>
        <v>7</v>
      </c>
      <c r="L587" t="b">
        <f t="shared" si="55"/>
        <v>1</v>
      </c>
    </row>
    <row r="588" spans="1:12">
      <c r="A588" s="1"/>
      <c r="B588" t="b">
        <f t="shared" si="51"/>
        <v>0</v>
      </c>
      <c r="C588" t="b">
        <f t="shared" si="52"/>
        <v>0</v>
      </c>
      <c r="D588" t="b">
        <f t="shared" si="52"/>
        <v>0</v>
      </c>
      <c r="E588" t="b">
        <f t="shared" si="52"/>
        <v>0</v>
      </c>
      <c r="F588" t="b">
        <f t="shared" si="52"/>
        <v>0</v>
      </c>
      <c r="G588" t="b">
        <f t="shared" si="52"/>
        <v>0</v>
      </c>
      <c r="H588" t="b">
        <f t="shared" si="52"/>
        <v>0</v>
      </c>
      <c r="I588" t="b">
        <f t="shared" si="52"/>
        <v>0</v>
      </c>
      <c r="J588">
        <f t="shared" si="53"/>
        <v>-1</v>
      </c>
      <c r="K588">
        <f t="shared" si="54"/>
        <v>0</v>
      </c>
      <c r="L588" t="b">
        <f t="shared" si="55"/>
        <v>0</v>
      </c>
    </row>
    <row r="589" spans="1:12">
      <c r="A589" s="2" t="s">
        <v>3519</v>
      </c>
      <c r="B589" t="b">
        <f t="shared" si="51"/>
        <v>1</v>
      </c>
      <c r="C589" t="b">
        <f t="shared" si="52"/>
        <v>1</v>
      </c>
      <c r="D589" t="b">
        <f t="shared" si="52"/>
        <v>1</v>
      </c>
      <c r="E589" t="b">
        <f t="shared" si="52"/>
        <v>0</v>
      </c>
      <c r="F589" t="b">
        <f t="shared" si="52"/>
        <v>0</v>
      </c>
      <c r="G589" t="b">
        <f t="shared" si="52"/>
        <v>0</v>
      </c>
      <c r="H589" t="b">
        <f t="shared" si="52"/>
        <v>0</v>
      </c>
      <c r="I589" t="b">
        <f t="shared" si="52"/>
        <v>0</v>
      </c>
      <c r="J589">
        <f t="shared" si="53"/>
        <v>3</v>
      </c>
      <c r="K589">
        <f t="shared" si="54"/>
        <v>3</v>
      </c>
      <c r="L589" t="b">
        <f t="shared" si="55"/>
        <v>0</v>
      </c>
    </row>
    <row r="590" spans="1:12">
      <c r="A590" s="2" t="s">
        <v>3520</v>
      </c>
      <c r="B590" t="b">
        <f t="shared" si="51"/>
        <v>0</v>
      </c>
      <c r="C590" t="b">
        <f t="shared" si="52"/>
        <v>0</v>
      </c>
      <c r="D590" t="b">
        <f t="shared" si="52"/>
        <v>0</v>
      </c>
      <c r="E590" t="b">
        <f t="shared" si="52"/>
        <v>1</v>
      </c>
      <c r="F590" t="b">
        <f t="shared" si="52"/>
        <v>1</v>
      </c>
      <c r="G590" t="b">
        <f t="shared" si="52"/>
        <v>1</v>
      </c>
      <c r="H590" t="b">
        <f t="shared" si="52"/>
        <v>1</v>
      </c>
      <c r="I590" t="b">
        <f t="shared" si="52"/>
        <v>1</v>
      </c>
      <c r="J590">
        <f t="shared" si="53"/>
        <v>4</v>
      </c>
      <c r="K590">
        <f t="shared" si="54"/>
        <v>7</v>
      </c>
      <c r="L590" t="b">
        <f t="shared" si="55"/>
        <v>1</v>
      </c>
    </row>
    <row r="591" spans="1:12">
      <c r="A591" s="1"/>
      <c r="B591" t="b">
        <f t="shared" si="51"/>
        <v>0</v>
      </c>
      <c r="C591" t="b">
        <f t="shared" si="52"/>
        <v>0</v>
      </c>
      <c r="D591" t="b">
        <f t="shared" si="52"/>
        <v>0</v>
      </c>
      <c r="E591" t="b">
        <f t="shared" si="52"/>
        <v>0</v>
      </c>
      <c r="F591" t="b">
        <f t="shared" si="52"/>
        <v>0</v>
      </c>
      <c r="G591" t="b">
        <f t="shared" si="52"/>
        <v>0</v>
      </c>
      <c r="H591" t="b">
        <f t="shared" si="52"/>
        <v>0</v>
      </c>
      <c r="I591" t="b">
        <f t="shared" si="52"/>
        <v>0</v>
      </c>
      <c r="J591">
        <f t="shared" si="53"/>
        <v>-1</v>
      </c>
      <c r="K591">
        <f t="shared" si="54"/>
        <v>0</v>
      </c>
      <c r="L591" t="b">
        <f t="shared" si="55"/>
        <v>0</v>
      </c>
    </row>
    <row r="592" spans="1:12">
      <c r="A592" s="2" t="s">
        <v>3521</v>
      </c>
      <c r="B592" t="b">
        <f t="shared" si="51"/>
        <v>0</v>
      </c>
      <c r="C592" t="b">
        <f t="shared" si="52"/>
        <v>0</v>
      </c>
      <c r="D592" t="b">
        <f t="shared" si="52"/>
        <v>0</v>
      </c>
      <c r="E592" t="b">
        <f t="shared" si="52"/>
        <v>1</v>
      </c>
      <c r="F592" t="b">
        <f t="shared" si="52"/>
        <v>1</v>
      </c>
      <c r="G592" t="b">
        <f t="shared" si="52"/>
        <v>1</v>
      </c>
      <c r="H592" t="b">
        <f t="shared" si="52"/>
        <v>0</v>
      </c>
      <c r="I592" t="b">
        <f t="shared" si="52"/>
        <v>0</v>
      </c>
      <c r="J592">
        <f t="shared" si="53"/>
        <v>3</v>
      </c>
      <c r="K592">
        <f t="shared" si="54"/>
        <v>3</v>
      </c>
      <c r="L592" t="b">
        <f t="shared" si="55"/>
        <v>0</v>
      </c>
    </row>
    <row r="593" spans="1:12">
      <c r="A593" s="2" t="s">
        <v>3522</v>
      </c>
      <c r="B593" t="b">
        <f t="shared" si="51"/>
        <v>1</v>
      </c>
      <c r="C593" t="b">
        <f t="shared" si="52"/>
        <v>1</v>
      </c>
      <c r="D593" t="b">
        <f t="shared" si="52"/>
        <v>1</v>
      </c>
      <c r="E593" t="b">
        <f t="shared" si="52"/>
        <v>0</v>
      </c>
      <c r="F593" t="b">
        <f t="shared" si="52"/>
        <v>0</v>
      </c>
      <c r="G593" t="b">
        <f t="shared" si="52"/>
        <v>0</v>
      </c>
      <c r="H593" t="b">
        <f t="shared" si="52"/>
        <v>1</v>
      </c>
      <c r="I593" t="b">
        <f t="shared" si="52"/>
        <v>1</v>
      </c>
      <c r="J593">
        <f t="shared" si="53"/>
        <v>4</v>
      </c>
      <c r="K593">
        <f t="shared" si="54"/>
        <v>7</v>
      </c>
      <c r="L593" t="b">
        <f t="shared" si="55"/>
        <v>1</v>
      </c>
    </row>
    <row r="594" spans="1:12">
      <c r="A594" s="1"/>
      <c r="B594" t="b">
        <f t="shared" si="51"/>
        <v>0</v>
      </c>
      <c r="C594" t="b">
        <f t="shared" si="52"/>
        <v>0</v>
      </c>
      <c r="D594" t="b">
        <f t="shared" si="52"/>
        <v>0</v>
      </c>
      <c r="E594" t="b">
        <f t="shared" si="52"/>
        <v>0</v>
      </c>
      <c r="F594" t="b">
        <f t="shared" si="52"/>
        <v>0</v>
      </c>
      <c r="G594" t="b">
        <f t="shared" si="52"/>
        <v>0</v>
      </c>
      <c r="H594" t="b">
        <f t="shared" si="52"/>
        <v>0</v>
      </c>
      <c r="I594" t="b">
        <f t="shared" si="52"/>
        <v>0</v>
      </c>
      <c r="J594">
        <f t="shared" si="53"/>
        <v>-1</v>
      </c>
      <c r="K594">
        <f t="shared" si="54"/>
        <v>0</v>
      </c>
      <c r="L594" t="b">
        <f t="shared" si="55"/>
        <v>0</v>
      </c>
    </row>
    <row r="595" spans="1:12">
      <c r="A595" s="2" t="s">
        <v>3523</v>
      </c>
      <c r="B595" t="b">
        <f t="shared" si="51"/>
        <v>0</v>
      </c>
      <c r="C595" t="b">
        <f t="shared" si="52"/>
        <v>0</v>
      </c>
      <c r="D595" t="b">
        <f t="shared" si="52"/>
        <v>1</v>
      </c>
      <c r="E595" t="b">
        <f t="shared" si="52"/>
        <v>0</v>
      </c>
      <c r="F595" t="b">
        <f t="shared" si="52"/>
        <v>0</v>
      </c>
      <c r="G595" t="b">
        <f t="shared" si="52"/>
        <v>1</v>
      </c>
      <c r="H595" t="b">
        <f t="shared" si="52"/>
        <v>1</v>
      </c>
      <c r="I595" t="b">
        <f t="shared" si="52"/>
        <v>0</v>
      </c>
      <c r="J595">
        <f t="shared" si="53"/>
        <v>3</v>
      </c>
      <c r="K595">
        <f t="shared" si="54"/>
        <v>3</v>
      </c>
      <c r="L595" t="b">
        <f t="shared" si="55"/>
        <v>0</v>
      </c>
    </row>
    <row r="596" spans="1:12">
      <c r="A596" s="2" t="s">
        <v>3418</v>
      </c>
      <c r="B596" t="b">
        <f t="shared" si="51"/>
        <v>0</v>
      </c>
      <c r="C596" t="b">
        <f t="shared" si="52"/>
        <v>1</v>
      </c>
      <c r="D596" t="b">
        <f t="shared" si="52"/>
        <v>0</v>
      </c>
      <c r="E596" t="b">
        <f t="shared" si="52"/>
        <v>0</v>
      </c>
      <c r="F596" t="b">
        <f t="shared" si="52"/>
        <v>0</v>
      </c>
      <c r="G596" t="b">
        <f t="shared" si="52"/>
        <v>0</v>
      </c>
      <c r="H596" t="b">
        <f t="shared" si="52"/>
        <v>0</v>
      </c>
      <c r="I596" t="b">
        <f t="shared" si="52"/>
        <v>0</v>
      </c>
      <c r="J596">
        <f t="shared" si="53"/>
        <v>1</v>
      </c>
      <c r="K596">
        <f t="shared" si="54"/>
        <v>4</v>
      </c>
      <c r="L596" t="b">
        <f t="shared" si="55"/>
        <v>0</v>
      </c>
    </row>
    <row r="597" spans="1:12">
      <c r="A597" s="2" t="s">
        <v>3524</v>
      </c>
      <c r="B597" t="b">
        <f t="shared" si="51"/>
        <v>1</v>
      </c>
      <c r="C597" t="b">
        <f t="shared" si="52"/>
        <v>0</v>
      </c>
      <c r="D597" t="b">
        <f t="shared" si="52"/>
        <v>0</v>
      </c>
      <c r="E597" t="b">
        <f t="shared" si="52"/>
        <v>1</v>
      </c>
      <c r="F597" t="b">
        <f t="shared" si="52"/>
        <v>1</v>
      </c>
      <c r="G597" t="b">
        <f t="shared" si="52"/>
        <v>0</v>
      </c>
      <c r="H597" t="b">
        <f t="shared" si="52"/>
        <v>0</v>
      </c>
      <c r="I597" t="b">
        <f t="shared" si="52"/>
        <v>0</v>
      </c>
      <c r="J597">
        <f t="shared" si="53"/>
        <v>3</v>
      </c>
      <c r="K597">
        <f t="shared" si="54"/>
        <v>7</v>
      </c>
      <c r="L597" t="b">
        <f t="shared" si="55"/>
        <v>1</v>
      </c>
    </row>
    <row r="598" spans="1:12">
      <c r="A598" s="1"/>
      <c r="B598" t="b">
        <f t="shared" si="51"/>
        <v>0</v>
      </c>
      <c r="C598" t="b">
        <f t="shared" si="52"/>
        <v>0</v>
      </c>
      <c r="D598" t="b">
        <f t="shared" si="52"/>
        <v>0</v>
      </c>
      <c r="E598" t="b">
        <f t="shared" si="52"/>
        <v>0</v>
      </c>
      <c r="F598" t="b">
        <f t="shared" si="52"/>
        <v>0</v>
      </c>
      <c r="G598" t="b">
        <f t="shared" si="52"/>
        <v>0</v>
      </c>
      <c r="H598" t="b">
        <f t="shared" si="52"/>
        <v>0</v>
      </c>
      <c r="I598" t="b">
        <f t="shared" si="52"/>
        <v>0</v>
      </c>
      <c r="J598">
        <f t="shared" si="53"/>
        <v>-1</v>
      </c>
      <c r="K598">
        <f t="shared" si="54"/>
        <v>0</v>
      </c>
      <c r="L598" t="b">
        <f t="shared" si="55"/>
        <v>0</v>
      </c>
    </row>
    <row r="599" spans="1:12">
      <c r="A599" s="2" t="s">
        <v>3525</v>
      </c>
      <c r="B599" t="b">
        <f t="shared" si="51"/>
        <v>1</v>
      </c>
      <c r="C599" t="b">
        <f t="shared" si="52"/>
        <v>0</v>
      </c>
      <c r="D599" t="b">
        <f t="shared" si="52"/>
        <v>0</v>
      </c>
      <c r="E599" t="b">
        <f t="shared" si="52"/>
        <v>0</v>
      </c>
      <c r="F599" t="b">
        <f t="shared" si="52"/>
        <v>0</v>
      </c>
      <c r="G599" t="b">
        <f t="shared" si="52"/>
        <v>0</v>
      </c>
      <c r="H599" t="b">
        <f t="shared" si="52"/>
        <v>0</v>
      </c>
      <c r="I599" t="b">
        <f t="shared" si="52"/>
        <v>0</v>
      </c>
      <c r="J599">
        <f t="shared" si="53"/>
        <v>1</v>
      </c>
      <c r="K599">
        <f t="shared" si="54"/>
        <v>1</v>
      </c>
      <c r="L599" t="b">
        <f t="shared" si="55"/>
        <v>0</v>
      </c>
    </row>
    <row r="600" spans="1:12">
      <c r="A600" s="2" t="s">
        <v>3526</v>
      </c>
      <c r="B600" t="b">
        <f t="shared" si="51"/>
        <v>0</v>
      </c>
      <c r="C600" t="b">
        <f t="shared" si="52"/>
        <v>1</v>
      </c>
      <c r="D600" t="b">
        <f t="shared" si="52"/>
        <v>0</v>
      </c>
      <c r="E600" t="b">
        <f t="shared" si="52"/>
        <v>0</v>
      </c>
      <c r="F600" t="b">
        <f t="shared" si="52"/>
        <v>1</v>
      </c>
      <c r="G600" t="b">
        <f t="shared" si="52"/>
        <v>0</v>
      </c>
      <c r="H600" t="b">
        <f t="shared" si="52"/>
        <v>0</v>
      </c>
      <c r="I600" t="b">
        <f t="shared" si="52"/>
        <v>0</v>
      </c>
      <c r="J600">
        <f t="shared" si="53"/>
        <v>2</v>
      </c>
      <c r="K600">
        <f t="shared" si="54"/>
        <v>3</v>
      </c>
      <c r="L600" t="b">
        <f t="shared" si="55"/>
        <v>0</v>
      </c>
    </row>
    <row r="601" spans="1:12">
      <c r="A601" s="2" t="s">
        <v>3527</v>
      </c>
      <c r="B601" t="b">
        <f t="shared" si="51"/>
        <v>0</v>
      </c>
      <c r="C601" t="b">
        <f t="shared" si="52"/>
        <v>0</v>
      </c>
      <c r="D601" t="b">
        <f t="shared" si="52"/>
        <v>0</v>
      </c>
      <c r="E601" t="b">
        <f t="shared" si="52"/>
        <v>1</v>
      </c>
      <c r="F601" t="b">
        <f t="shared" si="52"/>
        <v>0</v>
      </c>
      <c r="G601" t="b">
        <f t="shared" si="52"/>
        <v>0</v>
      </c>
      <c r="H601" t="b">
        <f t="shared" si="52"/>
        <v>1</v>
      </c>
      <c r="I601" t="b">
        <f t="shared" si="52"/>
        <v>0</v>
      </c>
      <c r="J601">
        <f t="shared" si="53"/>
        <v>2</v>
      </c>
      <c r="K601">
        <f t="shared" si="54"/>
        <v>5</v>
      </c>
      <c r="L601" t="b">
        <f t="shared" si="55"/>
        <v>0</v>
      </c>
    </row>
    <row r="602" spans="1:12">
      <c r="A602" s="2" t="s">
        <v>3528</v>
      </c>
      <c r="B602" t="b">
        <f t="shared" si="51"/>
        <v>0</v>
      </c>
      <c r="C602" t="b">
        <f t="shared" si="52"/>
        <v>0</v>
      </c>
      <c r="D602" t="b">
        <f t="shared" si="52"/>
        <v>1</v>
      </c>
      <c r="E602" t="b">
        <f t="shared" si="52"/>
        <v>0</v>
      </c>
      <c r="F602" t="b">
        <f t="shared" si="52"/>
        <v>0</v>
      </c>
      <c r="G602" t="b">
        <f t="shared" si="52"/>
        <v>1</v>
      </c>
      <c r="H602" t="b">
        <f t="shared" si="52"/>
        <v>0</v>
      </c>
      <c r="I602" t="b">
        <f t="shared" si="52"/>
        <v>0</v>
      </c>
      <c r="J602">
        <f t="shared" si="53"/>
        <v>2</v>
      </c>
      <c r="K602">
        <f t="shared" si="54"/>
        <v>7</v>
      </c>
      <c r="L602" t="b">
        <f t="shared" si="55"/>
        <v>1</v>
      </c>
    </row>
    <row r="603" spans="1:12">
      <c r="A603" s="1"/>
      <c r="B603" t="b">
        <f t="shared" si="51"/>
        <v>0</v>
      </c>
      <c r="C603" t="b">
        <f t="shared" si="52"/>
        <v>0</v>
      </c>
      <c r="D603" t="b">
        <f t="shared" si="52"/>
        <v>0</v>
      </c>
      <c r="E603" t="b">
        <f t="shared" si="52"/>
        <v>0</v>
      </c>
      <c r="F603" t="b">
        <f t="shared" si="52"/>
        <v>0</v>
      </c>
      <c r="G603" t="b">
        <f t="shared" si="52"/>
        <v>0</v>
      </c>
      <c r="H603" t="b">
        <f t="shared" si="52"/>
        <v>0</v>
      </c>
      <c r="I603" t="b">
        <f t="shared" si="52"/>
        <v>0</v>
      </c>
      <c r="J603">
        <f t="shared" si="53"/>
        <v>-1</v>
      </c>
      <c r="K603">
        <f t="shared" si="54"/>
        <v>0</v>
      </c>
      <c r="L603" t="b">
        <f t="shared" si="55"/>
        <v>0</v>
      </c>
    </row>
    <row r="604" spans="1:12">
      <c r="A604" s="2" t="s">
        <v>3529</v>
      </c>
      <c r="B604" t="b">
        <f t="shared" si="51"/>
        <v>0</v>
      </c>
      <c r="C604" t="b">
        <f t="shared" si="52"/>
        <v>1</v>
      </c>
      <c r="D604" t="b">
        <f t="shared" si="52"/>
        <v>0</v>
      </c>
      <c r="E604" t="b">
        <f t="shared" si="52"/>
        <v>1</v>
      </c>
      <c r="F604" t="b">
        <f t="shared" si="52"/>
        <v>0</v>
      </c>
      <c r="G604" t="b">
        <f t="shared" si="52"/>
        <v>0</v>
      </c>
      <c r="H604" t="b">
        <f t="shared" si="52"/>
        <v>0</v>
      </c>
      <c r="I604" t="b">
        <f t="shared" si="52"/>
        <v>0</v>
      </c>
      <c r="J604">
        <f t="shared" si="53"/>
        <v>2</v>
      </c>
      <c r="K604">
        <f t="shared" si="54"/>
        <v>2</v>
      </c>
      <c r="L604" t="b">
        <f t="shared" si="55"/>
        <v>0</v>
      </c>
    </row>
    <row r="605" spans="1:12">
      <c r="A605" s="2" t="s">
        <v>3530</v>
      </c>
      <c r="B605" t="b">
        <f t="shared" si="51"/>
        <v>1</v>
      </c>
      <c r="C605" t="b">
        <f t="shared" si="52"/>
        <v>0</v>
      </c>
      <c r="D605" t="b">
        <f t="shared" si="52"/>
        <v>0</v>
      </c>
      <c r="E605" t="b">
        <f t="shared" si="52"/>
        <v>0</v>
      </c>
      <c r="F605" t="b">
        <f t="shared" si="52"/>
        <v>0</v>
      </c>
      <c r="G605" t="b">
        <f t="shared" si="52"/>
        <v>1</v>
      </c>
      <c r="H605" t="b">
        <f t="shared" si="52"/>
        <v>0</v>
      </c>
      <c r="I605" t="b">
        <f t="shared" si="52"/>
        <v>0</v>
      </c>
      <c r="J605">
        <f t="shared" si="53"/>
        <v>2</v>
      </c>
      <c r="K605">
        <f t="shared" si="54"/>
        <v>4</v>
      </c>
      <c r="L605" t="b">
        <f t="shared" si="55"/>
        <v>0</v>
      </c>
    </row>
    <row r="606" spans="1:12">
      <c r="A606" s="2" t="s">
        <v>3161</v>
      </c>
      <c r="B606" t="b">
        <f t="shared" si="51"/>
        <v>0</v>
      </c>
      <c r="C606" t="b">
        <f t="shared" si="52"/>
        <v>0</v>
      </c>
      <c r="D606" t="b">
        <f t="shared" si="52"/>
        <v>1</v>
      </c>
      <c r="E606" t="b">
        <f t="shared" si="52"/>
        <v>0</v>
      </c>
      <c r="F606" t="b">
        <f t="shared" si="52"/>
        <v>0</v>
      </c>
      <c r="G606" t="b">
        <f t="shared" si="52"/>
        <v>0</v>
      </c>
      <c r="H606" t="b">
        <f t="shared" si="52"/>
        <v>0</v>
      </c>
      <c r="I606" t="b">
        <f t="shared" si="52"/>
        <v>0</v>
      </c>
      <c r="J606">
        <f t="shared" si="53"/>
        <v>1</v>
      </c>
      <c r="K606">
        <f t="shared" si="54"/>
        <v>5</v>
      </c>
      <c r="L606" t="b">
        <f t="shared" si="55"/>
        <v>0</v>
      </c>
    </row>
    <row r="607" spans="1:12">
      <c r="A607" s="2" t="s">
        <v>3531</v>
      </c>
      <c r="B607" t="b">
        <f t="shared" si="51"/>
        <v>0</v>
      </c>
      <c r="C607" t="b">
        <f t="shared" si="52"/>
        <v>0</v>
      </c>
      <c r="D607" t="b">
        <f t="shared" si="52"/>
        <v>0</v>
      </c>
      <c r="E607" t="b">
        <f t="shared" si="52"/>
        <v>0</v>
      </c>
      <c r="F607" t="b">
        <f t="shared" si="52"/>
        <v>1</v>
      </c>
      <c r="G607" t="b">
        <f t="shared" si="52"/>
        <v>0</v>
      </c>
      <c r="H607" t="b">
        <f t="shared" si="52"/>
        <v>1</v>
      </c>
      <c r="I607" t="b">
        <f t="shared" si="52"/>
        <v>0</v>
      </c>
      <c r="J607">
        <f t="shared" si="53"/>
        <v>2</v>
      </c>
      <c r="K607">
        <f t="shared" si="54"/>
        <v>7</v>
      </c>
      <c r="L607" t="b">
        <f t="shared" si="55"/>
        <v>1</v>
      </c>
    </row>
    <row r="608" spans="1:12">
      <c r="A608" s="1"/>
      <c r="B608" t="b">
        <f t="shared" si="51"/>
        <v>0</v>
      </c>
      <c r="C608" t="b">
        <f t="shared" si="52"/>
        <v>0</v>
      </c>
      <c r="D608" t="b">
        <f t="shared" ref="C608:I671" si="56">NOT(ISERROR(FIND(D$1,$A608)))</f>
        <v>0</v>
      </c>
      <c r="E608" t="b">
        <f t="shared" si="56"/>
        <v>0</v>
      </c>
      <c r="F608" t="b">
        <f t="shared" si="56"/>
        <v>0</v>
      </c>
      <c r="G608" t="b">
        <f t="shared" si="56"/>
        <v>0</v>
      </c>
      <c r="H608" t="b">
        <f t="shared" si="56"/>
        <v>0</v>
      </c>
      <c r="I608" t="b">
        <f t="shared" si="56"/>
        <v>0</v>
      </c>
      <c r="J608">
        <f t="shared" si="53"/>
        <v>-1</v>
      </c>
      <c r="K608">
        <f t="shared" si="54"/>
        <v>0</v>
      </c>
      <c r="L608" t="b">
        <f t="shared" si="55"/>
        <v>0</v>
      </c>
    </row>
    <row r="609" spans="1:12">
      <c r="A609" s="2" t="s">
        <v>3532</v>
      </c>
      <c r="B609" t="b">
        <f t="shared" si="51"/>
        <v>1</v>
      </c>
      <c r="C609" t="b">
        <f t="shared" si="56"/>
        <v>1</v>
      </c>
      <c r="D609" t="b">
        <f t="shared" si="56"/>
        <v>1</v>
      </c>
      <c r="E609" t="b">
        <f t="shared" si="56"/>
        <v>1</v>
      </c>
      <c r="F609" t="b">
        <f t="shared" si="56"/>
        <v>1</v>
      </c>
      <c r="G609" t="b">
        <f t="shared" si="56"/>
        <v>1</v>
      </c>
      <c r="H609" t="b">
        <f t="shared" si="56"/>
        <v>1</v>
      </c>
      <c r="I609" t="b">
        <f t="shared" si="56"/>
        <v>1</v>
      </c>
      <c r="J609">
        <f t="shared" si="53"/>
        <v>7</v>
      </c>
      <c r="K609">
        <f t="shared" si="54"/>
        <v>7</v>
      </c>
      <c r="L609" t="b">
        <f t="shared" si="55"/>
        <v>1</v>
      </c>
    </row>
    <row r="610" spans="1:12">
      <c r="A610" s="1"/>
      <c r="B610" t="b">
        <f t="shared" si="51"/>
        <v>0</v>
      </c>
      <c r="C610" t="b">
        <f t="shared" si="56"/>
        <v>0</v>
      </c>
      <c r="D610" t="b">
        <f t="shared" si="56"/>
        <v>0</v>
      </c>
      <c r="E610" t="b">
        <f t="shared" si="56"/>
        <v>0</v>
      </c>
      <c r="F610" t="b">
        <f t="shared" si="56"/>
        <v>0</v>
      </c>
      <c r="G610" t="b">
        <f t="shared" si="56"/>
        <v>0</v>
      </c>
      <c r="H610" t="b">
        <f t="shared" si="56"/>
        <v>0</v>
      </c>
      <c r="I610" t="b">
        <f t="shared" si="56"/>
        <v>0</v>
      </c>
      <c r="J610">
        <f t="shared" si="53"/>
        <v>-1</v>
      </c>
      <c r="K610">
        <f t="shared" si="54"/>
        <v>0</v>
      </c>
      <c r="L610" t="b">
        <f t="shared" si="55"/>
        <v>0</v>
      </c>
    </row>
    <row r="611" spans="1:12">
      <c r="A611" s="2" t="s">
        <v>3533</v>
      </c>
      <c r="B611" t="b">
        <f t="shared" si="51"/>
        <v>1</v>
      </c>
      <c r="C611" t="b">
        <f t="shared" si="56"/>
        <v>1</v>
      </c>
      <c r="D611" t="b">
        <f t="shared" si="56"/>
        <v>1</v>
      </c>
      <c r="E611" t="b">
        <f t="shared" si="56"/>
        <v>1</v>
      </c>
      <c r="F611" t="b">
        <f t="shared" si="56"/>
        <v>0</v>
      </c>
      <c r="G611" t="b">
        <f t="shared" si="56"/>
        <v>0</v>
      </c>
      <c r="H611" t="b">
        <f t="shared" si="56"/>
        <v>0</v>
      </c>
      <c r="I611" t="b">
        <f t="shared" si="56"/>
        <v>0</v>
      </c>
      <c r="J611">
        <f t="shared" si="53"/>
        <v>4</v>
      </c>
      <c r="K611">
        <f t="shared" si="54"/>
        <v>4</v>
      </c>
      <c r="L611" t="b">
        <f t="shared" si="55"/>
        <v>0</v>
      </c>
    </row>
    <row r="612" spans="1:12">
      <c r="A612" s="2" t="s">
        <v>3534</v>
      </c>
      <c r="B612" t="b">
        <f t="shared" si="51"/>
        <v>0</v>
      </c>
      <c r="C612" t="b">
        <f t="shared" si="56"/>
        <v>0</v>
      </c>
      <c r="D612" t="b">
        <f t="shared" si="56"/>
        <v>0</v>
      </c>
      <c r="E612" t="b">
        <f t="shared" si="56"/>
        <v>0</v>
      </c>
      <c r="F612" t="b">
        <f t="shared" si="56"/>
        <v>1</v>
      </c>
      <c r="G612" t="b">
        <f t="shared" si="56"/>
        <v>1</v>
      </c>
      <c r="H612" t="b">
        <f t="shared" si="56"/>
        <v>1</v>
      </c>
      <c r="I612" t="b">
        <f t="shared" si="56"/>
        <v>0</v>
      </c>
      <c r="J612">
        <f t="shared" si="53"/>
        <v>3</v>
      </c>
      <c r="K612">
        <f t="shared" si="54"/>
        <v>7</v>
      </c>
      <c r="L612" t="b">
        <f t="shared" si="55"/>
        <v>1</v>
      </c>
    </row>
    <row r="613" spans="1:12">
      <c r="A613" s="1"/>
      <c r="B613" t="b">
        <f t="shared" si="51"/>
        <v>0</v>
      </c>
      <c r="C613" t="b">
        <f t="shared" si="56"/>
        <v>0</v>
      </c>
      <c r="D613" t="b">
        <f t="shared" si="56"/>
        <v>0</v>
      </c>
      <c r="E613" t="b">
        <f t="shared" si="56"/>
        <v>0</v>
      </c>
      <c r="F613" t="b">
        <f t="shared" si="56"/>
        <v>0</v>
      </c>
      <c r="G613" t="b">
        <f t="shared" si="56"/>
        <v>0</v>
      </c>
      <c r="H613" t="b">
        <f t="shared" si="56"/>
        <v>0</v>
      </c>
      <c r="I613" t="b">
        <f t="shared" si="56"/>
        <v>0</v>
      </c>
      <c r="J613">
        <f t="shared" si="53"/>
        <v>-1</v>
      </c>
      <c r="K613">
        <f t="shared" si="54"/>
        <v>0</v>
      </c>
      <c r="L613" t="b">
        <f t="shared" si="55"/>
        <v>0</v>
      </c>
    </row>
    <row r="614" spans="1:12">
      <c r="A614" s="2" t="s">
        <v>3535</v>
      </c>
      <c r="B614" t="b">
        <f t="shared" si="51"/>
        <v>0</v>
      </c>
      <c r="C614" t="b">
        <f t="shared" si="56"/>
        <v>1</v>
      </c>
      <c r="D614" t="b">
        <f t="shared" si="56"/>
        <v>1</v>
      </c>
      <c r="E614" t="b">
        <f t="shared" si="56"/>
        <v>0</v>
      </c>
      <c r="F614" t="b">
        <f t="shared" si="56"/>
        <v>1</v>
      </c>
      <c r="G614" t="b">
        <f t="shared" si="56"/>
        <v>0</v>
      </c>
      <c r="H614" t="b">
        <f t="shared" si="56"/>
        <v>0</v>
      </c>
      <c r="I614" t="b">
        <f t="shared" si="56"/>
        <v>0</v>
      </c>
      <c r="J614">
        <f t="shared" si="53"/>
        <v>3</v>
      </c>
      <c r="K614">
        <f t="shared" si="54"/>
        <v>3</v>
      </c>
      <c r="L614" t="b">
        <f t="shared" si="55"/>
        <v>0</v>
      </c>
    </row>
    <row r="615" spans="1:12">
      <c r="A615" s="2" t="s">
        <v>3133</v>
      </c>
      <c r="B615" t="b">
        <f t="shared" si="51"/>
        <v>1</v>
      </c>
      <c r="C615" t="b">
        <f t="shared" si="56"/>
        <v>0</v>
      </c>
      <c r="D615" t="b">
        <f t="shared" si="56"/>
        <v>0</v>
      </c>
      <c r="E615" t="b">
        <f t="shared" si="56"/>
        <v>0</v>
      </c>
      <c r="F615" t="b">
        <f t="shared" si="56"/>
        <v>0</v>
      </c>
      <c r="G615" t="b">
        <f t="shared" si="56"/>
        <v>0</v>
      </c>
      <c r="H615" t="b">
        <f t="shared" si="56"/>
        <v>0</v>
      </c>
      <c r="I615" t="b">
        <f t="shared" si="56"/>
        <v>0</v>
      </c>
      <c r="J615">
        <f t="shared" si="53"/>
        <v>1</v>
      </c>
      <c r="K615">
        <f t="shared" si="54"/>
        <v>4</v>
      </c>
      <c r="L615" t="b">
        <f t="shared" si="55"/>
        <v>0</v>
      </c>
    </row>
    <row r="616" spans="1:12">
      <c r="A616" s="2" t="s">
        <v>3536</v>
      </c>
      <c r="B616" t="b">
        <f t="shared" si="51"/>
        <v>0</v>
      </c>
      <c r="C616" t="b">
        <f t="shared" si="56"/>
        <v>0</v>
      </c>
      <c r="D616" t="b">
        <f t="shared" si="56"/>
        <v>0</v>
      </c>
      <c r="E616" t="b">
        <f t="shared" si="56"/>
        <v>1</v>
      </c>
      <c r="F616" t="b">
        <f t="shared" si="56"/>
        <v>0</v>
      </c>
      <c r="G616" t="b">
        <f t="shared" si="56"/>
        <v>1</v>
      </c>
      <c r="H616" t="b">
        <f t="shared" si="56"/>
        <v>1</v>
      </c>
      <c r="I616" t="b">
        <f t="shared" si="56"/>
        <v>0</v>
      </c>
      <c r="J616">
        <f t="shared" si="53"/>
        <v>3</v>
      </c>
      <c r="K616">
        <f t="shared" si="54"/>
        <v>7</v>
      </c>
      <c r="L616" t="b">
        <f t="shared" si="55"/>
        <v>1</v>
      </c>
    </row>
    <row r="617" spans="1:12">
      <c r="A617" s="1"/>
      <c r="B617" t="b">
        <f t="shared" si="51"/>
        <v>0</v>
      </c>
      <c r="C617" t="b">
        <f t="shared" si="56"/>
        <v>0</v>
      </c>
      <c r="D617" t="b">
        <f t="shared" si="56"/>
        <v>0</v>
      </c>
      <c r="E617" t="b">
        <f t="shared" si="56"/>
        <v>0</v>
      </c>
      <c r="F617" t="b">
        <f t="shared" si="56"/>
        <v>0</v>
      </c>
      <c r="G617" t="b">
        <f t="shared" si="56"/>
        <v>0</v>
      </c>
      <c r="H617" t="b">
        <f t="shared" si="56"/>
        <v>0</v>
      </c>
      <c r="I617" t="b">
        <f t="shared" si="56"/>
        <v>0</v>
      </c>
      <c r="J617">
        <f t="shared" si="53"/>
        <v>-1</v>
      </c>
      <c r="K617">
        <f t="shared" si="54"/>
        <v>0</v>
      </c>
      <c r="L617" t="b">
        <f t="shared" si="55"/>
        <v>0</v>
      </c>
    </row>
    <row r="618" spans="1:12">
      <c r="A618" s="2" t="s">
        <v>3537</v>
      </c>
      <c r="B618" t="b">
        <f t="shared" si="51"/>
        <v>0</v>
      </c>
      <c r="C618" t="b">
        <f t="shared" si="56"/>
        <v>1</v>
      </c>
      <c r="D618" t="b">
        <f t="shared" si="56"/>
        <v>0</v>
      </c>
      <c r="E618" t="b">
        <f t="shared" si="56"/>
        <v>0</v>
      </c>
      <c r="F618" t="b">
        <f t="shared" si="56"/>
        <v>0</v>
      </c>
      <c r="G618" t="b">
        <f t="shared" si="56"/>
        <v>0</v>
      </c>
      <c r="H618" t="b">
        <f t="shared" si="56"/>
        <v>1</v>
      </c>
      <c r="I618" t="b">
        <f t="shared" si="56"/>
        <v>0</v>
      </c>
      <c r="J618">
        <f t="shared" si="53"/>
        <v>2</v>
      </c>
      <c r="K618">
        <f t="shared" si="54"/>
        <v>2</v>
      </c>
      <c r="L618" t="b">
        <f t="shared" si="55"/>
        <v>0</v>
      </c>
    </row>
    <row r="619" spans="1:12">
      <c r="A619" s="2" t="s">
        <v>3538</v>
      </c>
      <c r="B619" t="b">
        <f t="shared" si="51"/>
        <v>1</v>
      </c>
      <c r="C619" t="b">
        <f t="shared" si="56"/>
        <v>0</v>
      </c>
      <c r="D619" t="b">
        <f t="shared" si="56"/>
        <v>1</v>
      </c>
      <c r="E619" t="b">
        <f t="shared" si="56"/>
        <v>1</v>
      </c>
      <c r="F619" t="b">
        <f t="shared" si="56"/>
        <v>1</v>
      </c>
      <c r="G619" t="b">
        <f t="shared" si="56"/>
        <v>1</v>
      </c>
      <c r="H619" t="b">
        <f t="shared" si="56"/>
        <v>0</v>
      </c>
      <c r="I619" t="b">
        <f t="shared" si="56"/>
        <v>0</v>
      </c>
      <c r="J619">
        <f t="shared" si="53"/>
        <v>5</v>
      </c>
      <c r="K619">
        <f t="shared" si="54"/>
        <v>7</v>
      </c>
      <c r="L619" t="b">
        <f t="shared" si="55"/>
        <v>1</v>
      </c>
    </row>
    <row r="620" spans="1:12">
      <c r="A620" s="1"/>
      <c r="B620" t="b">
        <f t="shared" si="51"/>
        <v>0</v>
      </c>
      <c r="C620" t="b">
        <f t="shared" si="56"/>
        <v>0</v>
      </c>
      <c r="D620" t="b">
        <f t="shared" si="56"/>
        <v>0</v>
      </c>
      <c r="E620" t="b">
        <f t="shared" si="56"/>
        <v>0</v>
      </c>
      <c r="F620" t="b">
        <f t="shared" si="56"/>
        <v>0</v>
      </c>
      <c r="G620" t="b">
        <f t="shared" si="56"/>
        <v>0</v>
      </c>
      <c r="H620" t="b">
        <f t="shared" si="56"/>
        <v>0</v>
      </c>
      <c r="I620" t="b">
        <f t="shared" si="56"/>
        <v>0</v>
      </c>
      <c r="J620">
        <f t="shared" si="53"/>
        <v>-1</v>
      </c>
      <c r="K620">
        <f t="shared" si="54"/>
        <v>0</v>
      </c>
      <c r="L620" t="b">
        <f t="shared" si="55"/>
        <v>0</v>
      </c>
    </row>
    <row r="621" spans="1:12">
      <c r="A621" s="2" t="s">
        <v>3539</v>
      </c>
      <c r="B621" t="b">
        <f t="shared" si="51"/>
        <v>1</v>
      </c>
      <c r="C621" t="b">
        <f t="shared" si="56"/>
        <v>0</v>
      </c>
      <c r="D621" t="b">
        <f t="shared" si="56"/>
        <v>0</v>
      </c>
      <c r="E621" t="b">
        <f t="shared" si="56"/>
        <v>0</v>
      </c>
      <c r="F621" t="b">
        <f t="shared" si="56"/>
        <v>0</v>
      </c>
      <c r="G621" t="b">
        <f t="shared" si="56"/>
        <v>0</v>
      </c>
      <c r="H621" t="b">
        <f t="shared" si="56"/>
        <v>0</v>
      </c>
      <c r="I621" t="b">
        <f t="shared" si="56"/>
        <v>0</v>
      </c>
      <c r="J621">
        <f t="shared" si="53"/>
        <v>1</v>
      </c>
      <c r="K621">
        <f t="shared" si="54"/>
        <v>1</v>
      </c>
      <c r="L621" t="b">
        <f t="shared" si="55"/>
        <v>0</v>
      </c>
    </row>
    <row r="622" spans="1:12">
      <c r="A622" s="2" t="s">
        <v>3540</v>
      </c>
      <c r="B622" t="b">
        <f t="shared" si="51"/>
        <v>0</v>
      </c>
      <c r="C622" t="b">
        <f t="shared" si="56"/>
        <v>1</v>
      </c>
      <c r="D622" t="b">
        <f t="shared" si="56"/>
        <v>1</v>
      </c>
      <c r="E622" t="b">
        <f t="shared" si="56"/>
        <v>0</v>
      </c>
      <c r="F622" t="b">
        <f t="shared" si="56"/>
        <v>0</v>
      </c>
      <c r="G622" t="b">
        <f t="shared" si="56"/>
        <v>0</v>
      </c>
      <c r="H622" t="b">
        <f t="shared" si="56"/>
        <v>0</v>
      </c>
      <c r="I622" t="b">
        <f t="shared" si="56"/>
        <v>0</v>
      </c>
      <c r="J622">
        <f t="shared" si="53"/>
        <v>2</v>
      </c>
      <c r="K622">
        <f t="shared" si="54"/>
        <v>3</v>
      </c>
      <c r="L622" t="b">
        <f t="shared" si="55"/>
        <v>0</v>
      </c>
    </row>
    <row r="623" spans="1:12">
      <c r="A623" s="2" t="s">
        <v>3541</v>
      </c>
      <c r="B623" t="b">
        <f t="shared" si="51"/>
        <v>0</v>
      </c>
      <c r="C623" t="b">
        <f t="shared" si="56"/>
        <v>0</v>
      </c>
      <c r="D623" t="b">
        <f t="shared" si="56"/>
        <v>0</v>
      </c>
      <c r="E623" t="b">
        <f t="shared" si="56"/>
        <v>1</v>
      </c>
      <c r="F623" t="b">
        <f t="shared" si="56"/>
        <v>0</v>
      </c>
      <c r="G623" t="b">
        <f t="shared" si="56"/>
        <v>1</v>
      </c>
      <c r="H623" t="b">
        <f t="shared" si="56"/>
        <v>1</v>
      </c>
      <c r="I623" t="b">
        <f t="shared" si="56"/>
        <v>0</v>
      </c>
      <c r="J623">
        <f t="shared" si="53"/>
        <v>3</v>
      </c>
      <c r="K623">
        <f t="shared" si="54"/>
        <v>6</v>
      </c>
      <c r="L623" t="b">
        <f t="shared" si="55"/>
        <v>0</v>
      </c>
    </row>
    <row r="624" spans="1:12">
      <c r="A624" s="1"/>
      <c r="B624" t="b">
        <f t="shared" si="51"/>
        <v>0</v>
      </c>
      <c r="C624" t="b">
        <f t="shared" si="56"/>
        <v>0</v>
      </c>
      <c r="D624" t="b">
        <f t="shared" si="56"/>
        <v>0</v>
      </c>
      <c r="E624" t="b">
        <f t="shared" si="56"/>
        <v>0</v>
      </c>
      <c r="F624" t="b">
        <f t="shared" si="56"/>
        <v>0</v>
      </c>
      <c r="G624" t="b">
        <f t="shared" si="56"/>
        <v>0</v>
      </c>
      <c r="H624" t="b">
        <f t="shared" si="56"/>
        <v>0</v>
      </c>
      <c r="I624" t="b">
        <f t="shared" si="56"/>
        <v>0</v>
      </c>
      <c r="J624">
        <f t="shared" si="53"/>
        <v>-1</v>
      </c>
      <c r="K624">
        <f t="shared" si="54"/>
        <v>0</v>
      </c>
      <c r="L624" t="b">
        <f t="shared" si="55"/>
        <v>0</v>
      </c>
    </row>
    <row r="625" spans="1:12">
      <c r="A625" s="2" t="s">
        <v>3542</v>
      </c>
      <c r="B625" t="b">
        <f t="shared" si="51"/>
        <v>1</v>
      </c>
      <c r="C625" t="b">
        <f t="shared" si="56"/>
        <v>1</v>
      </c>
      <c r="D625" t="b">
        <f t="shared" si="56"/>
        <v>0</v>
      </c>
      <c r="E625" t="b">
        <f t="shared" si="56"/>
        <v>1</v>
      </c>
      <c r="F625" t="b">
        <f t="shared" si="56"/>
        <v>0</v>
      </c>
      <c r="G625" t="b">
        <f t="shared" si="56"/>
        <v>0</v>
      </c>
      <c r="H625" t="b">
        <f t="shared" si="56"/>
        <v>1</v>
      </c>
      <c r="I625" t="b">
        <f t="shared" si="56"/>
        <v>0</v>
      </c>
      <c r="J625">
        <f t="shared" si="53"/>
        <v>4</v>
      </c>
      <c r="K625">
        <f t="shared" si="54"/>
        <v>4</v>
      </c>
      <c r="L625" t="b">
        <f t="shared" si="55"/>
        <v>0</v>
      </c>
    </row>
    <row r="626" spans="1:12">
      <c r="A626" s="2" t="s">
        <v>3543</v>
      </c>
      <c r="B626" t="b">
        <f t="shared" si="51"/>
        <v>0</v>
      </c>
      <c r="C626" t="b">
        <f t="shared" si="56"/>
        <v>0</v>
      </c>
      <c r="D626" t="b">
        <f t="shared" si="56"/>
        <v>1</v>
      </c>
      <c r="E626" t="b">
        <f t="shared" si="56"/>
        <v>0</v>
      </c>
      <c r="F626" t="b">
        <f t="shared" si="56"/>
        <v>1</v>
      </c>
      <c r="G626" t="b">
        <f t="shared" si="56"/>
        <v>1</v>
      </c>
      <c r="H626" t="b">
        <f t="shared" si="56"/>
        <v>0</v>
      </c>
      <c r="I626" t="b">
        <f t="shared" si="56"/>
        <v>0</v>
      </c>
      <c r="J626">
        <f t="shared" si="53"/>
        <v>3</v>
      </c>
      <c r="K626">
        <f t="shared" si="54"/>
        <v>7</v>
      </c>
      <c r="L626" t="b">
        <f t="shared" si="55"/>
        <v>1</v>
      </c>
    </row>
    <row r="627" spans="1:12">
      <c r="A627" s="1"/>
      <c r="B627" t="b">
        <f t="shared" ref="B627:I690" si="57">NOT(ISERROR(FIND(B$1,$A627)))</f>
        <v>0</v>
      </c>
      <c r="C627" t="b">
        <f t="shared" si="56"/>
        <v>0</v>
      </c>
      <c r="D627" t="b">
        <f t="shared" si="56"/>
        <v>0</v>
      </c>
      <c r="E627" t="b">
        <f t="shared" si="56"/>
        <v>0</v>
      </c>
      <c r="F627" t="b">
        <f t="shared" si="56"/>
        <v>0</v>
      </c>
      <c r="G627" t="b">
        <f t="shared" si="56"/>
        <v>0</v>
      </c>
      <c r="H627" t="b">
        <f t="shared" si="56"/>
        <v>0</v>
      </c>
      <c r="I627" t="b">
        <f t="shared" si="56"/>
        <v>0</v>
      </c>
      <c r="J627">
        <f t="shared" si="53"/>
        <v>-1</v>
      </c>
      <c r="K627">
        <f t="shared" si="54"/>
        <v>0</v>
      </c>
      <c r="L627" t="b">
        <f t="shared" si="55"/>
        <v>0</v>
      </c>
    </row>
    <row r="628" spans="1:12">
      <c r="A628" s="2" t="s">
        <v>3544</v>
      </c>
      <c r="B628" t="b">
        <f t="shared" si="57"/>
        <v>0</v>
      </c>
      <c r="C628" t="b">
        <f t="shared" si="56"/>
        <v>0</v>
      </c>
      <c r="D628" t="b">
        <f t="shared" si="56"/>
        <v>0</v>
      </c>
      <c r="E628" t="b">
        <f t="shared" si="56"/>
        <v>0</v>
      </c>
      <c r="F628" t="b">
        <f t="shared" si="56"/>
        <v>1</v>
      </c>
      <c r="G628" t="b">
        <f t="shared" si="56"/>
        <v>0</v>
      </c>
      <c r="H628" t="b">
        <f t="shared" si="56"/>
        <v>0</v>
      </c>
      <c r="I628" t="b">
        <f t="shared" si="56"/>
        <v>0</v>
      </c>
      <c r="J628">
        <f t="shared" si="53"/>
        <v>1</v>
      </c>
      <c r="K628">
        <f t="shared" si="54"/>
        <v>1</v>
      </c>
      <c r="L628" t="b">
        <f t="shared" si="55"/>
        <v>0</v>
      </c>
    </row>
    <row r="629" spans="1:12">
      <c r="A629" s="2" t="s">
        <v>3545</v>
      </c>
      <c r="B629" t="b">
        <f t="shared" si="57"/>
        <v>1</v>
      </c>
      <c r="C629" t="b">
        <f t="shared" si="56"/>
        <v>0</v>
      </c>
      <c r="D629" t="b">
        <f t="shared" si="56"/>
        <v>0</v>
      </c>
      <c r="E629" t="b">
        <f t="shared" si="56"/>
        <v>0</v>
      </c>
      <c r="F629" t="b">
        <f t="shared" si="56"/>
        <v>0</v>
      </c>
      <c r="G629" t="b">
        <f t="shared" si="56"/>
        <v>1</v>
      </c>
      <c r="H629" t="b">
        <f t="shared" si="56"/>
        <v>0</v>
      </c>
      <c r="I629" t="b">
        <f t="shared" si="56"/>
        <v>0</v>
      </c>
      <c r="J629">
        <f t="shared" si="53"/>
        <v>2</v>
      </c>
      <c r="K629">
        <f t="shared" si="54"/>
        <v>3</v>
      </c>
      <c r="L629" t="b">
        <f t="shared" si="55"/>
        <v>0</v>
      </c>
    </row>
    <row r="630" spans="1:12">
      <c r="A630" s="2" t="s">
        <v>3161</v>
      </c>
      <c r="B630" t="b">
        <f t="shared" si="57"/>
        <v>0</v>
      </c>
      <c r="C630" t="b">
        <f t="shared" si="56"/>
        <v>0</v>
      </c>
      <c r="D630" t="b">
        <f t="shared" si="56"/>
        <v>1</v>
      </c>
      <c r="E630" t="b">
        <f t="shared" si="56"/>
        <v>0</v>
      </c>
      <c r="F630" t="b">
        <f t="shared" si="56"/>
        <v>0</v>
      </c>
      <c r="G630" t="b">
        <f t="shared" si="56"/>
        <v>0</v>
      </c>
      <c r="H630" t="b">
        <f t="shared" si="56"/>
        <v>0</v>
      </c>
      <c r="I630" t="b">
        <f t="shared" si="56"/>
        <v>0</v>
      </c>
      <c r="J630">
        <f t="shared" si="53"/>
        <v>1</v>
      </c>
      <c r="K630">
        <f t="shared" si="54"/>
        <v>4</v>
      </c>
      <c r="L630" t="b">
        <f t="shared" si="55"/>
        <v>0</v>
      </c>
    </row>
    <row r="631" spans="1:12">
      <c r="A631" s="2" t="s">
        <v>3132</v>
      </c>
      <c r="B631" t="b">
        <f t="shared" si="57"/>
        <v>0</v>
      </c>
      <c r="C631" t="b">
        <f t="shared" si="56"/>
        <v>1</v>
      </c>
      <c r="D631" t="b">
        <f t="shared" si="56"/>
        <v>0</v>
      </c>
      <c r="E631" t="b">
        <f t="shared" si="56"/>
        <v>0</v>
      </c>
      <c r="F631" t="b">
        <f t="shared" si="56"/>
        <v>0</v>
      </c>
      <c r="G631" t="b">
        <f t="shared" si="56"/>
        <v>0</v>
      </c>
      <c r="H631" t="b">
        <f t="shared" si="56"/>
        <v>0</v>
      </c>
      <c r="I631" t="b">
        <f t="shared" si="56"/>
        <v>0</v>
      </c>
      <c r="J631">
        <f t="shared" si="53"/>
        <v>1</v>
      </c>
      <c r="K631">
        <f t="shared" si="54"/>
        <v>5</v>
      </c>
      <c r="L631" t="b">
        <f t="shared" si="55"/>
        <v>0</v>
      </c>
    </row>
    <row r="632" spans="1:12">
      <c r="A632" s="1"/>
      <c r="B632" t="b">
        <f t="shared" si="57"/>
        <v>0</v>
      </c>
      <c r="C632" t="b">
        <f t="shared" si="56"/>
        <v>0</v>
      </c>
      <c r="D632" t="b">
        <f t="shared" si="56"/>
        <v>0</v>
      </c>
      <c r="E632" t="b">
        <f t="shared" si="56"/>
        <v>0</v>
      </c>
      <c r="F632" t="b">
        <f t="shared" si="56"/>
        <v>0</v>
      </c>
      <c r="G632" t="b">
        <f t="shared" si="56"/>
        <v>0</v>
      </c>
      <c r="H632" t="b">
        <f t="shared" si="56"/>
        <v>0</v>
      </c>
      <c r="I632" t="b">
        <f t="shared" si="56"/>
        <v>0</v>
      </c>
      <c r="J632">
        <f t="shared" si="53"/>
        <v>-1</v>
      </c>
      <c r="K632">
        <f t="shared" si="54"/>
        <v>0</v>
      </c>
      <c r="L632" t="b">
        <f t="shared" si="55"/>
        <v>0</v>
      </c>
    </row>
    <row r="633" spans="1:12">
      <c r="A633" s="2" t="s">
        <v>3546</v>
      </c>
      <c r="B633" t="b">
        <f t="shared" si="57"/>
        <v>0</v>
      </c>
      <c r="C633" t="b">
        <f t="shared" si="56"/>
        <v>0</v>
      </c>
      <c r="D633" t="b">
        <f t="shared" si="56"/>
        <v>1</v>
      </c>
      <c r="E633" t="b">
        <f t="shared" si="56"/>
        <v>0</v>
      </c>
      <c r="F633" t="b">
        <f t="shared" si="56"/>
        <v>0</v>
      </c>
      <c r="G633" t="b">
        <f t="shared" si="56"/>
        <v>0</v>
      </c>
      <c r="H633" t="b">
        <f t="shared" si="56"/>
        <v>1</v>
      </c>
      <c r="I633" t="b">
        <f t="shared" si="56"/>
        <v>1</v>
      </c>
      <c r="J633">
        <f t="shared" si="53"/>
        <v>2</v>
      </c>
      <c r="K633">
        <f t="shared" si="54"/>
        <v>2</v>
      </c>
      <c r="L633" t="b">
        <f t="shared" si="55"/>
        <v>0</v>
      </c>
    </row>
    <row r="634" spans="1:12">
      <c r="A634" s="2" t="s">
        <v>3547</v>
      </c>
      <c r="B634" t="b">
        <f t="shared" si="57"/>
        <v>0</v>
      </c>
      <c r="C634" t="b">
        <f t="shared" si="56"/>
        <v>0</v>
      </c>
      <c r="D634" t="b">
        <f t="shared" si="56"/>
        <v>0</v>
      </c>
      <c r="E634" t="b">
        <f t="shared" si="56"/>
        <v>1</v>
      </c>
      <c r="F634" t="b">
        <f t="shared" si="56"/>
        <v>0</v>
      </c>
      <c r="G634" t="b">
        <f t="shared" si="56"/>
        <v>0</v>
      </c>
      <c r="H634" t="b">
        <f t="shared" si="56"/>
        <v>0</v>
      </c>
      <c r="I634" t="b">
        <f t="shared" si="56"/>
        <v>0</v>
      </c>
      <c r="J634">
        <f t="shared" si="53"/>
        <v>1</v>
      </c>
      <c r="K634">
        <f t="shared" si="54"/>
        <v>3</v>
      </c>
      <c r="L634" t="b">
        <f t="shared" si="55"/>
        <v>0</v>
      </c>
    </row>
    <row r="635" spans="1:12">
      <c r="A635" s="2" t="s">
        <v>3548</v>
      </c>
      <c r="B635" t="b">
        <f t="shared" si="57"/>
        <v>0</v>
      </c>
      <c r="C635" t="b">
        <f t="shared" si="56"/>
        <v>0</v>
      </c>
      <c r="D635" t="b">
        <f t="shared" si="56"/>
        <v>0</v>
      </c>
      <c r="E635" t="b">
        <f t="shared" si="56"/>
        <v>0</v>
      </c>
      <c r="F635" t="b">
        <f t="shared" si="56"/>
        <v>0</v>
      </c>
      <c r="G635" t="b">
        <f t="shared" si="56"/>
        <v>1</v>
      </c>
      <c r="H635" t="b">
        <f t="shared" si="56"/>
        <v>0</v>
      </c>
      <c r="I635" t="b">
        <f t="shared" si="56"/>
        <v>0</v>
      </c>
      <c r="J635">
        <f t="shared" si="53"/>
        <v>1</v>
      </c>
      <c r="K635">
        <f t="shared" si="54"/>
        <v>4</v>
      </c>
      <c r="L635" t="b">
        <f t="shared" si="55"/>
        <v>0</v>
      </c>
    </row>
    <row r="636" spans="1:12">
      <c r="A636" s="2" t="s">
        <v>3549</v>
      </c>
      <c r="B636" t="b">
        <f t="shared" si="57"/>
        <v>1</v>
      </c>
      <c r="C636" t="b">
        <f t="shared" si="56"/>
        <v>1</v>
      </c>
      <c r="D636" t="b">
        <f t="shared" si="56"/>
        <v>0</v>
      </c>
      <c r="E636" t="b">
        <f t="shared" si="56"/>
        <v>0</v>
      </c>
      <c r="F636" t="b">
        <f t="shared" si="56"/>
        <v>1</v>
      </c>
      <c r="G636" t="b">
        <f t="shared" si="56"/>
        <v>0</v>
      </c>
      <c r="H636" t="b">
        <f t="shared" si="56"/>
        <v>0</v>
      </c>
      <c r="I636" t="b">
        <f t="shared" si="56"/>
        <v>0</v>
      </c>
      <c r="J636">
        <f t="shared" si="53"/>
        <v>3</v>
      </c>
      <c r="K636">
        <f t="shared" si="54"/>
        <v>7</v>
      </c>
      <c r="L636" t="b">
        <f t="shared" si="55"/>
        <v>1</v>
      </c>
    </row>
    <row r="637" spans="1:12">
      <c r="A637" s="1"/>
      <c r="B637" t="b">
        <f t="shared" si="57"/>
        <v>0</v>
      </c>
      <c r="C637" t="b">
        <f t="shared" si="56"/>
        <v>0</v>
      </c>
      <c r="D637" t="b">
        <f t="shared" si="56"/>
        <v>0</v>
      </c>
      <c r="E637" t="b">
        <f t="shared" si="56"/>
        <v>0</v>
      </c>
      <c r="F637" t="b">
        <f t="shared" si="56"/>
        <v>0</v>
      </c>
      <c r="G637" t="b">
        <f t="shared" si="56"/>
        <v>0</v>
      </c>
      <c r="H637" t="b">
        <f t="shared" si="56"/>
        <v>0</v>
      </c>
      <c r="I637" t="b">
        <f t="shared" si="56"/>
        <v>0</v>
      </c>
      <c r="J637">
        <f t="shared" si="53"/>
        <v>-1</v>
      </c>
      <c r="K637">
        <f t="shared" si="54"/>
        <v>0</v>
      </c>
      <c r="L637" t="b">
        <f t="shared" si="55"/>
        <v>0</v>
      </c>
    </row>
    <row r="638" spans="1:12">
      <c r="A638" s="2" t="s">
        <v>3550</v>
      </c>
      <c r="B638" t="b">
        <f t="shared" si="57"/>
        <v>0</v>
      </c>
      <c r="C638" t="b">
        <f t="shared" si="56"/>
        <v>0</v>
      </c>
      <c r="D638" t="b">
        <f t="shared" si="56"/>
        <v>1</v>
      </c>
      <c r="E638" t="b">
        <f t="shared" si="56"/>
        <v>0</v>
      </c>
      <c r="F638" t="b">
        <f t="shared" si="56"/>
        <v>0</v>
      </c>
      <c r="G638" t="b">
        <f t="shared" si="56"/>
        <v>0</v>
      </c>
      <c r="H638" t="b">
        <f t="shared" si="56"/>
        <v>1</v>
      </c>
      <c r="I638" t="b">
        <f t="shared" si="56"/>
        <v>0</v>
      </c>
      <c r="J638">
        <f t="shared" si="53"/>
        <v>2</v>
      </c>
      <c r="K638">
        <f t="shared" si="54"/>
        <v>2</v>
      </c>
      <c r="L638" t="b">
        <f t="shared" si="55"/>
        <v>0</v>
      </c>
    </row>
    <row r="639" spans="1:12">
      <c r="A639" s="2" t="s">
        <v>3551</v>
      </c>
      <c r="B639" t="b">
        <f t="shared" si="57"/>
        <v>1</v>
      </c>
      <c r="C639" t="b">
        <f t="shared" si="56"/>
        <v>1</v>
      </c>
      <c r="D639" t="b">
        <f t="shared" si="56"/>
        <v>0</v>
      </c>
      <c r="E639" t="b">
        <f t="shared" si="56"/>
        <v>1</v>
      </c>
      <c r="F639" t="b">
        <f t="shared" si="56"/>
        <v>1</v>
      </c>
      <c r="G639" t="b">
        <f t="shared" si="56"/>
        <v>0</v>
      </c>
      <c r="H639" t="b">
        <f t="shared" si="56"/>
        <v>0</v>
      </c>
      <c r="I639" t="b">
        <f t="shared" si="56"/>
        <v>0</v>
      </c>
      <c r="J639">
        <f t="shared" si="53"/>
        <v>4</v>
      </c>
      <c r="K639">
        <f t="shared" si="54"/>
        <v>6</v>
      </c>
      <c r="L639" t="b">
        <f t="shared" si="55"/>
        <v>0</v>
      </c>
    </row>
    <row r="640" spans="1:12">
      <c r="A640" s="1"/>
      <c r="B640" t="b">
        <f t="shared" si="57"/>
        <v>0</v>
      </c>
      <c r="C640" t="b">
        <f t="shared" si="56"/>
        <v>0</v>
      </c>
      <c r="D640" t="b">
        <f t="shared" si="56"/>
        <v>0</v>
      </c>
      <c r="E640" t="b">
        <f t="shared" si="56"/>
        <v>0</v>
      </c>
      <c r="F640" t="b">
        <f t="shared" si="56"/>
        <v>0</v>
      </c>
      <c r="G640" t="b">
        <f t="shared" si="56"/>
        <v>0</v>
      </c>
      <c r="H640" t="b">
        <f t="shared" si="56"/>
        <v>0</v>
      </c>
      <c r="I640" t="b">
        <f t="shared" si="56"/>
        <v>0</v>
      </c>
      <c r="J640">
        <f t="shared" si="53"/>
        <v>-1</v>
      </c>
      <c r="K640">
        <f t="shared" si="54"/>
        <v>0</v>
      </c>
      <c r="L640" t="b">
        <f t="shared" si="55"/>
        <v>0</v>
      </c>
    </row>
    <row r="641" spans="1:12">
      <c r="A641" s="2" t="s">
        <v>3229</v>
      </c>
      <c r="B641" t="b">
        <f t="shared" si="57"/>
        <v>0</v>
      </c>
      <c r="C641" t="b">
        <f t="shared" si="56"/>
        <v>0</v>
      </c>
      <c r="D641" t="b">
        <f t="shared" si="56"/>
        <v>1</v>
      </c>
      <c r="E641" t="b">
        <f t="shared" si="56"/>
        <v>0</v>
      </c>
      <c r="F641" t="b">
        <f t="shared" si="56"/>
        <v>0</v>
      </c>
      <c r="G641" t="b">
        <f t="shared" si="56"/>
        <v>0</v>
      </c>
      <c r="H641" t="b">
        <f t="shared" si="56"/>
        <v>0</v>
      </c>
      <c r="I641" t="b">
        <f t="shared" si="56"/>
        <v>0</v>
      </c>
      <c r="J641">
        <f t="shared" si="53"/>
        <v>1</v>
      </c>
      <c r="K641">
        <f t="shared" si="54"/>
        <v>1</v>
      </c>
      <c r="L641" t="b">
        <f t="shared" si="55"/>
        <v>0</v>
      </c>
    </row>
    <row r="642" spans="1:12">
      <c r="A642" s="2" t="s">
        <v>3552</v>
      </c>
      <c r="B642" t="b">
        <f t="shared" si="57"/>
        <v>1</v>
      </c>
      <c r="C642" t="b">
        <f t="shared" si="56"/>
        <v>0</v>
      </c>
      <c r="D642" t="b">
        <f t="shared" si="56"/>
        <v>0</v>
      </c>
      <c r="E642" t="b">
        <f t="shared" si="56"/>
        <v>0</v>
      </c>
      <c r="F642" t="b">
        <f t="shared" si="56"/>
        <v>0</v>
      </c>
      <c r="G642" t="b">
        <f t="shared" si="56"/>
        <v>0</v>
      </c>
      <c r="H642" t="b">
        <f t="shared" si="56"/>
        <v>0</v>
      </c>
      <c r="I642" t="b">
        <f t="shared" si="56"/>
        <v>0</v>
      </c>
      <c r="J642">
        <f t="shared" si="53"/>
        <v>1</v>
      </c>
      <c r="K642">
        <f t="shared" si="54"/>
        <v>2</v>
      </c>
      <c r="L642" t="b">
        <f t="shared" si="55"/>
        <v>0</v>
      </c>
    </row>
    <row r="643" spans="1:12">
      <c r="A643" s="2" t="s">
        <v>3553</v>
      </c>
      <c r="B643" t="b">
        <f t="shared" si="57"/>
        <v>0</v>
      </c>
      <c r="C643" t="b">
        <f t="shared" si="56"/>
        <v>1</v>
      </c>
      <c r="D643" t="b">
        <f t="shared" si="56"/>
        <v>0</v>
      </c>
      <c r="E643" t="b">
        <f t="shared" si="56"/>
        <v>0</v>
      </c>
      <c r="F643" t="b">
        <f t="shared" si="56"/>
        <v>1</v>
      </c>
      <c r="G643" t="b">
        <f t="shared" si="56"/>
        <v>1</v>
      </c>
      <c r="H643" t="b">
        <f t="shared" si="56"/>
        <v>1</v>
      </c>
      <c r="I643" t="b">
        <f t="shared" si="56"/>
        <v>0</v>
      </c>
      <c r="J643">
        <f t="shared" ref="J643:J706" si="58">IF(A643="",-1,COUNTIF(B643:H643,TRUE))</f>
        <v>4</v>
      </c>
      <c r="K643">
        <f t="shared" ref="K643:K706" si="59">IF(J643=-1,0,K642+J643)</f>
        <v>6</v>
      </c>
      <c r="L643" t="b">
        <f t="shared" ref="L643:L706" si="60">IF(K643=7,TRUE,FALSE)</f>
        <v>0</v>
      </c>
    </row>
    <row r="644" spans="1:12">
      <c r="A644" s="2" t="s">
        <v>3554</v>
      </c>
      <c r="B644" t="b">
        <f t="shared" si="57"/>
        <v>0</v>
      </c>
      <c r="C644" t="b">
        <f t="shared" si="56"/>
        <v>0</v>
      </c>
      <c r="D644" t="b">
        <f t="shared" si="56"/>
        <v>0</v>
      </c>
      <c r="E644" t="b">
        <f t="shared" si="56"/>
        <v>1</v>
      </c>
      <c r="F644" t="b">
        <f t="shared" si="56"/>
        <v>0</v>
      </c>
      <c r="G644" t="b">
        <f t="shared" ref="C644:I707" si="61">NOT(ISERROR(FIND(G$1,$A644)))</f>
        <v>0</v>
      </c>
      <c r="H644" t="b">
        <f t="shared" si="61"/>
        <v>0</v>
      </c>
      <c r="I644" t="b">
        <f t="shared" si="61"/>
        <v>0</v>
      </c>
      <c r="J644">
        <f t="shared" si="58"/>
        <v>1</v>
      </c>
      <c r="K644">
        <f t="shared" si="59"/>
        <v>7</v>
      </c>
      <c r="L644" t="b">
        <f t="shared" si="60"/>
        <v>1</v>
      </c>
    </row>
    <row r="645" spans="1:12">
      <c r="A645" s="1"/>
      <c r="B645" t="b">
        <f t="shared" si="57"/>
        <v>0</v>
      </c>
      <c r="C645" t="b">
        <f t="shared" si="61"/>
        <v>0</v>
      </c>
      <c r="D645" t="b">
        <f t="shared" si="61"/>
        <v>0</v>
      </c>
      <c r="E645" t="b">
        <f t="shared" si="61"/>
        <v>0</v>
      </c>
      <c r="F645" t="b">
        <f t="shared" si="61"/>
        <v>0</v>
      </c>
      <c r="G645" t="b">
        <f t="shared" si="61"/>
        <v>0</v>
      </c>
      <c r="H645" t="b">
        <f t="shared" si="61"/>
        <v>0</v>
      </c>
      <c r="I645" t="b">
        <f t="shared" si="61"/>
        <v>0</v>
      </c>
      <c r="J645">
        <f t="shared" si="58"/>
        <v>-1</v>
      </c>
      <c r="K645">
        <f t="shared" si="59"/>
        <v>0</v>
      </c>
      <c r="L645" t="b">
        <f t="shared" si="60"/>
        <v>0</v>
      </c>
    </row>
    <row r="646" spans="1:12">
      <c r="A646" s="2" t="s">
        <v>3555</v>
      </c>
      <c r="B646" t="b">
        <f t="shared" si="57"/>
        <v>1</v>
      </c>
      <c r="C646" t="b">
        <f t="shared" si="61"/>
        <v>1</v>
      </c>
      <c r="D646" t="b">
        <f t="shared" si="61"/>
        <v>1</v>
      </c>
      <c r="E646" t="b">
        <f t="shared" si="61"/>
        <v>1</v>
      </c>
      <c r="F646" t="b">
        <f t="shared" si="61"/>
        <v>0</v>
      </c>
      <c r="G646" t="b">
        <f t="shared" si="61"/>
        <v>1</v>
      </c>
      <c r="H646" t="b">
        <f t="shared" si="61"/>
        <v>0</v>
      </c>
      <c r="I646" t="b">
        <f t="shared" si="61"/>
        <v>1</v>
      </c>
      <c r="J646">
        <f t="shared" si="58"/>
        <v>5</v>
      </c>
      <c r="K646">
        <f t="shared" si="59"/>
        <v>5</v>
      </c>
      <c r="L646" t="b">
        <f t="shared" si="60"/>
        <v>0</v>
      </c>
    </row>
    <row r="647" spans="1:12">
      <c r="A647" s="2" t="s">
        <v>3556</v>
      </c>
      <c r="B647" t="b">
        <f t="shared" si="57"/>
        <v>0</v>
      </c>
      <c r="C647" t="b">
        <f t="shared" si="61"/>
        <v>0</v>
      </c>
      <c r="D647" t="b">
        <f t="shared" si="61"/>
        <v>0</v>
      </c>
      <c r="E647" t="b">
        <f t="shared" si="61"/>
        <v>0</v>
      </c>
      <c r="F647" t="b">
        <f t="shared" si="61"/>
        <v>0</v>
      </c>
      <c r="G647" t="b">
        <f t="shared" si="61"/>
        <v>0</v>
      </c>
      <c r="H647" t="b">
        <f t="shared" si="61"/>
        <v>1</v>
      </c>
      <c r="I647" t="b">
        <f t="shared" si="61"/>
        <v>0</v>
      </c>
      <c r="J647">
        <f t="shared" si="58"/>
        <v>1</v>
      </c>
      <c r="K647">
        <f t="shared" si="59"/>
        <v>6</v>
      </c>
      <c r="L647" t="b">
        <f t="shared" si="60"/>
        <v>0</v>
      </c>
    </row>
    <row r="648" spans="1:12">
      <c r="A648" s="1"/>
      <c r="B648" t="b">
        <f t="shared" si="57"/>
        <v>0</v>
      </c>
      <c r="C648" t="b">
        <f t="shared" si="61"/>
        <v>0</v>
      </c>
      <c r="D648" t="b">
        <f t="shared" si="61"/>
        <v>0</v>
      </c>
      <c r="E648" t="b">
        <f t="shared" si="61"/>
        <v>0</v>
      </c>
      <c r="F648" t="b">
        <f t="shared" si="61"/>
        <v>0</v>
      </c>
      <c r="G648" t="b">
        <f t="shared" si="61"/>
        <v>0</v>
      </c>
      <c r="H648" t="b">
        <f t="shared" si="61"/>
        <v>0</v>
      </c>
      <c r="I648" t="b">
        <f t="shared" si="61"/>
        <v>0</v>
      </c>
      <c r="J648">
        <f t="shared" si="58"/>
        <v>-1</v>
      </c>
      <c r="K648">
        <f t="shared" si="59"/>
        <v>0</v>
      </c>
      <c r="L648" t="b">
        <f t="shared" si="60"/>
        <v>0</v>
      </c>
    </row>
    <row r="649" spans="1:12">
      <c r="A649" s="2" t="s">
        <v>3557</v>
      </c>
      <c r="B649" t="b">
        <f t="shared" si="57"/>
        <v>1</v>
      </c>
      <c r="C649" t="b">
        <f t="shared" si="61"/>
        <v>1</v>
      </c>
      <c r="D649" t="b">
        <f t="shared" si="61"/>
        <v>1</v>
      </c>
      <c r="E649" t="b">
        <f t="shared" si="61"/>
        <v>1</v>
      </c>
      <c r="F649" t="b">
        <f t="shared" si="61"/>
        <v>1</v>
      </c>
      <c r="G649" t="b">
        <f t="shared" si="61"/>
        <v>1</v>
      </c>
      <c r="H649" t="b">
        <f t="shared" si="61"/>
        <v>1</v>
      </c>
      <c r="I649" t="b">
        <f t="shared" si="61"/>
        <v>1</v>
      </c>
      <c r="J649">
        <f t="shared" si="58"/>
        <v>7</v>
      </c>
      <c r="K649">
        <f t="shared" si="59"/>
        <v>7</v>
      </c>
      <c r="L649" t="b">
        <f t="shared" si="60"/>
        <v>1</v>
      </c>
    </row>
    <row r="650" spans="1:12">
      <c r="A650" s="1"/>
      <c r="B650" t="b">
        <f t="shared" si="57"/>
        <v>0</v>
      </c>
      <c r="C650" t="b">
        <f t="shared" si="61"/>
        <v>0</v>
      </c>
      <c r="D650" t="b">
        <f t="shared" si="61"/>
        <v>0</v>
      </c>
      <c r="E650" t="b">
        <f t="shared" si="61"/>
        <v>0</v>
      </c>
      <c r="F650" t="b">
        <f t="shared" si="61"/>
        <v>0</v>
      </c>
      <c r="G650" t="b">
        <f t="shared" si="61"/>
        <v>0</v>
      </c>
      <c r="H650" t="b">
        <f t="shared" si="61"/>
        <v>0</v>
      </c>
      <c r="I650" t="b">
        <f t="shared" si="61"/>
        <v>0</v>
      </c>
      <c r="J650">
        <f t="shared" si="58"/>
        <v>-1</v>
      </c>
      <c r="K650">
        <f t="shared" si="59"/>
        <v>0</v>
      </c>
      <c r="L650" t="b">
        <f t="shared" si="60"/>
        <v>0</v>
      </c>
    </row>
    <row r="651" spans="1:12">
      <c r="A651" s="2" t="s">
        <v>3558</v>
      </c>
      <c r="B651" t="b">
        <f t="shared" si="57"/>
        <v>0</v>
      </c>
      <c r="C651" t="b">
        <f t="shared" si="61"/>
        <v>1</v>
      </c>
      <c r="D651" t="b">
        <f t="shared" si="61"/>
        <v>0</v>
      </c>
      <c r="E651" t="b">
        <f t="shared" si="61"/>
        <v>0</v>
      </c>
      <c r="F651" t="b">
        <f t="shared" si="61"/>
        <v>0</v>
      </c>
      <c r="G651" t="b">
        <f t="shared" si="61"/>
        <v>0</v>
      </c>
      <c r="H651" t="b">
        <f t="shared" si="61"/>
        <v>0</v>
      </c>
      <c r="I651" t="b">
        <f t="shared" si="61"/>
        <v>0</v>
      </c>
      <c r="J651">
        <f t="shared" si="58"/>
        <v>1</v>
      </c>
      <c r="K651">
        <f t="shared" si="59"/>
        <v>1</v>
      </c>
      <c r="L651" t="b">
        <f t="shared" si="60"/>
        <v>0</v>
      </c>
    </row>
    <row r="652" spans="1:12">
      <c r="A652" s="2" t="s">
        <v>3559</v>
      </c>
      <c r="B652" t="b">
        <f t="shared" si="57"/>
        <v>1</v>
      </c>
      <c r="C652" t="b">
        <f t="shared" si="61"/>
        <v>0</v>
      </c>
      <c r="D652" t="b">
        <f t="shared" si="61"/>
        <v>0</v>
      </c>
      <c r="E652" t="b">
        <f t="shared" si="61"/>
        <v>0</v>
      </c>
      <c r="F652" t="b">
        <f t="shared" si="61"/>
        <v>0</v>
      </c>
      <c r="G652" t="b">
        <f t="shared" si="61"/>
        <v>0</v>
      </c>
      <c r="H652" t="b">
        <f t="shared" si="61"/>
        <v>0</v>
      </c>
      <c r="I652" t="b">
        <f t="shared" si="61"/>
        <v>0</v>
      </c>
      <c r="J652">
        <f t="shared" si="58"/>
        <v>1</v>
      </c>
      <c r="K652">
        <f t="shared" si="59"/>
        <v>2</v>
      </c>
      <c r="L652" t="b">
        <f t="shared" si="60"/>
        <v>0</v>
      </c>
    </row>
    <row r="653" spans="1:12">
      <c r="A653" s="2" t="s">
        <v>3560</v>
      </c>
      <c r="B653" t="b">
        <f t="shared" si="57"/>
        <v>0</v>
      </c>
      <c r="C653" t="b">
        <f t="shared" si="61"/>
        <v>0</v>
      </c>
      <c r="D653" t="b">
        <f t="shared" si="61"/>
        <v>1</v>
      </c>
      <c r="E653" t="b">
        <f t="shared" si="61"/>
        <v>0</v>
      </c>
      <c r="F653" t="b">
        <f t="shared" si="61"/>
        <v>1</v>
      </c>
      <c r="G653" t="b">
        <f t="shared" si="61"/>
        <v>0</v>
      </c>
      <c r="H653" t="b">
        <f t="shared" si="61"/>
        <v>1</v>
      </c>
      <c r="I653" t="b">
        <f t="shared" si="61"/>
        <v>0</v>
      </c>
      <c r="J653">
        <f t="shared" si="58"/>
        <v>3</v>
      </c>
      <c r="K653">
        <f t="shared" si="59"/>
        <v>5</v>
      </c>
      <c r="L653" t="b">
        <f t="shared" si="60"/>
        <v>0</v>
      </c>
    </row>
    <row r="654" spans="1:12">
      <c r="A654" s="1"/>
      <c r="B654" t="b">
        <f t="shared" si="57"/>
        <v>0</v>
      </c>
      <c r="C654" t="b">
        <f t="shared" si="61"/>
        <v>0</v>
      </c>
      <c r="D654" t="b">
        <f t="shared" si="61"/>
        <v>0</v>
      </c>
      <c r="E654" t="b">
        <f t="shared" si="61"/>
        <v>0</v>
      </c>
      <c r="F654" t="b">
        <f t="shared" si="61"/>
        <v>0</v>
      </c>
      <c r="G654" t="b">
        <f t="shared" si="61"/>
        <v>0</v>
      </c>
      <c r="H654" t="b">
        <f t="shared" si="61"/>
        <v>0</v>
      </c>
      <c r="I654" t="b">
        <f t="shared" si="61"/>
        <v>0</v>
      </c>
      <c r="J654">
        <f t="shared" si="58"/>
        <v>-1</v>
      </c>
      <c r="K654">
        <f t="shared" si="59"/>
        <v>0</v>
      </c>
      <c r="L654" t="b">
        <f t="shared" si="60"/>
        <v>0</v>
      </c>
    </row>
    <row r="655" spans="1:12">
      <c r="A655" s="2" t="s">
        <v>3561</v>
      </c>
      <c r="B655" t="b">
        <f t="shared" si="57"/>
        <v>1</v>
      </c>
      <c r="C655" t="b">
        <f t="shared" si="61"/>
        <v>1</v>
      </c>
      <c r="D655" t="b">
        <f t="shared" si="61"/>
        <v>1</v>
      </c>
      <c r="E655" t="b">
        <f t="shared" si="61"/>
        <v>0</v>
      </c>
      <c r="F655" t="b">
        <f t="shared" si="61"/>
        <v>0</v>
      </c>
      <c r="G655" t="b">
        <f t="shared" si="61"/>
        <v>1</v>
      </c>
      <c r="H655" t="b">
        <f t="shared" si="61"/>
        <v>1</v>
      </c>
      <c r="I655" t="b">
        <f t="shared" si="61"/>
        <v>1</v>
      </c>
      <c r="J655">
        <f t="shared" si="58"/>
        <v>5</v>
      </c>
      <c r="K655">
        <f t="shared" si="59"/>
        <v>5</v>
      </c>
      <c r="L655" t="b">
        <f t="shared" si="60"/>
        <v>0</v>
      </c>
    </row>
    <row r="656" spans="1:12">
      <c r="A656" s="2" t="s">
        <v>3562</v>
      </c>
      <c r="B656" t="b">
        <f t="shared" si="57"/>
        <v>0</v>
      </c>
      <c r="C656" t="b">
        <f t="shared" si="61"/>
        <v>0</v>
      </c>
      <c r="D656" t="b">
        <f t="shared" si="61"/>
        <v>0</v>
      </c>
      <c r="E656" t="b">
        <f t="shared" si="61"/>
        <v>1</v>
      </c>
      <c r="F656" t="b">
        <f t="shared" si="61"/>
        <v>1</v>
      </c>
      <c r="G656" t="b">
        <f t="shared" si="61"/>
        <v>0</v>
      </c>
      <c r="H656" t="b">
        <f t="shared" si="61"/>
        <v>0</v>
      </c>
      <c r="I656" t="b">
        <f t="shared" si="61"/>
        <v>0</v>
      </c>
      <c r="J656">
        <f t="shared" si="58"/>
        <v>2</v>
      </c>
      <c r="K656">
        <f t="shared" si="59"/>
        <v>7</v>
      </c>
      <c r="L656" t="b">
        <f t="shared" si="60"/>
        <v>1</v>
      </c>
    </row>
    <row r="657" spans="1:12">
      <c r="A657" s="1"/>
      <c r="B657" t="b">
        <f t="shared" si="57"/>
        <v>0</v>
      </c>
      <c r="C657" t="b">
        <f t="shared" si="61"/>
        <v>0</v>
      </c>
      <c r="D657" t="b">
        <f t="shared" si="61"/>
        <v>0</v>
      </c>
      <c r="E657" t="b">
        <f t="shared" si="61"/>
        <v>0</v>
      </c>
      <c r="F657" t="b">
        <f t="shared" si="61"/>
        <v>0</v>
      </c>
      <c r="G657" t="b">
        <f t="shared" si="61"/>
        <v>0</v>
      </c>
      <c r="H657" t="b">
        <f t="shared" si="61"/>
        <v>0</v>
      </c>
      <c r="I657" t="b">
        <f t="shared" si="61"/>
        <v>0</v>
      </c>
      <c r="J657">
        <f t="shared" si="58"/>
        <v>-1</v>
      </c>
      <c r="K657">
        <f t="shared" si="59"/>
        <v>0</v>
      </c>
      <c r="L657" t="b">
        <f t="shared" si="60"/>
        <v>0</v>
      </c>
    </row>
    <row r="658" spans="1:12">
      <c r="A658" s="2" t="s">
        <v>3563</v>
      </c>
      <c r="B658" t="b">
        <f t="shared" si="57"/>
        <v>1</v>
      </c>
      <c r="C658" t="b">
        <f t="shared" si="61"/>
        <v>1</v>
      </c>
      <c r="D658" t="b">
        <f t="shared" si="61"/>
        <v>1</v>
      </c>
      <c r="E658" t="b">
        <f t="shared" si="61"/>
        <v>1</v>
      </c>
      <c r="F658" t="b">
        <f t="shared" si="61"/>
        <v>0</v>
      </c>
      <c r="G658" t="b">
        <f t="shared" si="61"/>
        <v>1</v>
      </c>
      <c r="H658" t="b">
        <f t="shared" si="61"/>
        <v>0</v>
      </c>
      <c r="I658" t="b">
        <f t="shared" si="61"/>
        <v>0</v>
      </c>
      <c r="J658">
        <f t="shared" si="58"/>
        <v>5</v>
      </c>
      <c r="K658">
        <f t="shared" si="59"/>
        <v>5</v>
      </c>
      <c r="L658" t="b">
        <f t="shared" si="60"/>
        <v>0</v>
      </c>
    </row>
    <row r="659" spans="1:12">
      <c r="A659" s="1"/>
      <c r="B659" t="b">
        <f t="shared" si="57"/>
        <v>0</v>
      </c>
      <c r="C659" t="b">
        <f t="shared" si="61"/>
        <v>0</v>
      </c>
      <c r="D659" t="b">
        <f t="shared" si="61"/>
        <v>0</v>
      </c>
      <c r="E659" t="b">
        <f t="shared" si="61"/>
        <v>0</v>
      </c>
      <c r="F659" t="b">
        <f t="shared" si="61"/>
        <v>0</v>
      </c>
      <c r="G659" t="b">
        <f t="shared" si="61"/>
        <v>0</v>
      </c>
      <c r="H659" t="b">
        <f t="shared" si="61"/>
        <v>0</v>
      </c>
      <c r="I659" t="b">
        <f t="shared" si="61"/>
        <v>0</v>
      </c>
      <c r="J659">
        <f t="shared" si="58"/>
        <v>-1</v>
      </c>
      <c r="K659">
        <f t="shared" si="59"/>
        <v>0</v>
      </c>
      <c r="L659" t="b">
        <f t="shared" si="60"/>
        <v>0</v>
      </c>
    </row>
    <row r="660" spans="1:12">
      <c r="A660" s="2" t="s">
        <v>3564</v>
      </c>
      <c r="B660" t="b">
        <f t="shared" si="57"/>
        <v>0</v>
      </c>
      <c r="C660" t="b">
        <f t="shared" si="61"/>
        <v>1</v>
      </c>
      <c r="D660" t="b">
        <f t="shared" si="61"/>
        <v>0</v>
      </c>
      <c r="E660" t="b">
        <f t="shared" si="61"/>
        <v>0</v>
      </c>
      <c r="F660" t="b">
        <f t="shared" si="61"/>
        <v>0</v>
      </c>
      <c r="G660" t="b">
        <f t="shared" si="61"/>
        <v>1</v>
      </c>
      <c r="H660" t="b">
        <f t="shared" si="61"/>
        <v>0</v>
      </c>
      <c r="I660" t="b">
        <f t="shared" si="61"/>
        <v>0</v>
      </c>
      <c r="J660">
        <f t="shared" si="58"/>
        <v>2</v>
      </c>
      <c r="K660">
        <f t="shared" si="59"/>
        <v>2</v>
      </c>
      <c r="L660" t="b">
        <f t="shared" si="60"/>
        <v>0</v>
      </c>
    </row>
    <row r="661" spans="1:12">
      <c r="A661" s="2" t="s">
        <v>3565</v>
      </c>
      <c r="B661" t="b">
        <f t="shared" si="57"/>
        <v>0</v>
      </c>
      <c r="C661" t="b">
        <f t="shared" si="61"/>
        <v>0</v>
      </c>
      <c r="D661" t="b">
        <f t="shared" si="61"/>
        <v>0</v>
      </c>
      <c r="E661" t="b">
        <f t="shared" si="61"/>
        <v>0</v>
      </c>
      <c r="F661" t="b">
        <f t="shared" si="61"/>
        <v>1</v>
      </c>
      <c r="G661" t="b">
        <f t="shared" si="61"/>
        <v>0</v>
      </c>
      <c r="H661" t="b">
        <f t="shared" si="61"/>
        <v>1</v>
      </c>
      <c r="I661" t="b">
        <f t="shared" si="61"/>
        <v>0</v>
      </c>
      <c r="J661">
        <f t="shared" si="58"/>
        <v>2</v>
      </c>
      <c r="K661">
        <f t="shared" si="59"/>
        <v>4</v>
      </c>
      <c r="L661" t="b">
        <f t="shared" si="60"/>
        <v>0</v>
      </c>
    </row>
    <row r="662" spans="1:12">
      <c r="A662" s="2" t="s">
        <v>3435</v>
      </c>
      <c r="B662" t="b">
        <f t="shared" si="57"/>
        <v>1</v>
      </c>
      <c r="C662" t="b">
        <f t="shared" si="61"/>
        <v>0</v>
      </c>
      <c r="D662" t="b">
        <f t="shared" si="61"/>
        <v>0</v>
      </c>
      <c r="E662" t="b">
        <f t="shared" si="61"/>
        <v>0</v>
      </c>
      <c r="F662" t="b">
        <f t="shared" si="61"/>
        <v>0</v>
      </c>
      <c r="G662" t="b">
        <f t="shared" si="61"/>
        <v>0</v>
      </c>
      <c r="H662" t="b">
        <f t="shared" si="61"/>
        <v>0</v>
      </c>
      <c r="I662" t="b">
        <f t="shared" si="61"/>
        <v>0</v>
      </c>
      <c r="J662">
        <f t="shared" si="58"/>
        <v>1</v>
      </c>
      <c r="K662">
        <f t="shared" si="59"/>
        <v>5</v>
      </c>
      <c r="L662" t="b">
        <f t="shared" si="60"/>
        <v>0</v>
      </c>
    </row>
    <row r="663" spans="1:12">
      <c r="A663" s="1"/>
      <c r="B663" t="b">
        <f t="shared" si="57"/>
        <v>0</v>
      </c>
      <c r="C663" t="b">
        <f t="shared" si="61"/>
        <v>0</v>
      </c>
      <c r="D663" t="b">
        <f t="shared" si="61"/>
        <v>0</v>
      </c>
      <c r="E663" t="b">
        <f t="shared" si="61"/>
        <v>0</v>
      </c>
      <c r="F663" t="b">
        <f t="shared" si="61"/>
        <v>0</v>
      </c>
      <c r="G663" t="b">
        <f t="shared" si="61"/>
        <v>0</v>
      </c>
      <c r="H663" t="b">
        <f t="shared" si="61"/>
        <v>0</v>
      </c>
      <c r="I663" t="b">
        <f t="shared" si="61"/>
        <v>0</v>
      </c>
      <c r="J663">
        <f t="shared" si="58"/>
        <v>-1</v>
      </c>
      <c r="K663">
        <f t="shared" si="59"/>
        <v>0</v>
      </c>
      <c r="L663" t="b">
        <f t="shared" si="60"/>
        <v>0</v>
      </c>
    </row>
    <row r="664" spans="1:12">
      <c r="A664" s="2" t="s">
        <v>3205</v>
      </c>
      <c r="B664" t="b">
        <f t="shared" si="57"/>
        <v>0</v>
      </c>
      <c r="C664" t="b">
        <f t="shared" si="61"/>
        <v>0</v>
      </c>
      <c r="D664" t="b">
        <f t="shared" si="61"/>
        <v>0</v>
      </c>
      <c r="E664" t="b">
        <f t="shared" si="61"/>
        <v>0</v>
      </c>
      <c r="F664" t="b">
        <f t="shared" si="61"/>
        <v>0</v>
      </c>
      <c r="G664" t="b">
        <f t="shared" si="61"/>
        <v>1</v>
      </c>
      <c r="H664" t="b">
        <f t="shared" si="61"/>
        <v>0</v>
      </c>
      <c r="I664" t="b">
        <f t="shared" si="61"/>
        <v>0</v>
      </c>
      <c r="J664">
        <f t="shared" si="58"/>
        <v>1</v>
      </c>
      <c r="K664">
        <f t="shared" si="59"/>
        <v>1</v>
      </c>
      <c r="L664" t="b">
        <f t="shared" si="60"/>
        <v>0</v>
      </c>
    </row>
    <row r="665" spans="1:12">
      <c r="A665" s="2" t="s">
        <v>3147</v>
      </c>
      <c r="B665" t="b">
        <f t="shared" si="57"/>
        <v>0</v>
      </c>
      <c r="C665" t="b">
        <f t="shared" si="61"/>
        <v>1</v>
      </c>
      <c r="D665" t="b">
        <f t="shared" si="61"/>
        <v>0</v>
      </c>
      <c r="E665" t="b">
        <f t="shared" si="61"/>
        <v>0</v>
      </c>
      <c r="F665" t="b">
        <f t="shared" si="61"/>
        <v>0</v>
      </c>
      <c r="G665" t="b">
        <f t="shared" si="61"/>
        <v>0</v>
      </c>
      <c r="H665" t="b">
        <f t="shared" si="61"/>
        <v>0</v>
      </c>
      <c r="I665" t="b">
        <f t="shared" si="61"/>
        <v>0</v>
      </c>
      <c r="J665">
        <f t="shared" si="58"/>
        <v>1</v>
      </c>
      <c r="K665">
        <f t="shared" si="59"/>
        <v>2</v>
      </c>
      <c r="L665" t="b">
        <f t="shared" si="60"/>
        <v>0</v>
      </c>
    </row>
    <row r="666" spans="1:12">
      <c r="A666" s="2" t="s">
        <v>3566</v>
      </c>
      <c r="B666" t="b">
        <f t="shared" si="57"/>
        <v>0</v>
      </c>
      <c r="C666" t="b">
        <f t="shared" si="61"/>
        <v>0</v>
      </c>
      <c r="D666" t="b">
        <f t="shared" si="61"/>
        <v>1</v>
      </c>
      <c r="E666" t="b">
        <f t="shared" si="61"/>
        <v>0</v>
      </c>
      <c r="F666" t="b">
        <f t="shared" si="61"/>
        <v>1</v>
      </c>
      <c r="G666" t="b">
        <f t="shared" si="61"/>
        <v>0</v>
      </c>
      <c r="H666" t="b">
        <f t="shared" si="61"/>
        <v>0</v>
      </c>
      <c r="I666" t="b">
        <f t="shared" si="61"/>
        <v>0</v>
      </c>
      <c r="J666">
        <f t="shared" si="58"/>
        <v>2</v>
      </c>
      <c r="K666">
        <f t="shared" si="59"/>
        <v>4</v>
      </c>
      <c r="L666" t="b">
        <f t="shared" si="60"/>
        <v>0</v>
      </c>
    </row>
    <row r="667" spans="1:12">
      <c r="A667" s="2" t="s">
        <v>3567</v>
      </c>
      <c r="B667" t="b">
        <f t="shared" si="57"/>
        <v>1</v>
      </c>
      <c r="C667" t="b">
        <f t="shared" si="61"/>
        <v>0</v>
      </c>
      <c r="D667" t="b">
        <f t="shared" si="61"/>
        <v>0</v>
      </c>
      <c r="E667" t="b">
        <f t="shared" si="61"/>
        <v>1</v>
      </c>
      <c r="F667" t="b">
        <f t="shared" si="61"/>
        <v>0</v>
      </c>
      <c r="G667" t="b">
        <f t="shared" si="61"/>
        <v>0</v>
      </c>
      <c r="H667" t="b">
        <f t="shared" si="61"/>
        <v>1</v>
      </c>
      <c r="I667" t="b">
        <f t="shared" si="61"/>
        <v>0</v>
      </c>
      <c r="J667">
        <f t="shared" si="58"/>
        <v>3</v>
      </c>
      <c r="K667">
        <f t="shared" si="59"/>
        <v>7</v>
      </c>
      <c r="L667" t="b">
        <f t="shared" si="60"/>
        <v>1</v>
      </c>
    </row>
    <row r="668" spans="1:12">
      <c r="A668" s="1"/>
      <c r="B668" t="b">
        <f t="shared" si="57"/>
        <v>0</v>
      </c>
      <c r="C668" t="b">
        <f t="shared" si="61"/>
        <v>0</v>
      </c>
      <c r="D668" t="b">
        <f t="shared" si="61"/>
        <v>0</v>
      </c>
      <c r="E668" t="b">
        <f t="shared" si="61"/>
        <v>0</v>
      </c>
      <c r="F668" t="b">
        <f t="shared" si="61"/>
        <v>0</v>
      </c>
      <c r="G668" t="b">
        <f t="shared" si="61"/>
        <v>0</v>
      </c>
      <c r="H668" t="b">
        <f t="shared" si="61"/>
        <v>0</v>
      </c>
      <c r="I668" t="b">
        <f t="shared" si="61"/>
        <v>0</v>
      </c>
      <c r="J668">
        <f t="shared" si="58"/>
        <v>-1</v>
      </c>
      <c r="K668">
        <f t="shared" si="59"/>
        <v>0</v>
      </c>
      <c r="L668" t="b">
        <f t="shared" si="60"/>
        <v>0</v>
      </c>
    </row>
    <row r="669" spans="1:12">
      <c r="A669" s="2" t="s">
        <v>3568</v>
      </c>
      <c r="B669" t="b">
        <f t="shared" si="57"/>
        <v>0</v>
      </c>
      <c r="C669" t="b">
        <f t="shared" si="61"/>
        <v>0</v>
      </c>
      <c r="D669" t="b">
        <f t="shared" si="61"/>
        <v>0</v>
      </c>
      <c r="E669" t="b">
        <f t="shared" si="61"/>
        <v>1</v>
      </c>
      <c r="F669" t="b">
        <f t="shared" si="61"/>
        <v>0</v>
      </c>
      <c r="G669" t="b">
        <f t="shared" si="61"/>
        <v>0</v>
      </c>
      <c r="H669" t="b">
        <f t="shared" si="61"/>
        <v>0</v>
      </c>
      <c r="I669" t="b">
        <f t="shared" si="61"/>
        <v>0</v>
      </c>
      <c r="J669">
        <f t="shared" si="58"/>
        <v>1</v>
      </c>
      <c r="K669">
        <f t="shared" si="59"/>
        <v>1</v>
      </c>
      <c r="L669" t="b">
        <f t="shared" si="60"/>
        <v>0</v>
      </c>
    </row>
    <row r="670" spans="1:12">
      <c r="A670" s="2" t="s">
        <v>3569</v>
      </c>
      <c r="B670" t="b">
        <f t="shared" si="57"/>
        <v>0</v>
      </c>
      <c r="C670" t="b">
        <f t="shared" si="61"/>
        <v>1</v>
      </c>
      <c r="D670" t="b">
        <f t="shared" si="61"/>
        <v>1</v>
      </c>
      <c r="E670" t="b">
        <f t="shared" si="61"/>
        <v>0</v>
      </c>
      <c r="F670" t="b">
        <f t="shared" si="61"/>
        <v>0</v>
      </c>
      <c r="G670" t="b">
        <f t="shared" si="61"/>
        <v>1</v>
      </c>
      <c r="H670" t="b">
        <f t="shared" si="61"/>
        <v>0</v>
      </c>
      <c r="I670" t="b">
        <f t="shared" si="61"/>
        <v>0</v>
      </c>
      <c r="J670">
        <f t="shared" si="58"/>
        <v>3</v>
      </c>
      <c r="K670">
        <f t="shared" si="59"/>
        <v>4</v>
      </c>
      <c r="L670" t="b">
        <f t="shared" si="60"/>
        <v>0</v>
      </c>
    </row>
    <row r="671" spans="1:12">
      <c r="A671" s="2" t="s">
        <v>3570</v>
      </c>
      <c r="B671" t="b">
        <f t="shared" si="57"/>
        <v>1</v>
      </c>
      <c r="C671" t="b">
        <f t="shared" si="61"/>
        <v>0</v>
      </c>
      <c r="D671" t="b">
        <f t="shared" si="61"/>
        <v>0</v>
      </c>
      <c r="E671" t="b">
        <f t="shared" si="61"/>
        <v>0</v>
      </c>
      <c r="F671" t="b">
        <f t="shared" si="61"/>
        <v>0</v>
      </c>
      <c r="G671" t="b">
        <f t="shared" si="61"/>
        <v>0</v>
      </c>
      <c r="H671" t="b">
        <f t="shared" si="61"/>
        <v>1</v>
      </c>
      <c r="I671" t="b">
        <f t="shared" si="61"/>
        <v>0</v>
      </c>
      <c r="J671">
        <f t="shared" si="58"/>
        <v>2</v>
      </c>
      <c r="K671">
        <f t="shared" si="59"/>
        <v>6</v>
      </c>
      <c r="L671" t="b">
        <f t="shared" si="60"/>
        <v>0</v>
      </c>
    </row>
    <row r="672" spans="1:12">
      <c r="A672" s="1"/>
      <c r="B672" t="b">
        <f t="shared" si="57"/>
        <v>0</v>
      </c>
      <c r="C672" t="b">
        <f t="shared" si="61"/>
        <v>0</v>
      </c>
      <c r="D672" t="b">
        <f t="shared" si="61"/>
        <v>0</v>
      </c>
      <c r="E672" t="b">
        <f t="shared" si="61"/>
        <v>0</v>
      </c>
      <c r="F672" t="b">
        <f t="shared" si="61"/>
        <v>0</v>
      </c>
      <c r="G672" t="b">
        <f t="shared" si="61"/>
        <v>0</v>
      </c>
      <c r="H672" t="b">
        <f t="shared" si="61"/>
        <v>0</v>
      </c>
      <c r="I672" t="b">
        <f t="shared" si="61"/>
        <v>0</v>
      </c>
      <c r="J672">
        <f t="shared" si="58"/>
        <v>-1</v>
      </c>
      <c r="K672">
        <f t="shared" si="59"/>
        <v>0</v>
      </c>
      <c r="L672" t="b">
        <f t="shared" si="60"/>
        <v>0</v>
      </c>
    </row>
    <row r="673" spans="1:12">
      <c r="A673" s="2" t="s">
        <v>3571</v>
      </c>
      <c r="B673" t="b">
        <f t="shared" si="57"/>
        <v>1</v>
      </c>
      <c r="C673" t="b">
        <f t="shared" si="61"/>
        <v>0</v>
      </c>
      <c r="D673" t="b">
        <f t="shared" si="61"/>
        <v>1</v>
      </c>
      <c r="E673" t="b">
        <f t="shared" si="61"/>
        <v>0</v>
      </c>
      <c r="F673" t="b">
        <f t="shared" si="61"/>
        <v>1</v>
      </c>
      <c r="G673" t="b">
        <f t="shared" si="61"/>
        <v>1</v>
      </c>
      <c r="H673" t="b">
        <f t="shared" si="61"/>
        <v>0</v>
      </c>
      <c r="I673" t="b">
        <f t="shared" si="61"/>
        <v>1</v>
      </c>
      <c r="J673">
        <f t="shared" si="58"/>
        <v>4</v>
      </c>
      <c r="K673">
        <f t="shared" si="59"/>
        <v>4</v>
      </c>
      <c r="L673" t="b">
        <f t="shared" si="60"/>
        <v>0</v>
      </c>
    </row>
    <row r="674" spans="1:12">
      <c r="A674" s="2" t="s">
        <v>3572</v>
      </c>
      <c r="B674" t="b">
        <f t="shared" si="57"/>
        <v>0</v>
      </c>
      <c r="C674" t="b">
        <f t="shared" si="61"/>
        <v>1</v>
      </c>
      <c r="D674" t="b">
        <f t="shared" si="61"/>
        <v>0</v>
      </c>
      <c r="E674" t="b">
        <f t="shared" si="61"/>
        <v>0</v>
      </c>
      <c r="F674" t="b">
        <f t="shared" si="61"/>
        <v>0</v>
      </c>
      <c r="G674" t="b">
        <f t="shared" si="61"/>
        <v>0</v>
      </c>
      <c r="H674" t="b">
        <f t="shared" si="61"/>
        <v>0</v>
      </c>
      <c r="I674" t="b">
        <f t="shared" si="61"/>
        <v>0</v>
      </c>
      <c r="J674">
        <f t="shared" si="58"/>
        <v>1</v>
      </c>
      <c r="K674">
        <f t="shared" si="59"/>
        <v>5</v>
      </c>
      <c r="L674" t="b">
        <f t="shared" si="60"/>
        <v>0</v>
      </c>
    </row>
    <row r="675" spans="1:12">
      <c r="A675" s="1"/>
      <c r="B675" t="b">
        <f t="shared" si="57"/>
        <v>0</v>
      </c>
      <c r="C675" t="b">
        <f t="shared" si="61"/>
        <v>0</v>
      </c>
      <c r="D675" t="b">
        <f t="shared" si="61"/>
        <v>0</v>
      </c>
      <c r="E675" t="b">
        <f t="shared" si="61"/>
        <v>0</v>
      </c>
      <c r="F675" t="b">
        <f t="shared" si="61"/>
        <v>0</v>
      </c>
      <c r="G675" t="b">
        <f t="shared" si="61"/>
        <v>0</v>
      </c>
      <c r="H675" t="b">
        <f t="shared" si="61"/>
        <v>0</v>
      </c>
      <c r="I675" t="b">
        <f t="shared" si="61"/>
        <v>0</v>
      </c>
      <c r="J675">
        <f t="shared" si="58"/>
        <v>-1</v>
      </c>
      <c r="K675">
        <f t="shared" si="59"/>
        <v>0</v>
      </c>
      <c r="L675" t="b">
        <f t="shared" si="60"/>
        <v>0</v>
      </c>
    </row>
    <row r="676" spans="1:12">
      <c r="A676" s="2" t="s">
        <v>3573</v>
      </c>
      <c r="B676" t="b">
        <f t="shared" si="57"/>
        <v>0</v>
      </c>
      <c r="C676" t="b">
        <f t="shared" si="61"/>
        <v>0</v>
      </c>
      <c r="D676" t="b">
        <f t="shared" si="61"/>
        <v>0</v>
      </c>
      <c r="E676" t="b">
        <f t="shared" si="61"/>
        <v>0</v>
      </c>
      <c r="F676" t="b">
        <f t="shared" si="61"/>
        <v>0</v>
      </c>
      <c r="G676" t="b">
        <f t="shared" si="61"/>
        <v>0</v>
      </c>
      <c r="H676" t="b">
        <f t="shared" si="61"/>
        <v>0</v>
      </c>
      <c r="I676" t="b">
        <f t="shared" si="61"/>
        <v>1</v>
      </c>
      <c r="J676">
        <f t="shared" si="58"/>
        <v>0</v>
      </c>
      <c r="K676">
        <f t="shared" si="59"/>
        <v>0</v>
      </c>
      <c r="L676" t="b">
        <f t="shared" si="60"/>
        <v>0</v>
      </c>
    </row>
    <row r="677" spans="1:12">
      <c r="A677" s="2" t="s">
        <v>3574</v>
      </c>
      <c r="B677" t="b">
        <f t="shared" si="57"/>
        <v>0</v>
      </c>
      <c r="C677" t="b">
        <f t="shared" si="61"/>
        <v>1</v>
      </c>
      <c r="D677" t="b">
        <f t="shared" si="61"/>
        <v>1</v>
      </c>
      <c r="E677" t="b">
        <f t="shared" si="61"/>
        <v>1</v>
      </c>
      <c r="F677" t="b">
        <f t="shared" si="61"/>
        <v>0</v>
      </c>
      <c r="G677" t="b">
        <f t="shared" si="61"/>
        <v>0</v>
      </c>
      <c r="H677" t="b">
        <f t="shared" si="61"/>
        <v>1</v>
      </c>
      <c r="I677" t="b">
        <f t="shared" si="61"/>
        <v>0</v>
      </c>
      <c r="J677">
        <f t="shared" si="58"/>
        <v>4</v>
      </c>
      <c r="K677">
        <f t="shared" si="59"/>
        <v>4</v>
      </c>
      <c r="L677" t="b">
        <f t="shared" si="60"/>
        <v>0</v>
      </c>
    </row>
    <row r="678" spans="1:12">
      <c r="A678" s="2" t="s">
        <v>3390</v>
      </c>
      <c r="B678" t="b">
        <f t="shared" si="57"/>
        <v>0</v>
      </c>
      <c r="C678" t="b">
        <f t="shared" si="61"/>
        <v>0</v>
      </c>
      <c r="D678" t="b">
        <f t="shared" si="61"/>
        <v>0</v>
      </c>
      <c r="E678" t="b">
        <f t="shared" si="61"/>
        <v>0</v>
      </c>
      <c r="F678" t="b">
        <f t="shared" si="61"/>
        <v>0</v>
      </c>
      <c r="G678" t="b">
        <f t="shared" si="61"/>
        <v>1</v>
      </c>
      <c r="H678" t="b">
        <f t="shared" si="61"/>
        <v>0</v>
      </c>
      <c r="I678" t="b">
        <f t="shared" si="61"/>
        <v>0</v>
      </c>
      <c r="J678">
        <f t="shared" si="58"/>
        <v>1</v>
      </c>
      <c r="K678">
        <f t="shared" si="59"/>
        <v>5</v>
      </c>
      <c r="L678" t="b">
        <f t="shared" si="60"/>
        <v>0</v>
      </c>
    </row>
    <row r="679" spans="1:12">
      <c r="A679" s="2" t="s">
        <v>3575</v>
      </c>
      <c r="B679" t="b">
        <f t="shared" si="57"/>
        <v>1</v>
      </c>
      <c r="C679" t="b">
        <f t="shared" si="61"/>
        <v>0</v>
      </c>
      <c r="D679" t="b">
        <f t="shared" si="61"/>
        <v>0</v>
      </c>
      <c r="E679" t="b">
        <f t="shared" si="61"/>
        <v>0</v>
      </c>
      <c r="F679" t="b">
        <f t="shared" si="61"/>
        <v>1</v>
      </c>
      <c r="G679" t="b">
        <f t="shared" si="61"/>
        <v>0</v>
      </c>
      <c r="H679" t="b">
        <f t="shared" si="61"/>
        <v>0</v>
      </c>
      <c r="I679" t="b">
        <f t="shared" si="61"/>
        <v>0</v>
      </c>
      <c r="J679">
        <f t="shared" si="58"/>
        <v>2</v>
      </c>
      <c r="K679">
        <f t="shared" si="59"/>
        <v>7</v>
      </c>
      <c r="L679" t="b">
        <f t="shared" si="60"/>
        <v>1</v>
      </c>
    </row>
    <row r="680" spans="1:12">
      <c r="A680" s="1"/>
      <c r="B680" t="b">
        <f t="shared" si="57"/>
        <v>0</v>
      </c>
      <c r="C680" t="b">
        <f t="shared" si="61"/>
        <v>0</v>
      </c>
      <c r="D680" t="b">
        <f t="shared" si="61"/>
        <v>0</v>
      </c>
      <c r="E680" t="b">
        <f t="shared" si="61"/>
        <v>0</v>
      </c>
      <c r="F680" t="b">
        <f t="shared" si="61"/>
        <v>0</v>
      </c>
      <c r="G680" t="b">
        <f t="shared" si="61"/>
        <v>0</v>
      </c>
      <c r="H680" t="b">
        <f t="shared" si="61"/>
        <v>0</v>
      </c>
      <c r="I680" t="b">
        <f t="shared" si="61"/>
        <v>0</v>
      </c>
      <c r="J680">
        <f t="shared" si="58"/>
        <v>-1</v>
      </c>
      <c r="K680">
        <f t="shared" si="59"/>
        <v>0</v>
      </c>
      <c r="L680" t="b">
        <f t="shared" si="60"/>
        <v>0</v>
      </c>
    </row>
    <row r="681" spans="1:12">
      <c r="A681" s="2" t="s">
        <v>3363</v>
      </c>
      <c r="B681" t="b">
        <f t="shared" si="57"/>
        <v>0</v>
      </c>
      <c r="C681" t="b">
        <f t="shared" si="57"/>
        <v>1</v>
      </c>
      <c r="D681" t="b">
        <f t="shared" si="57"/>
        <v>0</v>
      </c>
      <c r="E681" t="b">
        <f t="shared" si="57"/>
        <v>0</v>
      </c>
      <c r="F681" t="b">
        <f t="shared" si="57"/>
        <v>0</v>
      </c>
      <c r="G681" t="b">
        <f t="shared" si="57"/>
        <v>0</v>
      </c>
      <c r="H681" t="b">
        <f t="shared" si="57"/>
        <v>0</v>
      </c>
      <c r="I681" t="b">
        <f t="shared" si="57"/>
        <v>0</v>
      </c>
      <c r="J681">
        <f t="shared" si="58"/>
        <v>1</v>
      </c>
      <c r="K681">
        <f t="shared" si="59"/>
        <v>1</v>
      </c>
      <c r="L681" t="b">
        <f t="shared" si="60"/>
        <v>0</v>
      </c>
    </row>
    <row r="682" spans="1:12">
      <c r="A682" s="2" t="s">
        <v>3576</v>
      </c>
      <c r="B682" t="b">
        <f t="shared" si="57"/>
        <v>1</v>
      </c>
      <c r="C682" t="b">
        <f t="shared" si="57"/>
        <v>0</v>
      </c>
      <c r="D682" t="b">
        <f t="shared" si="57"/>
        <v>0</v>
      </c>
      <c r="E682" t="b">
        <f t="shared" si="57"/>
        <v>0</v>
      </c>
      <c r="F682" t="b">
        <f t="shared" si="57"/>
        <v>0</v>
      </c>
      <c r="G682" t="b">
        <f t="shared" si="57"/>
        <v>0</v>
      </c>
      <c r="H682" t="b">
        <f t="shared" si="57"/>
        <v>0</v>
      </c>
      <c r="I682" t="b">
        <f t="shared" si="57"/>
        <v>0</v>
      </c>
      <c r="J682">
        <f t="shared" si="58"/>
        <v>1</v>
      </c>
      <c r="K682">
        <f t="shared" si="59"/>
        <v>2</v>
      </c>
      <c r="L682" t="b">
        <f t="shared" si="60"/>
        <v>0</v>
      </c>
    </row>
    <row r="683" spans="1:12">
      <c r="A683" s="2" t="s">
        <v>3375</v>
      </c>
      <c r="B683" t="b">
        <f t="shared" si="57"/>
        <v>0</v>
      </c>
      <c r="C683" t="b">
        <f t="shared" si="57"/>
        <v>0</v>
      </c>
      <c r="D683" t="b">
        <f t="shared" si="57"/>
        <v>1</v>
      </c>
      <c r="E683" t="b">
        <f t="shared" si="57"/>
        <v>0</v>
      </c>
      <c r="F683" t="b">
        <f t="shared" si="57"/>
        <v>0</v>
      </c>
      <c r="G683" t="b">
        <f t="shared" si="57"/>
        <v>0</v>
      </c>
      <c r="H683" t="b">
        <f t="shared" si="57"/>
        <v>0</v>
      </c>
      <c r="I683" t="b">
        <f t="shared" si="57"/>
        <v>0</v>
      </c>
      <c r="J683">
        <f t="shared" si="58"/>
        <v>1</v>
      </c>
      <c r="K683">
        <f t="shared" si="59"/>
        <v>3</v>
      </c>
      <c r="L683" t="b">
        <f t="shared" si="60"/>
        <v>0</v>
      </c>
    </row>
    <row r="684" spans="1:12">
      <c r="A684" s="2" t="s">
        <v>3577</v>
      </c>
      <c r="B684" t="b">
        <f t="shared" si="57"/>
        <v>0</v>
      </c>
      <c r="C684" t="b">
        <f t="shared" si="57"/>
        <v>0</v>
      </c>
      <c r="D684" t="b">
        <f t="shared" si="57"/>
        <v>0</v>
      </c>
      <c r="E684" t="b">
        <f t="shared" si="57"/>
        <v>1</v>
      </c>
      <c r="F684" t="b">
        <f t="shared" si="57"/>
        <v>1</v>
      </c>
      <c r="G684" t="b">
        <f t="shared" si="57"/>
        <v>1</v>
      </c>
      <c r="H684" t="b">
        <f t="shared" si="57"/>
        <v>1</v>
      </c>
      <c r="I684" t="b">
        <f t="shared" si="57"/>
        <v>1</v>
      </c>
      <c r="J684">
        <f t="shared" si="58"/>
        <v>4</v>
      </c>
      <c r="K684">
        <f t="shared" si="59"/>
        <v>7</v>
      </c>
      <c r="L684" t="b">
        <f t="shared" si="60"/>
        <v>1</v>
      </c>
    </row>
    <row r="685" spans="1:12">
      <c r="A685" s="1"/>
      <c r="B685" t="b">
        <f t="shared" si="57"/>
        <v>0</v>
      </c>
      <c r="C685" t="b">
        <f t="shared" si="57"/>
        <v>0</v>
      </c>
      <c r="D685" t="b">
        <f t="shared" si="57"/>
        <v>0</v>
      </c>
      <c r="E685" t="b">
        <f t="shared" si="57"/>
        <v>0</v>
      </c>
      <c r="F685" t="b">
        <f t="shared" si="57"/>
        <v>0</v>
      </c>
      <c r="G685" t="b">
        <f t="shared" si="57"/>
        <v>0</v>
      </c>
      <c r="H685" t="b">
        <f t="shared" si="57"/>
        <v>0</v>
      </c>
      <c r="I685" t="b">
        <f t="shared" si="57"/>
        <v>0</v>
      </c>
      <c r="J685">
        <f t="shared" si="58"/>
        <v>-1</v>
      </c>
      <c r="K685">
        <f t="shared" si="59"/>
        <v>0</v>
      </c>
      <c r="L685" t="b">
        <f t="shared" si="60"/>
        <v>0</v>
      </c>
    </row>
    <row r="686" spans="1:12">
      <c r="A686" s="2" t="s">
        <v>3578</v>
      </c>
      <c r="B686" t="b">
        <f t="shared" si="57"/>
        <v>1</v>
      </c>
      <c r="C686" t="b">
        <f t="shared" si="57"/>
        <v>1</v>
      </c>
      <c r="D686" t="b">
        <f t="shared" si="57"/>
        <v>1</v>
      </c>
      <c r="E686" t="b">
        <f t="shared" si="57"/>
        <v>1</v>
      </c>
      <c r="F686" t="b">
        <f t="shared" si="57"/>
        <v>1</v>
      </c>
      <c r="G686" t="b">
        <f t="shared" si="57"/>
        <v>1</v>
      </c>
      <c r="H686" t="b">
        <f t="shared" si="57"/>
        <v>1</v>
      </c>
      <c r="I686" t="b">
        <f t="shared" si="57"/>
        <v>1</v>
      </c>
      <c r="J686">
        <f t="shared" si="58"/>
        <v>7</v>
      </c>
      <c r="K686">
        <f t="shared" si="59"/>
        <v>7</v>
      </c>
      <c r="L686" t="b">
        <f t="shared" si="60"/>
        <v>1</v>
      </c>
    </row>
    <row r="687" spans="1:12">
      <c r="A687" s="1"/>
      <c r="B687" t="b">
        <f t="shared" si="57"/>
        <v>0</v>
      </c>
      <c r="C687" t="b">
        <f t="shared" si="57"/>
        <v>0</v>
      </c>
      <c r="D687" t="b">
        <f t="shared" si="57"/>
        <v>0</v>
      </c>
      <c r="E687" t="b">
        <f t="shared" si="57"/>
        <v>0</v>
      </c>
      <c r="F687" t="b">
        <f t="shared" si="57"/>
        <v>0</v>
      </c>
      <c r="G687" t="b">
        <f t="shared" si="57"/>
        <v>0</v>
      </c>
      <c r="H687" t="b">
        <f t="shared" si="57"/>
        <v>0</v>
      </c>
      <c r="I687" t="b">
        <f t="shared" si="57"/>
        <v>0</v>
      </c>
      <c r="J687">
        <f t="shared" si="58"/>
        <v>-1</v>
      </c>
      <c r="K687">
        <f t="shared" si="59"/>
        <v>0</v>
      </c>
      <c r="L687" t="b">
        <f t="shared" si="60"/>
        <v>0</v>
      </c>
    </row>
    <row r="688" spans="1:12">
      <c r="A688" s="2" t="s">
        <v>3579</v>
      </c>
      <c r="B688" t="b">
        <f t="shared" si="57"/>
        <v>0</v>
      </c>
      <c r="C688" t="b">
        <f t="shared" si="57"/>
        <v>0</v>
      </c>
      <c r="D688" t="b">
        <f t="shared" si="57"/>
        <v>0</v>
      </c>
      <c r="E688" t="b">
        <f t="shared" si="57"/>
        <v>0</v>
      </c>
      <c r="F688" t="b">
        <f t="shared" si="57"/>
        <v>0</v>
      </c>
      <c r="G688" t="b">
        <f t="shared" si="57"/>
        <v>0</v>
      </c>
      <c r="H688" t="b">
        <f t="shared" si="57"/>
        <v>1</v>
      </c>
      <c r="I688" t="b">
        <f t="shared" si="57"/>
        <v>0</v>
      </c>
      <c r="J688">
        <f t="shared" si="58"/>
        <v>1</v>
      </c>
      <c r="K688">
        <f t="shared" si="59"/>
        <v>1</v>
      </c>
      <c r="L688" t="b">
        <f t="shared" si="60"/>
        <v>0</v>
      </c>
    </row>
    <row r="689" spans="1:12">
      <c r="A689" s="2" t="s">
        <v>3580</v>
      </c>
      <c r="B689" t="b">
        <f t="shared" si="57"/>
        <v>0</v>
      </c>
      <c r="C689" t="b">
        <f t="shared" si="57"/>
        <v>0</v>
      </c>
      <c r="D689" t="b">
        <f t="shared" si="57"/>
        <v>1</v>
      </c>
      <c r="E689" t="b">
        <f t="shared" si="57"/>
        <v>0</v>
      </c>
      <c r="F689" t="b">
        <f t="shared" si="57"/>
        <v>1</v>
      </c>
      <c r="G689" t="b">
        <f t="shared" si="57"/>
        <v>1</v>
      </c>
      <c r="H689" t="b">
        <f t="shared" si="57"/>
        <v>0</v>
      </c>
      <c r="I689" t="b">
        <f t="shared" si="57"/>
        <v>0</v>
      </c>
      <c r="J689">
        <f t="shared" si="58"/>
        <v>3</v>
      </c>
      <c r="K689">
        <f t="shared" si="59"/>
        <v>4</v>
      </c>
      <c r="L689" t="b">
        <f t="shared" si="60"/>
        <v>0</v>
      </c>
    </row>
    <row r="690" spans="1:12">
      <c r="A690" s="2" t="s">
        <v>3581</v>
      </c>
      <c r="B690" t="b">
        <f t="shared" si="57"/>
        <v>1</v>
      </c>
      <c r="C690" t="b">
        <f t="shared" si="57"/>
        <v>0</v>
      </c>
      <c r="D690" t="b">
        <f t="shared" si="57"/>
        <v>0</v>
      </c>
      <c r="E690" t="b">
        <f t="shared" si="57"/>
        <v>1</v>
      </c>
      <c r="F690" t="b">
        <f t="shared" si="57"/>
        <v>0</v>
      </c>
      <c r="G690" t="b">
        <f t="shared" si="57"/>
        <v>0</v>
      </c>
      <c r="H690" t="b">
        <f t="shared" si="57"/>
        <v>0</v>
      </c>
      <c r="I690" t="b">
        <f t="shared" si="57"/>
        <v>0</v>
      </c>
      <c r="J690">
        <f t="shared" si="58"/>
        <v>2</v>
      </c>
      <c r="K690">
        <f t="shared" si="59"/>
        <v>6</v>
      </c>
      <c r="L690" t="b">
        <f t="shared" si="60"/>
        <v>0</v>
      </c>
    </row>
    <row r="691" spans="1:12">
      <c r="A691" s="1"/>
      <c r="B691" t="b">
        <f t="shared" ref="B691:I754" si="62">NOT(ISERROR(FIND(B$1,$A691)))</f>
        <v>0</v>
      </c>
      <c r="C691" t="b">
        <f t="shared" si="62"/>
        <v>0</v>
      </c>
      <c r="D691" t="b">
        <f t="shared" si="62"/>
        <v>0</v>
      </c>
      <c r="E691" t="b">
        <f t="shared" si="62"/>
        <v>0</v>
      </c>
      <c r="F691" t="b">
        <f t="shared" si="62"/>
        <v>0</v>
      </c>
      <c r="G691" t="b">
        <f t="shared" si="62"/>
        <v>0</v>
      </c>
      <c r="H691" t="b">
        <f t="shared" si="62"/>
        <v>0</v>
      </c>
      <c r="I691" t="b">
        <f t="shared" si="62"/>
        <v>0</v>
      </c>
      <c r="J691">
        <f t="shared" si="58"/>
        <v>-1</v>
      </c>
      <c r="K691">
        <f t="shared" si="59"/>
        <v>0</v>
      </c>
      <c r="L691" t="b">
        <f t="shared" si="60"/>
        <v>0</v>
      </c>
    </row>
    <row r="692" spans="1:12">
      <c r="A692" s="2" t="s">
        <v>3582</v>
      </c>
      <c r="B692" t="b">
        <f t="shared" si="62"/>
        <v>1</v>
      </c>
      <c r="C692" t="b">
        <f t="shared" si="62"/>
        <v>1</v>
      </c>
      <c r="D692" t="b">
        <f t="shared" si="62"/>
        <v>1</v>
      </c>
      <c r="E692" t="b">
        <f t="shared" si="62"/>
        <v>1</v>
      </c>
      <c r="F692" t="b">
        <f t="shared" si="62"/>
        <v>0</v>
      </c>
      <c r="G692" t="b">
        <f t="shared" si="62"/>
        <v>0</v>
      </c>
      <c r="H692" t="b">
        <f t="shared" si="62"/>
        <v>0</v>
      </c>
      <c r="I692" t="b">
        <f t="shared" si="62"/>
        <v>1</v>
      </c>
      <c r="J692">
        <f t="shared" si="58"/>
        <v>4</v>
      </c>
      <c r="K692">
        <f t="shared" si="59"/>
        <v>4</v>
      </c>
      <c r="L692" t="b">
        <f t="shared" si="60"/>
        <v>0</v>
      </c>
    </row>
    <row r="693" spans="1:12">
      <c r="A693" s="2" t="s">
        <v>3583</v>
      </c>
      <c r="B693" t="b">
        <f t="shared" si="62"/>
        <v>0</v>
      </c>
      <c r="C693" t="b">
        <f t="shared" si="62"/>
        <v>0</v>
      </c>
      <c r="D693" t="b">
        <f t="shared" si="62"/>
        <v>0</v>
      </c>
      <c r="E693" t="b">
        <f t="shared" si="62"/>
        <v>0</v>
      </c>
      <c r="F693" t="b">
        <f t="shared" si="62"/>
        <v>1</v>
      </c>
      <c r="G693" t="b">
        <f t="shared" si="62"/>
        <v>1</v>
      </c>
      <c r="H693" t="b">
        <f t="shared" si="62"/>
        <v>1</v>
      </c>
      <c r="I693" t="b">
        <f t="shared" si="62"/>
        <v>0</v>
      </c>
      <c r="J693">
        <f t="shared" si="58"/>
        <v>3</v>
      </c>
      <c r="K693">
        <f t="shared" si="59"/>
        <v>7</v>
      </c>
      <c r="L693" t="b">
        <f t="shared" si="60"/>
        <v>1</v>
      </c>
    </row>
    <row r="694" spans="1:12">
      <c r="A694" s="1"/>
      <c r="B694" t="b">
        <f t="shared" si="62"/>
        <v>0</v>
      </c>
      <c r="C694" t="b">
        <f t="shared" si="62"/>
        <v>0</v>
      </c>
      <c r="D694" t="b">
        <f t="shared" si="62"/>
        <v>0</v>
      </c>
      <c r="E694" t="b">
        <f t="shared" si="62"/>
        <v>0</v>
      </c>
      <c r="F694" t="b">
        <f t="shared" si="62"/>
        <v>0</v>
      </c>
      <c r="G694" t="b">
        <f t="shared" si="62"/>
        <v>0</v>
      </c>
      <c r="H694" t="b">
        <f t="shared" si="62"/>
        <v>0</v>
      </c>
      <c r="I694" t="b">
        <f t="shared" si="62"/>
        <v>0</v>
      </c>
      <c r="J694">
        <f t="shared" si="58"/>
        <v>-1</v>
      </c>
      <c r="K694">
        <f t="shared" si="59"/>
        <v>0</v>
      </c>
      <c r="L694" t="b">
        <f t="shared" si="60"/>
        <v>0</v>
      </c>
    </row>
    <row r="695" spans="1:12">
      <c r="A695" s="2" t="s">
        <v>3584</v>
      </c>
      <c r="B695" t="b">
        <f t="shared" si="62"/>
        <v>0</v>
      </c>
      <c r="C695" t="b">
        <f t="shared" si="62"/>
        <v>0</v>
      </c>
      <c r="D695" t="b">
        <f t="shared" si="62"/>
        <v>0</v>
      </c>
      <c r="E695" t="b">
        <f t="shared" si="62"/>
        <v>0</v>
      </c>
      <c r="F695" t="b">
        <f t="shared" si="62"/>
        <v>1</v>
      </c>
      <c r="G695" t="b">
        <f t="shared" si="62"/>
        <v>1</v>
      </c>
      <c r="H695" t="b">
        <f t="shared" si="62"/>
        <v>0</v>
      </c>
      <c r="I695" t="b">
        <f t="shared" si="62"/>
        <v>0</v>
      </c>
      <c r="J695">
        <f t="shared" si="58"/>
        <v>2</v>
      </c>
      <c r="K695">
        <f t="shared" si="59"/>
        <v>2</v>
      </c>
      <c r="L695" t="b">
        <f t="shared" si="60"/>
        <v>0</v>
      </c>
    </row>
    <row r="696" spans="1:12">
      <c r="A696" s="2" t="s">
        <v>3585</v>
      </c>
      <c r="B696" t="b">
        <f t="shared" si="62"/>
        <v>0</v>
      </c>
      <c r="C696" t="b">
        <f t="shared" si="62"/>
        <v>1</v>
      </c>
      <c r="D696" t="b">
        <f t="shared" si="62"/>
        <v>0</v>
      </c>
      <c r="E696" t="b">
        <f t="shared" si="62"/>
        <v>1</v>
      </c>
      <c r="F696" t="b">
        <f t="shared" si="62"/>
        <v>0</v>
      </c>
      <c r="G696" t="b">
        <f t="shared" si="62"/>
        <v>0</v>
      </c>
      <c r="H696" t="b">
        <f t="shared" si="62"/>
        <v>1</v>
      </c>
      <c r="I696" t="b">
        <f t="shared" si="62"/>
        <v>0</v>
      </c>
      <c r="J696">
        <f t="shared" si="58"/>
        <v>3</v>
      </c>
      <c r="K696">
        <f t="shared" si="59"/>
        <v>5</v>
      </c>
      <c r="L696" t="b">
        <f t="shared" si="60"/>
        <v>0</v>
      </c>
    </row>
    <row r="697" spans="1:12">
      <c r="A697" s="2" t="s">
        <v>3586</v>
      </c>
      <c r="B697" t="b">
        <f t="shared" si="62"/>
        <v>0</v>
      </c>
      <c r="C697" t="b">
        <f t="shared" si="62"/>
        <v>0</v>
      </c>
      <c r="D697" t="b">
        <f t="shared" si="62"/>
        <v>1</v>
      </c>
      <c r="E697" t="b">
        <f t="shared" si="62"/>
        <v>0</v>
      </c>
      <c r="F697" t="b">
        <f t="shared" si="62"/>
        <v>0</v>
      </c>
      <c r="G697" t="b">
        <f t="shared" si="62"/>
        <v>0</v>
      </c>
      <c r="H697" t="b">
        <f t="shared" si="62"/>
        <v>0</v>
      </c>
      <c r="I697" t="b">
        <f t="shared" si="62"/>
        <v>0</v>
      </c>
      <c r="J697">
        <f t="shared" si="58"/>
        <v>1</v>
      </c>
      <c r="K697">
        <f t="shared" si="59"/>
        <v>6</v>
      </c>
      <c r="L697" t="b">
        <f t="shared" si="60"/>
        <v>0</v>
      </c>
    </row>
    <row r="698" spans="1:12">
      <c r="A698" s="2" t="s">
        <v>3587</v>
      </c>
      <c r="B698" t="b">
        <f t="shared" si="62"/>
        <v>1</v>
      </c>
      <c r="C698" t="b">
        <f t="shared" si="62"/>
        <v>0</v>
      </c>
      <c r="D698" t="b">
        <f t="shared" si="62"/>
        <v>0</v>
      </c>
      <c r="E698" t="b">
        <f t="shared" si="62"/>
        <v>0</v>
      </c>
      <c r="F698" t="b">
        <f t="shared" si="62"/>
        <v>0</v>
      </c>
      <c r="G698" t="b">
        <f t="shared" si="62"/>
        <v>0</v>
      </c>
      <c r="H698" t="b">
        <f t="shared" si="62"/>
        <v>0</v>
      </c>
      <c r="I698" t="b">
        <f t="shared" si="62"/>
        <v>0</v>
      </c>
      <c r="J698">
        <f t="shared" si="58"/>
        <v>1</v>
      </c>
      <c r="K698">
        <f t="shared" si="59"/>
        <v>7</v>
      </c>
      <c r="L698" t="b">
        <f t="shared" si="60"/>
        <v>1</v>
      </c>
    </row>
    <row r="699" spans="1:12">
      <c r="A699" s="1"/>
      <c r="B699" t="b">
        <f t="shared" si="62"/>
        <v>0</v>
      </c>
      <c r="C699" t="b">
        <f t="shared" si="62"/>
        <v>0</v>
      </c>
      <c r="D699" t="b">
        <f t="shared" si="62"/>
        <v>0</v>
      </c>
      <c r="E699" t="b">
        <f t="shared" si="62"/>
        <v>0</v>
      </c>
      <c r="F699" t="b">
        <f t="shared" si="62"/>
        <v>0</v>
      </c>
      <c r="G699" t="b">
        <f t="shared" si="62"/>
        <v>0</v>
      </c>
      <c r="H699" t="b">
        <f t="shared" si="62"/>
        <v>0</v>
      </c>
      <c r="I699" t="b">
        <f t="shared" si="62"/>
        <v>0</v>
      </c>
      <c r="J699">
        <f t="shared" si="58"/>
        <v>-1</v>
      </c>
      <c r="K699">
        <f t="shared" si="59"/>
        <v>0</v>
      </c>
      <c r="L699" t="b">
        <f t="shared" si="60"/>
        <v>0</v>
      </c>
    </row>
    <row r="700" spans="1:12">
      <c r="A700" s="2" t="s">
        <v>3588</v>
      </c>
      <c r="B700" t="b">
        <f t="shared" si="62"/>
        <v>1</v>
      </c>
      <c r="C700" t="b">
        <f t="shared" si="62"/>
        <v>1</v>
      </c>
      <c r="D700" t="b">
        <f t="shared" si="62"/>
        <v>0</v>
      </c>
      <c r="E700" t="b">
        <f t="shared" si="62"/>
        <v>0</v>
      </c>
      <c r="F700" t="b">
        <f t="shared" si="62"/>
        <v>1</v>
      </c>
      <c r="G700" t="b">
        <f t="shared" si="62"/>
        <v>0</v>
      </c>
      <c r="H700" t="b">
        <f t="shared" si="62"/>
        <v>0</v>
      </c>
      <c r="I700" t="b">
        <f t="shared" si="62"/>
        <v>0</v>
      </c>
      <c r="J700">
        <f t="shared" si="58"/>
        <v>3</v>
      </c>
      <c r="K700">
        <f t="shared" si="59"/>
        <v>3</v>
      </c>
      <c r="L700" t="b">
        <f t="shared" si="60"/>
        <v>0</v>
      </c>
    </row>
    <row r="701" spans="1:12">
      <c r="A701" s="2" t="s">
        <v>3589</v>
      </c>
      <c r="B701" t="b">
        <f t="shared" si="62"/>
        <v>0</v>
      </c>
      <c r="C701" t="b">
        <f t="shared" si="62"/>
        <v>0</v>
      </c>
      <c r="D701" t="b">
        <f t="shared" si="62"/>
        <v>1</v>
      </c>
      <c r="E701" t="b">
        <f t="shared" si="62"/>
        <v>1</v>
      </c>
      <c r="F701" t="b">
        <f t="shared" si="62"/>
        <v>0</v>
      </c>
      <c r="G701" t="b">
        <f t="shared" si="62"/>
        <v>0</v>
      </c>
      <c r="H701" t="b">
        <f t="shared" si="62"/>
        <v>1</v>
      </c>
      <c r="I701" t="b">
        <f t="shared" si="62"/>
        <v>0</v>
      </c>
      <c r="J701">
        <f t="shared" si="58"/>
        <v>3</v>
      </c>
      <c r="K701">
        <f t="shared" si="59"/>
        <v>6</v>
      </c>
      <c r="L701" t="b">
        <f t="shared" si="60"/>
        <v>0</v>
      </c>
    </row>
    <row r="702" spans="1:12">
      <c r="A702" s="1"/>
      <c r="B702" t="b">
        <f t="shared" si="62"/>
        <v>0</v>
      </c>
      <c r="C702" t="b">
        <f t="shared" si="62"/>
        <v>0</v>
      </c>
      <c r="D702" t="b">
        <f t="shared" si="62"/>
        <v>0</v>
      </c>
      <c r="E702" t="b">
        <f t="shared" si="62"/>
        <v>0</v>
      </c>
      <c r="F702" t="b">
        <f t="shared" si="62"/>
        <v>0</v>
      </c>
      <c r="G702" t="b">
        <f t="shared" si="62"/>
        <v>0</v>
      </c>
      <c r="H702" t="b">
        <f t="shared" si="62"/>
        <v>0</v>
      </c>
      <c r="I702" t="b">
        <f t="shared" si="62"/>
        <v>0</v>
      </c>
      <c r="J702">
        <f t="shared" si="58"/>
        <v>-1</v>
      </c>
      <c r="K702">
        <f t="shared" si="59"/>
        <v>0</v>
      </c>
      <c r="L702" t="b">
        <f t="shared" si="60"/>
        <v>0</v>
      </c>
    </row>
    <row r="703" spans="1:12">
      <c r="A703" s="2" t="s">
        <v>3590</v>
      </c>
      <c r="B703" t="b">
        <f t="shared" si="62"/>
        <v>1</v>
      </c>
      <c r="C703" t="b">
        <f t="shared" si="62"/>
        <v>0</v>
      </c>
      <c r="D703" t="b">
        <f t="shared" si="62"/>
        <v>1</v>
      </c>
      <c r="E703" t="b">
        <f t="shared" si="62"/>
        <v>1</v>
      </c>
      <c r="F703" t="b">
        <f t="shared" si="62"/>
        <v>1</v>
      </c>
      <c r="G703" t="b">
        <f t="shared" si="62"/>
        <v>1</v>
      </c>
      <c r="H703" t="b">
        <f t="shared" si="62"/>
        <v>1</v>
      </c>
      <c r="I703" t="b">
        <f t="shared" si="62"/>
        <v>0</v>
      </c>
      <c r="J703">
        <f t="shared" si="58"/>
        <v>6</v>
      </c>
      <c r="K703">
        <f t="shared" si="59"/>
        <v>6</v>
      </c>
      <c r="L703" t="b">
        <f t="shared" si="60"/>
        <v>0</v>
      </c>
    </row>
    <row r="704" spans="1:12">
      <c r="A704" s="2" t="s">
        <v>3591</v>
      </c>
      <c r="B704" t="b">
        <f t="shared" si="62"/>
        <v>0</v>
      </c>
      <c r="C704" t="b">
        <f t="shared" si="62"/>
        <v>1</v>
      </c>
      <c r="D704" t="b">
        <f t="shared" si="62"/>
        <v>0</v>
      </c>
      <c r="E704" t="b">
        <f t="shared" si="62"/>
        <v>0</v>
      </c>
      <c r="F704" t="b">
        <f t="shared" si="62"/>
        <v>0</v>
      </c>
      <c r="G704" t="b">
        <f t="shared" si="62"/>
        <v>0</v>
      </c>
      <c r="H704" t="b">
        <f t="shared" si="62"/>
        <v>0</v>
      </c>
      <c r="I704" t="b">
        <f t="shared" si="62"/>
        <v>0</v>
      </c>
      <c r="J704">
        <f t="shared" si="58"/>
        <v>1</v>
      </c>
      <c r="K704">
        <f t="shared" si="59"/>
        <v>7</v>
      </c>
      <c r="L704" t="b">
        <f t="shared" si="60"/>
        <v>1</v>
      </c>
    </row>
    <row r="705" spans="1:12">
      <c r="A705" s="1"/>
      <c r="B705" t="b">
        <f t="shared" si="62"/>
        <v>0</v>
      </c>
      <c r="C705" t="b">
        <f t="shared" si="62"/>
        <v>0</v>
      </c>
      <c r="D705" t="b">
        <f t="shared" si="62"/>
        <v>0</v>
      </c>
      <c r="E705" t="b">
        <f t="shared" si="62"/>
        <v>0</v>
      </c>
      <c r="F705" t="b">
        <f t="shared" si="62"/>
        <v>0</v>
      </c>
      <c r="G705" t="b">
        <f t="shared" si="62"/>
        <v>0</v>
      </c>
      <c r="H705" t="b">
        <f t="shared" si="62"/>
        <v>0</v>
      </c>
      <c r="I705" t="b">
        <f t="shared" si="62"/>
        <v>0</v>
      </c>
      <c r="J705">
        <f t="shared" si="58"/>
        <v>-1</v>
      </c>
      <c r="K705">
        <f t="shared" si="59"/>
        <v>0</v>
      </c>
      <c r="L705" t="b">
        <f t="shared" si="60"/>
        <v>0</v>
      </c>
    </row>
    <row r="706" spans="1:12">
      <c r="A706" s="2" t="s">
        <v>3375</v>
      </c>
      <c r="B706" t="b">
        <f t="shared" si="62"/>
        <v>0</v>
      </c>
      <c r="C706" t="b">
        <f t="shared" si="62"/>
        <v>0</v>
      </c>
      <c r="D706" t="b">
        <f t="shared" si="62"/>
        <v>1</v>
      </c>
      <c r="E706" t="b">
        <f t="shared" si="62"/>
        <v>0</v>
      </c>
      <c r="F706" t="b">
        <f t="shared" si="62"/>
        <v>0</v>
      </c>
      <c r="G706" t="b">
        <f t="shared" si="62"/>
        <v>0</v>
      </c>
      <c r="H706" t="b">
        <f t="shared" si="62"/>
        <v>0</v>
      </c>
      <c r="I706" t="b">
        <f t="shared" si="62"/>
        <v>0</v>
      </c>
      <c r="J706">
        <f t="shared" si="58"/>
        <v>1</v>
      </c>
      <c r="K706">
        <f t="shared" si="59"/>
        <v>1</v>
      </c>
      <c r="L706" t="b">
        <f t="shared" si="60"/>
        <v>0</v>
      </c>
    </row>
    <row r="707" spans="1:12">
      <c r="A707" s="2" t="s">
        <v>3435</v>
      </c>
      <c r="B707" t="b">
        <f t="shared" si="62"/>
        <v>1</v>
      </c>
      <c r="C707" t="b">
        <f t="shared" si="62"/>
        <v>0</v>
      </c>
      <c r="D707" t="b">
        <f t="shared" si="62"/>
        <v>0</v>
      </c>
      <c r="E707" t="b">
        <f t="shared" si="62"/>
        <v>0</v>
      </c>
      <c r="F707" t="b">
        <f t="shared" si="62"/>
        <v>0</v>
      </c>
      <c r="G707" t="b">
        <f t="shared" si="62"/>
        <v>0</v>
      </c>
      <c r="H707" t="b">
        <f t="shared" si="62"/>
        <v>0</v>
      </c>
      <c r="I707" t="b">
        <f t="shared" si="62"/>
        <v>0</v>
      </c>
      <c r="J707">
        <f t="shared" ref="J707:J770" si="63">IF(A707="",-1,COUNTIF(B707:H707,TRUE))</f>
        <v>1</v>
      </c>
      <c r="K707">
        <f t="shared" ref="K707:K770" si="64">IF(J707=-1,0,K706+J707)</f>
        <v>2</v>
      </c>
      <c r="L707" t="b">
        <f t="shared" ref="L707:L770" si="65">IF(K707=7,TRUE,FALSE)</f>
        <v>0</v>
      </c>
    </row>
    <row r="708" spans="1:12">
      <c r="A708" s="2" t="s">
        <v>3592</v>
      </c>
      <c r="B708" t="b">
        <f t="shared" si="62"/>
        <v>0</v>
      </c>
      <c r="C708" t="b">
        <f t="shared" si="62"/>
        <v>0</v>
      </c>
      <c r="D708" t="b">
        <f t="shared" si="62"/>
        <v>0</v>
      </c>
      <c r="E708" t="b">
        <f t="shared" si="62"/>
        <v>1</v>
      </c>
      <c r="F708" t="b">
        <f t="shared" si="62"/>
        <v>1</v>
      </c>
      <c r="G708" t="b">
        <f t="shared" si="62"/>
        <v>1</v>
      </c>
      <c r="H708" t="b">
        <f t="shared" si="62"/>
        <v>1</v>
      </c>
      <c r="I708" t="b">
        <f t="shared" si="62"/>
        <v>1</v>
      </c>
      <c r="J708">
        <f t="shared" si="63"/>
        <v>4</v>
      </c>
      <c r="K708">
        <f t="shared" si="64"/>
        <v>6</v>
      </c>
      <c r="L708" t="b">
        <f t="shared" si="65"/>
        <v>0</v>
      </c>
    </row>
    <row r="709" spans="1:12">
      <c r="A709" s="1"/>
      <c r="B709" t="b">
        <f t="shared" si="62"/>
        <v>0</v>
      </c>
      <c r="C709" t="b">
        <f t="shared" si="62"/>
        <v>0</v>
      </c>
      <c r="D709" t="b">
        <f t="shared" si="62"/>
        <v>0</v>
      </c>
      <c r="E709" t="b">
        <f t="shared" si="62"/>
        <v>0</v>
      </c>
      <c r="F709" t="b">
        <f t="shared" si="62"/>
        <v>0</v>
      </c>
      <c r="G709" t="b">
        <f t="shared" si="62"/>
        <v>0</v>
      </c>
      <c r="H709" t="b">
        <f t="shared" si="62"/>
        <v>0</v>
      </c>
      <c r="I709" t="b">
        <f t="shared" si="62"/>
        <v>0</v>
      </c>
      <c r="J709">
        <f t="shared" si="63"/>
        <v>-1</v>
      </c>
      <c r="K709">
        <f t="shared" si="64"/>
        <v>0</v>
      </c>
      <c r="L709" t="b">
        <f t="shared" si="65"/>
        <v>0</v>
      </c>
    </row>
    <row r="710" spans="1:12">
      <c r="A710" s="2" t="s">
        <v>3593</v>
      </c>
      <c r="B710" t="b">
        <f t="shared" si="62"/>
        <v>0</v>
      </c>
      <c r="C710" t="b">
        <f t="shared" si="62"/>
        <v>0</v>
      </c>
      <c r="D710" t="b">
        <f t="shared" si="62"/>
        <v>0</v>
      </c>
      <c r="E710" t="b">
        <f t="shared" si="62"/>
        <v>0</v>
      </c>
      <c r="F710" t="b">
        <f t="shared" si="62"/>
        <v>0</v>
      </c>
      <c r="G710" t="b">
        <f t="shared" si="62"/>
        <v>0</v>
      </c>
      <c r="H710" t="b">
        <f t="shared" si="62"/>
        <v>0</v>
      </c>
      <c r="I710" t="b">
        <f t="shared" si="62"/>
        <v>1</v>
      </c>
      <c r="J710">
        <f t="shared" si="63"/>
        <v>0</v>
      </c>
      <c r="K710">
        <f t="shared" si="64"/>
        <v>0</v>
      </c>
      <c r="L710" t="b">
        <f t="shared" si="65"/>
        <v>0</v>
      </c>
    </row>
    <row r="711" spans="1:12">
      <c r="A711" s="2" t="s">
        <v>3594</v>
      </c>
      <c r="B711" t="b">
        <f t="shared" si="62"/>
        <v>1</v>
      </c>
      <c r="C711" t="b">
        <f t="shared" si="62"/>
        <v>1</v>
      </c>
      <c r="D711" t="b">
        <f t="shared" si="62"/>
        <v>1</v>
      </c>
      <c r="E711" t="b">
        <f t="shared" si="62"/>
        <v>1</v>
      </c>
      <c r="F711" t="b">
        <f t="shared" si="62"/>
        <v>1</v>
      </c>
      <c r="G711" t="b">
        <f t="shared" si="62"/>
        <v>1</v>
      </c>
      <c r="H711" t="b">
        <f t="shared" si="62"/>
        <v>1</v>
      </c>
      <c r="I711" t="b">
        <f t="shared" si="62"/>
        <v>0</v>
      </c>
      <c r="J711">
        <f t="shared" si="63"/>
        <v>7</v>
      </c>
      <c r="K711">
        <f t="shared" si="64"/>
        <v>7</v>
      </c>
      <c r="L711" t="b">
        <f t="shared" si="65"/>
        <v>1</v>
      </c>
    </row>
    <row r="712" spans="1:12">
      <c r="A712" s="1"/>
      <c r="B712" t="b">
        <f t="shared" si="62"/>
        <v>0</v>
      </c>
      <c r="C712" t="b">
        <f t="shared" si="62"/>
        <v>0</v>
      </c>
      <c r="D712" t="b">
        <f t="shared" si="62"/>
        <v>0</v>
      </c>
      <c r="E712" t="b">
        <f t="shared" si="62"/>
        <v>0</v>
      </c>
      <c r="F712" t="b">
        <f t="shared" si="62"/>
        <v>0</v>
      </c>
      <c r="G712" t="b">
        <f t="shared" si="62"/>
        <v>0</v>
      </c>
      <c r="H712" t="b">
        <f t="shared" si="62"/>
        <v>0</v>
      </c>
      <c r="I712" t="b">
        <f t="shared" si="62"/>
        <v>0</v>
      </c>
      <c r="J712">
        <f t="shared" si="63"/>
        <v>-1</v>
      </c>
      <c r="K712">
        <f t="shared" si="64"/>
        <v>0</v>
      </c>
      <c r="L712" t="b">
        <f t="shared" si="65"/>
        <v>0</v>
      </c>
    </row>
    <row r="713" spans="1:12">
      <c r="A713" s="2" t="s">
        <v>3595</v>
      </c>
      <c r="B713" t="b">
        <f t="shared" si="62"/>
        <v>0</v>
      </c>
      <c r="C713" t="b">
        <f t="shared" si="62"/>
        <v>1</v>
      </c>
      <c r="D713" t="b">
        <f t="shared" si="62"/>
        <v>0</v>
      </c>
      <c r="E713" t="b">
        <f t="shared" si="62"/>
        <v>1</v>
      </c>
      <c r="F713" t="b">
        <f t="shared" si="62"/>
        <v>0</v>
      </c>
      <c r="G713" t="b">
        <f t="shared" si="62"/>
        <v>1</v>
      </c>
      <c r="H713" t="b">
        <f t="shared" si="62"/>
        <v>1</v>
      </c>
      <c r="I713" t="b">
        <f t="shared" si="62"/>
        <v>1</v>
      </c>
      <c r="J713">
        <f t="shared" si="63"/>
        <v>4</v>
      </c>
      <c r="K713">
        <f t="shared" si="64"/>
        <v>4</v>
      </c>
      <c r="L713" t="b">
        <f t="shared" si="65"/>
        <v>0</v>
      </c>
    </row>
    <row r="714" spans="1:12">
      <c r="A714" s="2" t="s">
        <v>3596</v>
      </c>
      <c r="B714" t="b">
        <f t="shared" si="62"/>
        <v>0</v>
      </c>
      <c r="C714" t="b">
        <f t="shared" si="62"/>
        <v>0</v>
      </c>
      <c r="D714" t="b">
        <f t="shared" si="62"/>
        <v>1</v>
      </c>
      <c r="E714" t="b">
        <f t="shared" si="62"/>
        <v>0</v>
      </c>
      <c r="F714" t="b">
        <f t="shared" si="62"/>
        <v>1</v>
      </c>
      <c r="G714" t="b">
        <f t="shared" si="62"/>
        <v>0</v>
      </c>
      <c r="H714" t="b">
        <f t="shared" si="62"/>
        <v>0</v>
      </c>
      <c r="I714" t="b">
        <f t="shared" si="62"/>
        <v>0</v>
      </c>
      <c r="J714">
        <f t="shared" si="63"/>
        <v>2</v>
      </c>
      <c r="K714">
        <f t="shared" si="64"/>
        <v>6</v>
      </c>
      <c r="L714" t="b">
        <f t="shared" si="65"/>
        <v>0</v>
      </c>
    </row>
    <row r="715" spans="1:12">
      <c r="A715" s="2" t="s">
        <v>3597</v>
      </c>
      <c r="B715" t="b">
        <f t="shared" si="62"/>
        <v>1</v>
      </c>
      <c r="C715" t="b">
        <f t="shared" si="62"/>
        <v>0</v>
      </c>
      <c r="D715" t="b">
        <f t="shared" si="62"/>
        <v>0</v>
      </c>
      <c r="E715" t="b">
        <f t="shared" si="62"/>
        <v>0</v>
      </c>
      <c r="F715" t="b">
        <f t="shared" si="62"/>
        <v>0</v>
      </c>
      <c r="G715" t="b">
        <f t="shared" si="62"/>
        <v>0</v>
      </c>
      <c r="H715" t="b">
        <f t="shared" si="62"/>
        <v>0</v>
      </c>
      <c r="I715" t="b">
        <f t="shared" si="62"/>
        <v>0</v>
      </c>
      <c r="J715">
        <f t="shared" si="63"/>
        <v>1</v>
      </c>
      <c r="K715">
        <f t="shared" si="64"/>
        <v>7</v>
      </c>
      <c r="L715" t="b">
        <f t="shared" si="65"/>
        <v>1</v>
      </c>
    </row>
    <row r="716" spans="1:12">
      <c r="A716" s="1"/>
      <c r="B716" t="b">
        <f t="shared" si="62"/>
        <v>0</v>
      </c>
      <c r="C716" t="b">
        <f t="shared" si="62"/>
        <v>0</v>
      </c>
      <c r="D716" t="b">
        <f t="shared" si="62"/>
        <v>0</v>
      </c>
      <c r="E716" t="b">
        <f t="shared" si="62"/>
        <v>0</v>
      </c>
      <c r="F716" t="b">
        <f t="shared" si="62"/>
        <v>0</v>
      </c>
      <c r="G716" t="b">
        <f t="shared" si="62"/>
        <v>0</v>
      </c>
      <c r="H716" t="b">
        <f t="shared" si="62"/>
        <v>0</v>
      </c>
      <c r="I716" t="b">
        <f t="shared" si="62"/>
        <v>0</v>
      </c>
      <c r="J716">
        <f t="shared" si="63"/>
        <v>-1</v>
      </c>
      <c r="K716">
        <f t="shared" si="64"/>
        <v>0</v>
      </c>
      <c r="L716" t="b">
        <f t="shared" si="65"/>
        <v>0</v>
      </c>
    </row>
    <row r="717" spans="1:12">
      <c r="A717" s="2" t="s">
        <v>3598</v>
      </c>
      <c r="B717" t="b">
        <f t="shared" si="62"/>
        <v>1</v>
      </c>
      <c r="C717" t="b">
        <f t="shared" si="62"/>
        <v>1</v>
      </c>
      <c r="D717" t="b">
        <f t="shared" si="62"/>
        <v>1</v>
      </c>
      <c r="E717" t="b">
        <f t="shared" si="62"/>
        <v>1</v>
      </c>
      <c r="F717" t="b">
        <f t="shared" si="62"/>
        <v>0</v>
      </c>
      <c r="G717" t="b">
        <f t="shared" si="62"/>
        <v>1</v>
      </c>
      <c r="H717" t="b">
        <f t="shared" si="62"/>
        <v>1</v>
      </c>
      <c r="I717" t="b">
        <f t="shared" si="62"/>
        <v>1</v>
      </c>
      <c r="J717">
        <f t="shared" si="63"/>
        <v>6</v>
      </c>
      <c r="K717">
        <f t="shared" si="64"/>
        <v>6</v>
      </c>
      <c r="L717" t="b">
        <f t="shared" si="65"/>
        <v>0</v>
      </c>
    </row>
    <row r="718" spans="1:12">
      <c r="A718" s="2" t="s">
        <v>3599</v>
      </c>
      <c r="B718" t="b">
        <f t="shared" si="62"/>
        <v>0</v>
      </c>
      <c r="C718" t="b">
        <f t="shared" si="62"/>
        <v>0</v>
      </c>
      <c r="D718" t="b">
        <f t="shared" si="62"/>
        <v>0</v>
      </c>
      <c r="E718" t="b">
        <f t="shared" si="62"/>
        <v>0</v>
      </c>
      <c r="F718" t="b">
        <f t="shared" si="62"/>
        <v>1</v>
      </c>
      <c r="G718" t="b">
        <f t="shared" si="62"/>
        <v>0</v>
      </c>
      <c r="H718" t="b">
        <f t="shared" si="62"/>
        <v>0</v>
      </c>
      <c r="I718" t="b">
        <f t="shared" si="62"/>
        <v>0</v>
      </c>
      <c r="J718">
        <f t="shared" si="63"/>
        <v>1</v>
      </c>
      <c r="K718">
        <f t="shared" si="64"/>
        <v>7</v>
      </c>
      <c r="L718" t="b">
        <f t="shared" si="65"/>
        <v>1</v>
      </c>
    </row>
    <row r="719" spans="1:12">
      <c r="A719" s="1"/>
      <c r="B719" t="b">
        <f t="shared" si="62"/>
        <v>0</v>
      </c>
      <c r="C719" t="b">
        <f t="shared" si="62"/>
        <v>0</v>
      </c>
      <c r="D719" t="b">
        <f t="shared" si="62"/>
        <v>0</v>
      </c>
      <c r="E719" t="b">
        <f t="shared" si="62"/>
        <v>0</v>
      </c>
      <c r="F719" t="b">
        <f t="shared" si="62"/>
        <v>0</v>
      </c>
      <c r="G719" t="b">
        <f t="shared" si="62"/>
        <v>0</v>
      </c>
      <c r="H719" t="b">
        <f t="shared" si="62"/>
        <v>0</v>
      </c>
      <c r="I719" t="b">
        <f t="shared" si="62"/>
        <v>0</v>
      </c>
      <c r="J719">
        <f t="shared" si="63"/>
        <v>-1</v>
      </c>
      <c r="K719">
        <f t="shared" si="64"/>
        <v>0</v>
      </c>
      <c r="L719" t="b">
        <f t="shared" si="65"/>
        <v>0</v>
      </c>
    </row>
    <row r="720" spans="1:12">
      <c r="A720" s="2" t="s">
        <v>3600</v>
      </c>
      <c r="B720" t="b">
        <f t="shared" si="62"/>
        <v>1</v>
      </c>
      <c r="C720" t="b">
        <f t="shared" si="62"/>
        <v>0</v>
      </c>
      <c r="D720" t="b">
        <f t="shared" si="62"/>
        <v>1</v>
      </c>
      <c r="E720" t="b">
        <f t="shared" si="62"/>
        <v>1</v>
      </c>
      <c r="F720" t="b">
        <f t="shared" si="62"/>
        <v>1</v>
      </c>
      <c r="G720" t="b">
        <f t="shared" si="62"/>
        <v>0</v>
      </c>
      <c r="H720" t="b">
        <f t="shared" si="62"/>
        <v>0</v>
      </c>
      <c r="I720" t="b">
        <f t="shared" si="62"/>
        <v>1</v>
      </c>
      <c r="J720">
        <f t="shared" si="63"/>
        <v>4</v>
      </c>
      <c r="K720">
        <f t="shared" si="64"/>
        <v>4</v>
      </c>
      <c r="L720" t="b">
        <f t="shared" si="65"/>
        <v>0</v>
      </c>
    </row>
    <row r="721" spans="1:12">
      <c r="A721" s="2" t="s">
        <v>3147</v>
      </c>
      <c r="B721" t="b">
        <f t="shared" si="62"/>
        <v>0</v>
      </c>
      <c r="C721" t="b">
        <f t="shared" si="62"/>
        <v>1</v>
      </c>
      <c r="D721" t="b">
        <f t="shared" si="62"/>
        <v>0</v>
      </c>
      <c r="E721" t="b">
        <f t="shared" si="62"/>
        <v>0</v>
      </c>
      <c r="F721" t="b">
        <f t="shared" si="62"/>
        <v>0</v>
      </c>
      <c r="G721" t="b">
        <f t="shared" si="62"/>
        <v>0</v>
      </c>
      <c r="H721" t="b">
        <f t="shared" si="62"/>
        <v>0</v>
      </c>
      <c r="I721" t="b">
        <f t="shared" si="62"/>
        <v>0</v>
      </c>
      <c r="J721">
        <f t="shared" si="63"/>
        <v>1</v>
      </c>
      <c r="K721">
        <f t="shared" si="64"/>
        <v>5</v>
      </c>
      <c r="L721" t="b">
        <f t="shared" si="65"/>
        <v>0</v>
      </c>
    </row>
    <row r="722" spans="1:12">
      <c r="A722" s="2" t="s">
        <v>3269</v>
      </c>
      <c r="B722" t="b">
        <f t="shared" si="62"/>
        <v>0</v>
      </c>
      <c r="C722" t="b">
        <f t="shared" si="62"/>
        <v>0</v>
      </c>
      <c r="D722" t="b">
        <f t="shared" si="62"/>
        <v>0</v>
      </c>
      <c r="E722" t="b">
        <f t="shared" si="62"/>
        <v>0</v>
      </c>
      <c r="F722" t="b">
        <f t="shared" si="62"/>
        <v>0</v>
      </c>
      <c r="G722" t="b">
        <f t="shared" si="62"/>
        <v>1</v>
      </c>
      <c r="H722" t="b">
        <f t="shared" si="62"/>
        <v>0</v>
      </c>
      <c r="I722" t="b">
        <f t="shared" ref="C722:I785" si="66">NOT(ISERROR(FIND(I$1,$A722)))</f>
        <v>0</v>
      </c>
      <c r="J722">
        <f t="shared" si="63"/>
        <v>1</v>
      </c>
      <c r="K722">
        <f t="shared" si="64"/>
        <v>6</v>
      </c>
      <c r="L722" t="b">
        <f t="shared" si="65"/>
        <v>0</v>
      </c>
    </row>
    <row r="723" spans="1:12">
      <c r="A723" s="1"/>
      <c r="B723" t="b">
        <f t="shared" ref="B723:B786" si="67">NOT(ISERROR(FIND(B$1,$A723)))</f>
        <v>0</v>
      </c>
      <c r="C723" t="b">
        <f t="shared" si="66"/>
        <v>0</v>
      </c>
      <c r="D723" t="b">
        <f t="shared" si="66"/>
        <v>0</v>
      </c>
      <c r="E723" t="b">
        <f t="shared" si="66"/>
        <v>0</v>
      </c>
      <c r="F723" t="b">
        <f t="shared" si="66"/>
        <v>0</v>
      </c>
      <c r="G723" t="b">
        <f t="shared" si="66"/>
        <v>0</v>
      </c>
      <c r="H723" t="b">
        <f t="shared" si="66"/>
        <v>0</v>
      </c>
      <c r="I723" t="b">
        <f t="shared" si="66"/>
        <v>0</v>
      </c>
      <c r="J723">
        <f t="shared" si="63"/>
        <v>-1</v>
      </c>
      <c r="K723">
        <f t="shared" si="64"/>
        <v>0</v>
      </c>
      <c r="L723" t="b">
        <f t="shared" si="65"/>
        <v>0</v>
      </c>
    </row>
    <row r="724" spans="1:12">
      <c r="A724" s="2" t="s">
        <v>3601</v>
      </c>
      <c r="B724" t="b">
        <f t="shared" si="67"/>
        <v>0</v>
      </c>
      <c r="C724" t="b">
        <f t="shared" si="66"/>
        <v>0</v>
      </c>
      <c r="D724" t="b">
        <f t="shared" si="66"/>
        <v>1</v>
      </c>
      <c r="E724" t="b">
        <f t="shared" si="66"/>
        <v>1</v>
      </c>
      <c r="F724" t="b">
        <f t="shared" si="66"/>
        <v>1</v>
      </c>
      <c r="G724" t="b">
        <f t="shared" si="66"/>
        <v>1</v>
      </c>
      <c r="H724" t="b">
        <f t="shared" si="66"/>
        <v>1</v>
      </c>
      <c r="I724" t="b">
        <f t="shared" si="66"/>
        <v>1</v>
      </c>
      <c r="J724">
        <f t="shared" si="63"/>
        <v>5</v>
      </c>
      <c r="K724">
        <f t="shared" si="64"/>
        <v>5</v>
      </c>
      <c r="L724" t="b">
        <f t="shared" si="65"/>
        <v>0</v>
      </c>
    </row>
    <row r="725" spans="1:12">
      <c r="A725" s="2" t="s">
        <v>3602</v>
      </c>
      <c r="B725" t="b">
        <f t="shared" si="67"/>
        <v>1</v>
      </c>
      <c r="C725" t="b">
        <f t="shared" si="66"/>
        <v>1</v>
      </c>
      <c r="D725" t="b">
        <f t="shared" si="66"/>
        <v>0</v>
      </c>
      <c r="E725" t="b">
        <f t="shared" si="66"/>
        <v>0</v>
      </c>
      <c r="F725" t="b">
        <f t="shared" si="66"/>
        <v>0</v>
      </c>
      <c r="G725" t="b">
        <f t="shared" si="66"/>
        <v>0</v>
      </c>
      <c r="H725" t="b">
        <f t="shared" si="66"/>
        <v>0</v>
      </c>
      <c r="I725" t="b">
        <f t="shared" si="66"/>
        <v>0</v>
      </c>
      <c r="J725">
        <f t="shared" si="63"/>
        <v>2</v>
      </c>
      <c r="K725">
        <f t="shared" si="64"/>
        <v>7</v>
      </c>
      <c r="L725" t="b">
        <f t="shared" si="65"/>
        <v>1</v>
      </c>
    </row>
    <row r="726" spans="1:12">
      <c r="A726" s="1"/>
      <c r="B726" t="b">
        <f t="shared" si="67"/>
        <v>0</v>
      </c>
      <c r="C726" t="b">
        <f t="shared" si="66"/>
        <v>0</v>
      </c>
      <c r="D726" t="b">
        <f t="shared" si="66"/>
        <v>0</v>
      </c>
      <c r="E726" t="b">
        <f t="shared" si="66"/>
        <v>0</v>
      </c>
      <c r="F726" t="b">
        <f t="shared" si="66"/>
        <v>0</v>
      </c>
      <c r="G726" t="b">
        <f t="shared" si="66"/>
        <v>0</v>
      </c>
      <c r="H726" t="b">
        <f t="shared" si="66"/>
        <v>0</v>
      </c>
      <c r="I726" t="b">
        <f t="shared" si="66"/>
        <v>0</v>
      </c>
      <c r="J726">
        <f t="shared" si="63"/>
        <v>-1</v>
      </c>
      <c r="K726">
        <f t="shared" si="64"/>
        <v>0</v>
      </c>
      <c r="L726" t="b">
        <f t="shared" si="65"/>
        <v>0</v>
      </c>
    </row>
    <row r="727" spans="1:12">
      <c r="A727" s="2" t="s">
        <v>3171</v>
      </c>
      <c r="B727" t="b">
        <f t="shared" si="67"/>
        <v>0</v>
      </c>
      <c r="C727" t="b">
        <f t="shared" si="66"/>
        <v>1</v>
      </c>
      <c r="D727" t="b">
        <f t="shared" si="66"/>
        <v>0</v>
      </c>
      <c r="E727" t="b">
        <f t="shared" si="66"/>
        <v>0</v>
      </c>
      <c r="F727" t="b">
        <f t="shared" si="66"/>
        <v>0</v>
      </c>
      <c r="G727" t="b">
        <f t="shared" si="66"/>
        <v>0</v>
      </c>
      <c r="H727" t="b">
        <f t="shared" si="66"/>
        <v>0</v>
      </c>
      <c r="I727" t="b">
        <f t="shared" si="66"/>
        <v>0</v>
      </c>
      <c r="J727">
        <f t="shared" si="63"/>
        <v>1</v>
      </c>
      <c r="K727">
        <f t="shared" si="64"/>
        <v>1</v>
      </c>
      <c r="L727" t="b">
        <f t="shared" si="65"/>
        <v>0</v>
      </c>
    </row>
    <row r="728" spans="1:12">
      <c r="A728" s="2" t="s">
        <v>3603</v>
      </c>
      <c r="B728" t="b">
        <f t="shared" si="67"/>
        <v>1</v>
      </c>
      <c r="C728" t="b">
        <f t="shared" si="66"/>
        <v>0</v>
      </c>
      <c r="D728" t="b">
        <f t="shared" si="66"/>
        <v>1</v>
      </c>
      <c r="E728" t="b">
        <f t="shared" si="66"/>
        <v>1</v>
      </c>
      <c r="F728" t="b">
        <f t="shared" si="66"/>
        <v>1</v>
      </c>
      <c r="G728" t="b">
        <f t="shared" si="66"/>
        <v>1</v>
      </c>
      <c r="H728" t="b">
        <f t="shared" si="66"/>
        <v>1</v>
      </c>
      <c r="I728" t="b">
        <f t="shared" si="66"/>
        <v>1</v>
      </c>
      <c r="J728">
        <f t="shared" si="63"/>
        <v>6</v>
      </c>
      <c r="K728">
        <f t="shared" si="64"/>
        <v>7</v>
      </c>
      <c r="L728" t="b">
        <f t="shared" si="65"/>
        <v>1</v>
      </c>
    </row>
    <row r="729" spans="1:12">
      <c r="A729" s="1"/>
      <c r="B729" t="b">
        <f t="shared" si="67"/>
        <v>0</v>
      </c>
      <c r="C729" t="b">
        <f t="shared" si="66"/>
        <v>0</v>
      </c>
      <c r="D729" t="b">
        <f t="shared" si="66"/>
        <v>0</v>
      </c>
      <c r="E729" t="b">
        <f t="shared" si="66"/>
        <v>0</v>
      </c>
      <c r="F729" t="b">
        <f t="shared" si="66"/>
        <v>0</v>
      </c>
      <c r="G729" t="b">
        <f t="shared" si="66"/>
        <v>0</v>
      </c>
      <c r="H729" t="b">
        <f t="shared" si="66"/>
        <v>0</v>
      </c>
      <c r="I729" t="b">
        <f t="shared" si="66"/>
        <v>0</v>
      </c>
      <c r="J729">
        <f t="shared" si="63"/>
        <v>-1</v>
      </c>
      <c r="K729">
        <f t="shared" si="64"/>
        <v>0</v>
      </c>
      <c r="L729" t="b">
        <f t="shared" si="65"/>
        <v>0</v>
      </c>
    </row>
    <row r="730" spans="1:12">
      <c r="A730" s="2" t="s">
        <v>3604</v>
      </c>
      <c r="B730" t="b">
        <f t="shared" si="67"/>
        <v>0</v>
      </c>
      <c r="C730" t="b">
        <f t="shared" si="66"/>
        <v>0</v>
      </c>
      <c r="D730" t="b">
        <f t="shared" si="66"/>
        <v>0</v>
      </c>
      <c r="E730" t="b">
        <f t="shared" si="66"/>
        <v>1</v>
      </c>
      <c r="F730" t="b">
        <f t="shared" si="66"/>
        <v>0</v>
      </c>
      <c r="G730" t="b">
        <f t="shared" si="66"/>
        <v>0</v>
      </c>
      <c r="H730" t="b">
        <f t="shared" si="66"/>
        <v>0</v>
      </c>
      <c r="I730" t="b">
        <f t="shared" si="66"/>
        <v>0</v>
      </c>
      <c r="J730">
        <f t="shared" si="63"/>
        <v>1</v>
      </c>
      <c r="K730">
        <f t="shared" si="64"/>
        <v>1</v>
      </c>
      <c r="L730" t="b">
        <f t="shared" si="65"/>
        <v>0</v>
      </c>
    </row>
    <row r="731" spans="1:12">
      <c r="A731" s="2" t="s">
        <v>3605</v>
      </c>
      <c r="B731" t="b">
        <f t="shared" si="67"/>
        <v>0</v>
      </c>
      <c r="C731" t="b">
        <f t="shared" si="66"/>
        <v>1</v>
      </c>
      <c r="D731" t="b">
        <f t="shared" si="66"/>
        <v>1</v>
      </c>
      <c r="E731" t="b">
        <f t="shared" si="66"/>
        <v>0</v>
      </c>
      <c r="F731" t="b">
        <f t="shared" si="66"/>
        <v>1</v>
      </c>
      <c r="G731" t="b">
        <f t="shared" si="66"/>
        <v>0</v>
      </c>
      <c r="H731" t="b">
        <f t="shared" si="66"/>
        <v>1</v>
      </c>
      <c r="I731" t="b">
        <f t="shared" si="66"/>
        <v>1</v>
      </c>
      <c r="J731">
        <f t="shared" si="63"/>
        <v>4</v>
      </c>
      <c r="K731">
        <f t="shared" si="64"/>
        <v>5</v>
      </c>
      <c r="L731" t="b">
        <f t="shared" si="65"/>
        <v>0</v>
      </c>
    </row>
    <row r="732" spans="1:12">
      <c r="A732" s="2" t="s">
        <v>3606</v>
      </c>
      <c r="B732" t="b">
        <f t="shared" si="67"/>
        <v>0</v>
      </c>
      <c r="C732" t="b">
        <f t="shared" si="66"/>
        <v>0</v>
      </c>
      <c r="D732" t="b">
        <f t="shared" si="66"/>
        <v>0</v>
      </c>
      <c r="E732" t="b">
        <f t="shared" si="66"/>
        <v>0</v>
      </c>
      <c r="F732" t="b">
        <f t="shared" si="66"/>
        <v>0</v>
      </c>
      <c r="G732" t="b">
        <f t="shared" si="66"/>
        <v>1</v>
      </c>
      <c r="H732" t="b">
        <f t="shared" si="66"/>
        <v>0</v>
      </c>
      <c r="I732" t="b">
        <f t="shared" si="66"/>
        <v>0</v>
      </c>
      <c r="J732">
        <f t="shared" si="63"/>
        <v>1</v>
      </c>
      <c r="K732">
        <f t="shared" si="64"/>
        <v>6</v>
      </c>
      <c r="L732" t="b">
        <f t="shared" si="65"/>
        <v>0</v>
      </c>
    </row>
    <row r="733" spans="1:12">
      <c r="A733" s="2" t="s">
        <v>3494</v>
      </c>
      <c r="B733" t="b">
        <f t="shared" si="67"/>
        <v>1</v>
      </c>
      <c r="C733" t="b">
        <f t="shared" si="66"/>
        <v>0</v>
      </c>
      <c r="D733" t="b">
        <f t="shared" si="66"/>
        <v>0</v>
      </c>
      <c r="E733" t="b">
        <f t="shared" si="66"/>
        <v>0</v>
      </c>
      <c r="F733" t="b">
        <f t="shared" si="66"/>
        <v>0</v>
      </c>
      <c r="G733" t="b">
        <f t="shared" si="66"/>
        <v>0</v>
      </c>
      <c r="H733" t="b">
        <f t="shared" si="66"/>
        <v>0</v>
      </c>
      <c r="I733" t="b">
        <f t="shared" si="66"/>
        <v>0</v>
      </c>
      <c r="J733">
        <f t="shared" si="63"/>
        <v>1</v>
      </c>
      <c r="K733">
        <f t="shared" si="64"/>
        <v>7</v>
      </c>
      <c r="L733" t="b">
        <f t="shared" si="65"/>
        <v>1</v>
      </c>
    </row>
    <row r="734" spans="1:12">
      <c r="A734" s="1"/>
      <c r="B734" t="b">
        <f t="shared" si="67"/>
        <v>0</v>
      </c>
      <c r="C734" t="b">
        <f t="shared" si="66"/>
        <v>0</v>
      </c>
      <c r="D734" t="b">
        <f t="shared" si="66"/>
        <v>0</v>
      </c>
      <c r="E734" t="b">
        <f t="shared" si="66"/>
        <v>0</v>
      </c>
      <c r="F734" t="b">
        <f t="shared" si="66"/>
        <v>0</v>
      </c>
      <c r="G734" t="b">
        <f t="shared" si="66"/>
        <v>0</v>
      </c>
      <c r="H734" t="b">
        <f t="shared" si="66"/>
        <v>0</v>
      </c>
      <c r="I734" t="b">
        <f t="shared" si="66"/>
        <v>0</v>
      </c>
      <c r="J734">
        <f t="shared" si="63"/>
        <v>-1</v>
      </c>
      <c r="K734">
        <f t="shared" si="64"/>
        <v>0</v>
      </c>
      <c r="L734" t="b">
        <f t="shared" si="65"/>
        <v>0</v>
      </c>
    </row>
    <row r="735" spans="1:12">
      <c r="A735" s="2" t="s">
        <v>3607</v>
      </c>
      <c r="B735" t="b">
        <f t="shared" si="67"/>
        <v>1</v>
      </c>
      <c r="C735" t="b">
        <f t="shared" si="66"/>
        <v>1</v>
      </c>
      <c r="D735" t="b">
        <f t="shared" si="66"/>
        <v>0</v>
      </c>
      <c r="E735" t="b">
        <f t="shared" si="66"/>
        <v>1</v>
      </c>
      <c r="F735" t="b">
        <f t="shared" si="66"/>
        <v>1</v>
      </c>
      <c r="G735" t="b">
        <f t="shared" si="66"/>
        <v>1</v>
      </c>
      <c r="H735" t="b">
        <f t="shared" si="66"/>
        <v>1</v>
      </c>
      <c r="I735" t="b">
        <f t="shared" si="66"/>
        <v>0</v>
      </c>
      <c r="J735">
        <f t="shared" si="63"/>
        <v>6</v>
      </c>
      <c r="K735">
        <f t="shared" si="64"/>
        <v>6</v>
      </c>
      <c r="L735" t="b">
        <f t="shared" si="65"/>
        <v>0</v>
      </c>
    </row>
    <row r="736" spans="1:12">
      <c r="A736" s="1"/>
      <c r="B736" t="b">
        <f t="shared" si="67"/>
        <v>0</v>
      </c>
      <c r="C736" t="b">
        <f t="shared" si="66"/>
        <v>0</v>
      </c>
      <c r="D736" t="b">
        <f t="shared" si="66"/>
        <v>0</v>
      </c>
      <c r="E736" t="b">
        <f t="shared" si="66"/>
        <v>0</v>
      </c>
      <c r="F736" t="b">
        <f t="shared" si="66"/>
        <v>0</v>
      </c>
      <c r="G736" t="b">
        <f t="shared" si="66"/>
        <v>0</v>
      </c>
      <c r="H736" t="b">
        <f t="shared" si="66"/>
        <v>0</v>
      </c>
      <c r="I736" t="b">
        <f t="shared" si="66"/>
        <v>0</v>
      </c>
      <c r="J736">
        <f t="shared" si="63"/>
        <v>-1</v>
      </c>
      <c r="K736">
        <f t="shared" si="64"/>
        <v>0</v>
      </c>
      <c r="L736" t="b">
        <f t="shared" si="65"/>
        <v>0</v>
      </c>
    </row>
    <row r="737" spans="1:12">
      <c r="A737" s="2" t="s">
        <v>3608</v>
      </c>
      <c r="B737" t="b">
        <f t="shared" si="67"/>
        <v>1</v>
      </c>
      <c r="C737" t="b">
        <f t="shared" si="66"/>
        <v>1</v>
      </c>
      <c r="D737" t="b">
        <f t="shared" si="66"/>
        <v>0</v>
      </c>
      <c r="E737" t="b">
        <f t="shared" si="66"/>
        <v>1</v>
      </c>
      <c r="F737" t="b">
        <f t="shared" si="66"/>
        <v>1</v>
      </c>
      <c r="G737" t="b">
        <f t="shared" si="66"/>
        <v>0</v>
      </c>
      <c r="H737" t="b">
        <f t="shared" si="66"/>
        <v>1</v>
      </c>
      <c r="I737" t="b">
        <f t="shared" si="66"/>
        <v>0</v>
      </c>
      <c r="J737">
        <f t="shared" si="63"/>
        <v>5</v>
      </c>
      <c r="K737">
        <f t="shared" si="64"/>
        <v>5</v>
      </c>
      <c r="L737" t="b">
        <f t="shared" si="65"/>
        <v>0</v>
      </c>
    </row>
    <row r="738" spans="1:12">
      <c r="A738" s="2" t="s">
        <v>3609</v>
      </c>
      <c r="B738" t="b">
        <f t="shared" si="67"/>
        <v>0</v>
      </c>
      <c r="C738" t="b">
        <f t="shared" si="66"/>
        <v>0</v>
      </c>
      <c r="D738" t="b">
        <f t="shared" si="66"/>
        <v>1</v>
      </c>
      <c r="E738" t="b">
        <f t="shared" si="66"/>
        <v>0</v>
      </c>
      <c r="F738" t="b">
        <f t="shared" si="66"/>
        <v>0</v>
      </c>
      <c r="G738" t="b">
        <f t="shared" si="66"/>
        <v>1</v>
      </c>
      <c r="H738" t="b">
        <f t="shared" si="66"/>
        <v>0</v>
      </c>
      <c r="I738" t="b">
        <f t="shared" si="66"/>
        <v>0</v>
      </c>
      <c r="J738">
        <f t="shared" si="63"/>
        <v>2</v>
      </c>
      <c r="K738">
        <f t="shared" si="64"/>
        <v>7</v>
      </c>
      <c r="L738" t="b">
        <f t="shared" si="65"/>
        <v>1</v>
      </c>
    </row>
    <row r="739" spans="1:12">
      <c r="A739" s="1"/>
      <c r="B739" t="b">
        <f t="shared" si="67"/>
        <v>0</v>
      </c>
      <c r="C739" t="b">
        <f t="shared" si="66"/>
        <v>0</v>
      </c>
      <c r="D739" t="b">
        <f t="shared" si="66"/>
        <v>0</v>
      </c>
      <c r="E739" t="b">
        <f t="shared" si="66"/>
        <v>0</v>
      </c>
      <c r="F739" t="b">
        <f t="shared" si="66"/>
        <v>0</v>
      </c>
      <c r="G739" t="b">
        <f t="shared" si="66"/>
        <v>0</v>
      </c>
      <c r="H739" t="b">
        <f t="shared" si="66"/>
        <v>0</v>
      </c>
      <c r="I739" t="b">
        <f t="shared" si="66"/>
        <v>0</v>
      </c>
      <c r="J739">
        <f t="shared" si="63"/>
        <v>-1</v>
      </c>
      <c r="K739">
        <f t="shared" si="64"/>
        <v>0</v>
      </c>
      <c r="L739" t="b">
        <f t="shared" si="65"/>
        <v>0</v>
      </c>
    </row>
    <row r="740" spans="1:12">
      <c r="A740" s="2" t="s">
        <v>3125</v>
      </c>
      <c r="B740" t="b">
        <f t="shared" si="67"/>
        <v>1</v>
      </c>
      <c r="C740" t="b">
        <f t="shared" si="66"/>
        <v>0</v>
      </c>
      <c r="D740" t="b">
        <f t="shared" si="66"/>
        <v>0</v>
      </c>
      <c r="E740" t="b">
        <f t="shared" si="66"/>
        <v>0</v>
      </c>
      <c r="F740" t="b">
        <f t="shared" si="66"/>
        <v>0</v>
      </c>
      <c r="G740" t="b">
        <f t="shared" si="66"/>
        <v>0</v>
      </c>
      <c r="H740" t="b">
        <f t="shared" si="66"/>
        <v>0</v>
      </c>
      <c r="I740" t="b">
        <f t="shared" si="66"/>
        <v>0</v>
      </c>
      <c r="J740">
        <f t="shared" si="63"/>
        <v>1</v>
      </c>
      <c r="K740">
        <f t="shared" si="64"/>
        <v>1</v>
      </c>
      <c r="L740" t="b">
        <f t="shared" si="65"/>
        <v>0</v>
      </c>
    </row>
    <row r="741" spans="1:12">
      <c r="A741" s="2" t="s">
        <v>3610</v>
      </c>
      <c r="B741" t="b">
        <f t="shared" si="67"/>
        <v>0</v>
      </c>
      <c r="C741" t="b">
        <f t="shared" si="66"/>
        <v>0</v>
      </c>
      <c r="D741" t="b">
        <f t="shared" si="66"/>
        <v>0</v>
      </c>
      <c r="E741" t="b">
        <f t="shared" si="66"/>
        <v>1</v>
      </c>
      <c r="F741" t="b">
        <f t="shared" si="66"/>
        <v>0</v>
      </c>
      <c r="G741" t="b">
        <f t="shared" si="66"/>
        <v>1</v>
      </c>
      <c r="H741" t="b">
        <f t="shared" si="66"/>
        <v>0</v>
      </c>
      <c r="I741" t="b">
        <f t="shared" si="66"/>
        <v>0</v>
      </c>
      <c r="J741">
        <f t="shared" si="63"/>
        <v>2</v>
      </c>
      <c r="K741">
        <f t="shared" si="64"/>
        <v>3</v>
      </c>
      <c r="L741" t="b">
        <f t="shared" si="65"/>
        <v>0</v>
      </c>
    </row>
    <row r="742" spans="1:12">
      <c r="A742" s="2" t="s">
        <v>3611</v>
      </c>
      <c r="B742" t="b">
        <f t="shared" si="67"/>
        <v>0</v>
      </c>
      <c r="C742" t="b">
        <f t="shared" si="66"/>
        <v>1</v>
      </c>
      <c r="D742" t="b">
        <f t="shared" si="66"/>
        <v>1</v>
      </c>
      <c r="E742" t="b">
        <f t="shared" si="66"/>
        <v>0</v>
      </c>
      <c r="F742" t="b">
        <f t="shared" si="66"/>
        <v>0</v>
      </c>
      <c r="G742" t="b">
        <f t="shared" si="66"/>
        <v>0</v>
      </c>
      <c r="H742" t="b">
        <f t="shared" si="66"/>
        <v>1</v>
      </c>
      <c r="I742" t="b">
        <f t="shared" si="66"/>
        <v>0</v>
      </c>
      <c r="J742">
        <f t="shared" si="63"/>
        <v>3</v>
      </c>
      <c r="K742">
        <f t="shared" si="64"/>
        <v>6</v>
      </c>
      <c r="L742" t="b">
        <f t="shared" si="65"/>
        <v>0</v>
      </c>
    </row>
    <row r="743" spans="1:12">
      <c r="A743" s="1"/>
      <c r="B743" t="b">
        <f t="shared" si="67"/>
        <v>0</v>
      </c>
      <c r="C743" t="b">
        <f t="shared" si="66"/>
        <v>0</v>
      </c>
      <c r="D743" t="b">
        <f t="shared" si="66"/>
        <v>0</v>
      </c>
      <c r="E743" t="b">
        <f t="shared" si="66"/>
        <v>0</v>
      </c>
      <c r="F743" t="b">
        <f t="shared" si="66"/>
        <v>0</v>
      </c>
      <c r="G743" t="b">
        <f t="shared" si="66"/>
        <v>0</v>
      </c>
      <c r="H743" t="b">
        <f t="shared" si="66"/>
        <v>0</v>
      </c>
      <c r="I743" t="b">
        <f t="shared" si="66"/>
        <v>0</v>
      </c>
      <c r="J743">
        <f t="shared" si="63"/>
        <v>-1</v>
      </c>
      <c r="K743">
        <f t="shared" si="64"/>
        <v>0</v>
      </c>
      <c r="L743" t="b">
        <f t="shared" si="65"/>
        <v>0</v>
      </c>
    </row>
    <row r="744" spans="1:12">
      <c r="A744" s="2" t="s">
        <v>3612</v>
      </c>
      <c r="B744" t="b">
        <f t="shared" si="67"/>
        <v>1</v>
      </c>
      <c r="C744" t="b">
        <f t="shared" si="66"/>
        <v>1</v>
      </c>
      <c r="D744" t="b">
        <f t="shared" si="66"/>
        <v>1</v>
      </c>
      <c r="E744" t="b">
        <f t="shared" si="66"/>
        <v>1</v>
      </c>
      <c r="F744" t="b">
        <f t="shared" si="66"/>
        <v>1</v>
      </c>
      <c r="G744" t="b">
        <f t="shared" si="66"/>
        <v>1</v>
      </c>
      <c r="H744" t="b">
        <f t="shared" si="66"/>
        <v>1</v>
      </c>
      <c r="I744" t="b">
        <f t="shared" si="66"/>
        <v>0</v>
      </c>
      <c r="J744">
        <f t="shared" si="63"/>
        <v>7</v>
      </c>
      <c r="K744">
        <f t="shared" si="64"/>
        <v>7</v>
      </c>
      <c r="L744" t="b">
        <f t="shared" si="65"/>
        <v>1</v>
      </c>
    </row>
    <row r="745" spans="1:12">
      <c r="A745" s="1"/>
      <c r="B745" t="b">
        <f t="shared" si="67"/>
        <v>0</v>
      </c>
      <c r="C745" t="b">
        <f t="shared" si="66"/>
        <v>0</v>
      </c>
      <c r="D745" t="b">
        <f t="shared" si="66"/>
        <v>0</v>
      </c>
      <c r="E745" t="b">
        <f t="shared" si="66"/>
        <v>0</v>
      </c>
      <c r="F745" t="b">
        <f t="shared" si="66"/>
        <v>0</v>
      </c>
      <c r="G745" t="b">
        <f t="shared" si="66"/>
        <v>0</v>
      </c>
      <c r="H745" t="b">
        <f t="shared" si="66"/>
        <v>0</v>
      </c>
      <c r="I745" t="b">
        <f t="shared" si="66"/>
        <v>0</v>
      </c>
      <c r="J745">
        <f t="shared" si="63"/>
        <v>-1</v>
      </c>
      <c r="K745">
        <f t="shared" si="64"/>
        <v>0</v>
      </c>
      <c r="L745" t="b">
        <f t="shared" si="65"/>
        <v>0</v>
      </c>
    </row>
    <row r="746" spans="1:12">
      <c r="A746" s="2" t="s">
        <v>3613</v>
      </c>
      <c r="B746" t="b">
        <f t="shared" si="67"/>
        <v>1</v>
      </c>
      <c r="C746" t="b">
        <f t="shared" si="66"/>
        <v>0</v>
      </c>
      <c r="D746" t="b">
        <f t="shared" si="66"/>
        <v>0</v>
      </c>
      <c r="E746" t="b">
        <f t="shared" si="66"/>
        <v>0</v>
      </c>
      <c r="F746" t="b">
        <f t="shared" si="66"/>
        <v>0</v>
      </c>
      <c r="G746" t="b">
        <f t="shared" si="66"/>
        <v>1</v>
      </c>
      <c r="H746" t="b">
        <f t="shared" si="66"/>
        <v>1</v>
      </c>
      <c r="I746" t="b">
        <f t="shared" si="66"/>
        <v>0</v>
      </c>
      <c r="J746">
        <f t="shared" si="63"/>
        <v>3</v>
      </c>
      <c r="K746">
        <f t="shared" si="64"/>
        <v>3</v>
      </c>
      <c r="L746" t="b">
        <f t="shared" si="65"/>
        <v>0</v>
      </c>
    </row>
    <row r="747" spans="1:12">
      <c r="A747" s="2" t="s">
        <v>3614</v>
      </c>
      <c r="B747" t="b">
        <f t="shared" si="67"/>
        <v>0</v>
      </c>
      <c r="C747" t="b">
        <f t="shared" si="66"/>
        <v>1</v>
      </c>
      <c r="D747" t="b">
        <f t="shared" si="66"/>
        <v>1</v>
      </c>
      <c r="E747" t="b">
        <f t="shared" si="66"/>
        <v>1</v>
      </c>
      <c r="F747" t="b">
        <f t="shared" si="66"/>
        <v>1</v>
      </c>
      <c r="G747" t="b">
        <f t="shared" si="66"/>
        <v>0</v>
      </c>
      <c r="H747" t="b">
        <f t="shared" si="66"/>
        <v>0</v>
      </c>
      <c r="I747" t="b">
        <f t="shared" si="66"/>
        <v>0</v>
      </c>
      <c r="J747">
        <f t="shared" si="63"/>
        <v>4</v>
      </c>
      <c r="K747">
        <f t="shared" si="64"/>
        <v>7</v>
      </c>
      <c r="L747" t="b">
        <f t="shared" si="65"/>
        <v>1</v>
      </c>
    </row>
    <row r="748" spans="1:12">
      <c r="A748" s="1"/>
      <c r="B748" t="b">
        <f t="shared" si="67"/>
        <v>0</v>
      </c>
      <c r="C748" t="b">
        <f t="shared" si="66"/>
        <v>0</v>
      </c>
      <c r="D748" t="b">
        <f t="shared" si="66"/>
        <v>0</v>
      </c>
      <c r="E748" t="b">
        <f t="shared" si="66"/>
        <v>0</v>
      </c>
      <c r="F748" t="b">
        <f t="shared" si="66"/>
        <v>0</v>
      </c>
      <c r="G748" t="b">
        <f t="shared" si="66"/>
        <v>0</v>
      </c>
      <c r="H748" t="b">
        <f t="shared" si="66"/>
        <v>0</v>
      </c>
      <c r="I748" t="b">
        <f t="shared" si="66"/>
        <v>0</v>
      </c>
      <c r="J748">
        <f t="shared" si="63"/>
        <v>-1</v>
      </c>
      <c r="K748">
        <f t="shared" si="64"/>
        <v>0</v>
      </c>
      <c r="L748" t="b">
        <f t="shared" si="65"/>
        <v>0</v>
      </c>
    </row>
    <row r="749" spans="1:12">
      <c r="A749" s="2" t="s">
        <v>3615</v>
      </c>
      <c r="B749" t="b">
        <f t="shared" si="67"/>
        <v>1</v>
      </c>
      <c r="C749" t="b">
        <f t="shared" si="66"/>
        <v>0</v>
      </c>
      <c r="D749" t="b">
        <f t="shared" si="66"/>
        <v>0</v>
      </c>
      <c r="E749" t="b">
        <f t="shared" si="66"/>
        <v>0</v>
      </c>
      <c r="F749" t="b">
        <f t="shared" si="66"/>
        <v>0</v>
      </c>
      <c r="G749" t="b">
        <f t="shared" si="66"/>
        <v>1</v>
      </c>
      <c r="H749" t="b">
        <f t="shared" si="66"/>
        <v>1</v>
      </c>
      <c r="I749" t="b">
        <f t="shared" si="66"/>
        <v>0</v>
      </c>
      <c r="J749">
        <f t="shared" si="63"/>
        <v>3</v>
      </c>
      <c r="K749">
        <f t="shared" si="64"/>
        <v>3</v>
      </c>
      <c r="L749" t="b">
        <f t="shared" si="65"/>
        <v>0</v>
      </c>
    </row>
    <row r="750" spans="1:12">
      <c r="A750" s="2" t="s">
        <v>3616</v>
      </c>
      <c r="B750" t="b">
        <f t="shared" si="67"/>
        <v>0</v>
      </c>
      <c r="C750" t="b">
        <f t="shared" si="66"/>
        <v>0</v>
      </c>
      <c r="D750" t="b">
        <f t="shared" si="66"/>
        <v>1</v>
      </c>
      <c r="E750" t="b">
        <f t="shared" si="66"/>
        <v>0</v>
      </c>
      <c r="F750" t="b">
        <f t="shared" si="66"/>
        <v>1</v>
      </c>
      <c r="G750" t="b">
        <f t="shared" si="66"/>
        <v>0</v>
      </c>
      <c r="H750" t="b">
        <f t="shared" si="66"/>
        <v>0</v>
      </c>
      <c r="I750" t="b">
        <f t="shared" si="66"/>
        <v>0</v>
      </c>
      <c r="J750">
        <f t="shared" si="63"/>
        <v>2</v>
      </c>
      <c r="K750">
        <f t="shared" si="64"/>
        <v>5</v>
      </c>
      <c r="L750" t="b">
        <f t="shared" si="65"/>
        <v>0</v>
      </c>
    </row>
    <row r="751" spans="1:12">
      <c r="A751" s="2" t="s">
        <v>3617</v>
      </c>
      <c r="B751" t="b">
        <f t="shared" si="67"/>
        <v>0</v>
      </c>
      <c r="C751" t="b">
        <f t="shared" si="66"/>
        <v>1</v>
      </c>
      <c r="D751" t="b">
        <f t="shared" si="66"/>
        <v>0</v>
      </c>
      <c r="E751" t="b">
        <f t="shared" si="66"/>
        <v>1</v>
      </c>
      <c r="F751" t="b">
        <f t="shared" si="66"/>
        <v>0</v>
      </c>
      <c r="G751" t="b">
        <f t="shared" si="66"/>
        <v>0</v>
      </c>
      <c r="H751" t="b">
        <f t="shared" si="66"/>
        <v>0</v>
      </c>
      <c r="I751" t="b">
        <f t="shared" si="66"/>
        <v>0</v>
      </c>
      <c r="J751">
        <f t="shared" si="63"/>
        <v>2</v>
      </c>
      <c r="K751">
        <f t="shared" si="64"/>
        <v>7</v>
      </c>
      <c r="L751" t="b">
        <f t="shared" si="65"/>
        <v>1</v>
      </c>
    </row>
    <row r="752" spans="1:12">
      <c r="A752" s="1"/>
      <c r="B752" t="b">
        <f t="shared" si="67"/>
        <v>0</v>
      </c>
      <c r="C752" t="b">
        <f t="shared" si="66"/>
        <v>0</v>
      </c>
      <c r="D752" t="b">
        <f t="shared" si="66"/>
        <v>0</v>
      </c>
      <c r="E752" t="b">
        <f t="shared" si="66"/>
        <v>0</v>
      </c>
      <c r="F752" t="b">
        <f t="shared" si="66"/>
        <v>0</v>
      </c>
      <c r="G752" t="b">
        <f t="shared" si="66"/>
        <v>0</v>
      </c>
      <c r="H752" t="b">
        <f t="shared" si="66"/>
        <v>0</v>
      </c>
      <c r="I752" t="b">
        <f t="shared" si="66"/>
        <v>0</v>
      </c>
      <c r="J752">
        <f t="shared" si="63"/>
        <v>-1</v>
      </c>
      <c r="K752">
        <f t="shared" si="64"/>
        <v>0</v>
      </c>
      <c r="L752" t="b">
        <f t="shared" si="65"/>
        <v>0</v>
      </c>
    </row>
    <row r="753" spans="1:12">
      <c r="A753" s="2" t="s">
        <v>3448</v>
      </c>
      <c r="B753" t="b">
        <f t="shared" si="67"/>
        <v>1</v>
      </c>
      <c r="C753" t="b">
        <f t="shared" si="66"/>
        <v>0</v>
      </c>
      <c r="D753" t="b">
        <f t="shared" si="66"/>
        <v>0</v>
      </c>
      <c r="E753" t="b">
        <f t="shared" si="66"/>
        <v>0</v>
      </c>
      <c r="F753" t="b">
        <f t="shared" si="66"/>
        <v>0</v>
      </c>
      <c r="G753" t="b">
        <f t="shared" si="66"/>
        <v>0</v>
      </c>
      <c r="H753" t="b">
        <f t="shared" si="66"/>
        <v>0</v>
      </c>
      <c r="I753" t="b">
        <f t="shared" si="66"/>
        <v>0</v>
      </c>
      <c r="J753">
        <f t="shared" si="63"/>
        <v>1</v>
      </c>
      <c r="K753">
        <f t="shared" si="64"/>
        <v>1</v>
      </c>
      <c r="L753" t="b">
        <f t="shared" si="65"/>
        <v>0</v>
      </c>
    </row>
    <row r="754" spans="1:12">
      <c r="A754" s="2" t="s">
        <v>3618</v>
      </c>
      <c r="B754" t="b">
        <f t="shared" si="67"/>
        <v>0</v>
      </c>
      <c r="C754" t="b">
        <f t="shared" si="66"/>
        <v>1</v>
      </c>
      <c r="D754" t="b">
        <f t="shared" si="66"/>
        <v>0</v>
      </c>
      <c r="E754" t="b">
        <f t="shared" si="66"/>
        <v>1</v>
      </c>
      <c r="F754" t="b">
        <f t="shared" si="66"/>
        <v>0</v>
      </c>
      <c r="G754" t="b">
        <f t="shared" si="66"/>
        <v>1</v>
      </c>
      <c r="H754" t="b">
        <f t="shared" si="66"/>
        <v>1</v>
      </c>
      <c r="I754" t="b">
        <f t="shared" si="66"/>
        <v>0</v>
      </c>
      <c r="J754">
        <f t="shared" si="63"/>
        <v>4</v>
      </c>
      <c r="K754">
        <f t="shared" si="64"/>
        <v>5</v>
      </c>
      <c r="L754" t="b">
        <f t="shared" si="65"/>
        <v>0</v>
      </c>
    </row>
    <row r="755" spans="1:12">
      <c r="A755" s="2" t="s">
        <v>3619</v>
      </c>
      <c r="B755" t="b">
        <f t="shared" si="67"/>
        <v>0</v>
      </c>
      <c r="C755" t="b">
        <f t="shared" si="66"/>
        <v>0</v>
      </c>
      <c r="D755" t="b">
        <f t="shared" si="66"/>
        <v>0</v>
      </c>
      <c r="E755" t="b">
        <f t="shared" si="66"/>
        <v>0</v>
      </c>
      <c r="F755" t="b">
        <f t="shared" si="66"/>
        <v>1</v>
      </c>
      <c r="G755" t="b">
        <f t="shared" si="66"/>
        <v>0</v>
      </c>
      <c r="H755" t="b">
        <f t="shared" si="66"/>
        <v>0</v>
      </c>
      <c r="I755" t="b">
        <f t="shared" si="66"/>
        <v>0</v>
      </c>
      <c r="J755">
        <f t="shared" si="63"/>
        <v>1</v>
      </c>
      <c r="K755">
        <f t="shared" si="64"/>
        <v>6</v>
      </c>
      <c r="L755" t="b">
        <f t="shared" si="65"/>
        <v>0</v>
      </c>
    </row>
    <row r="756" spans="1:12">
      <c r="A756" s="1"/>
      <c r="B756" t="b">
        <f t="shared" si="67"/>
        <v>0</v>
      </c>
      <c r="C756" t="b">
        <f t="shared" si="66"/>
        <v>0</v>
      </c>
      <c r="D756" t="b">
        <f t="shared" si="66"/>
        <v>0</v>
      </c>
      <c r="E756" t="b">
        <f t="shared" si="66"/>
        <v>0</v>
      </c>
      <c r="F756" t="b">
        <f t="shared" si="66"/>
        <v>0</v>
      </c>
      <c r="G756" t="b">
        <f t="shared" si="66"/>
        <v>0</v>
      </c>
      <c r="H756" t="b">
        <f t="shared" si="66"/>
        <v>0</v>
      </c>
      <c r="I756" t="b">
        <f t="shared" si="66"/>
        <v>0</v>
      </c>
      <c r="J756">
        <f t="shared" si="63"/>
        <v>-1</v>
      </c>
      <c r="K756">
        <f t="shared" si="64"/>
        <v>0</v>
      </c>
      <c r="L756" t="b">
        <f t="shared" si="65"/>
        <v>0</v>
      </c>
    </row>
    <row r="757" spans="1:12">
      <c r="A757" s="2" t="s">
        <v>3620</v>
      </c>
      <c r="B757" t="b">
        <f t="shared" si="67"/>
        <v>0</v>
      </c>
      <c r="C757" t="b">
        <f t="shared" si="66"/>
        <v>0</v>
      </c>
      <c r="D757" t="b">
        <f t="shared" si="66"/>
        <v>1</v>
      </c>
      <c r="E757" t="b">
        <f t="shared" si="66"/>
        <v>1</v>
      </c>
      <c r="F757" t="b">
        <f t="shared" si="66"/>
        <v>0</v>
      </c>
      <c r="G757" t="b">
        <f t="shared" si="66"/>
        <v>1</v>
      </c>
      <c r="H757" t="b">
        <f t="shared" si="66"/>
        <v>0</v>
      </c>
      <c r="I757" t="b">
        <f t="shared" si="66"/>
        <v>0</v>
      </c>
      <c r="J757">
        <f t="shared" si="63"/>
        <v>3</v>
      </c>
      <c r="K757">
        <f t="shared" si="64"/>
        <v>3</v>
      </c>
      <c r="L757" t="b">
        <f t="shared" si="65"/>
        <v>0</v>
      </c>
    </row>
    <row r="758" spans="1:12">
      <c r="A758" s="2" t="s">
        <v>3621</v>
      </c>
      <c r="B758" t="b">
        <f t="shared" si="67"/>
        <v>1</v>
      </c>
      <c r="C758" t="b">
        <f t="shared" si="66"/>
        <v>1</v>
      </c>
      <c r="D758" t="b">
        <f t="shared" si="66"/>
        <v>0</v>
      </c>
      <c r="E758" t="b">
        <f t="shared" si="66"/>
        <v>0</v>
      </c>
      <c r="F758" t="b">
        <f t="shared" si="66"/>
        <v>1</v>
      </c>
      <c r="G758" t="b">
        <f t="shared" si="66"/>
        <v>0</v>
      </c>
      <c r="H758" t="b">
        <f t="shared" si="66"/>
        <v>1</v>
      </c>
      <c r="I758" t="b">
        <f t="shared" si="66"/>
        <v>1</v>
      </c>
      <c r="J758">
        <f t="shared" si="63"/>
        <v>4</v>
      </c>
      <c r="K758">
        <f t="shared" si="64"/>
        <v>7</v>
      </c>
      <c r="L758" t="b">
        <f t="shared" si="65"/>
        <v>1</v>
      </c>
    </row>
    <row r="759" spans="1:12">
      <c r="A759" s="1"/>
      <c r="B759" t="b">
        <f t="shared" si="67"/>
        <v>0</v>
      </c>
      <c r="C759" t="b">
        <f t="shared" si="66"/>
        <v>0</v>
      </c>
      <c r="D759" t="b">
        <f t="shared" si="66"/>
        <v>0</v>
      </c>
      <c r="E759" t="b">
        <f t="shared" ref="C759:I822" si="68">NOT(ISERROR(FIND(E$1,$A759)))</f>
        <v>0</v>
      </c>
      <c r="F759" t="b">
        <f t="shared" si="68"/>
        <v>0</v>
      </c>
      <c r="G759" t="b">
        <f t="shared" si="68"/>
        <v>0</v>
      </c>
      <c r="H759" t="b">
        <f t="shared" si="68"/>
        <v>0</v>
      </c>
      <c r="I759" t="b">
        <f t="shared" si="68"/>
        <v>0</v>
      </c>
      <c r="J759">
        <f t="shared" si="63"/>
        <v>-1</v>
      </c>
      <c r="K759">
        <f t="shared" si="64"/>
        <v>0</v>
      </c>
      <c r="L759" t="b">
        <f t="shared" si="65"/>
        <v>0</v>
      </c>
    </row>
    <row r="760" spans="1:12">
      <c r="A760" s="2" t="s">
        <v>3622</v>
      </c>
      <c r="B760" t="b">
        <f t="shared" si="67"/>
        <v>0</v>
      </c>
      <c r="C760" t="b">
        <f t="shared" si="68"/>
        <v>0</v>
      </c>
      <c r="D760" t="b">
        <f t="shared" si="68"/>
        <v>1</v>
      </c>
      <c r="E760" t="b">
        <f t="shared" si="68"/>
        <v>0</v>
      </c>
      <c r="F760" t="b">
        <f t="shared" si="68"/>
        <v>0</v>
      </c>
      <c r="G760" t="b">
        <f t="shared" si="68"/>
        <v>0</v>
      </c>
      <c r="H760" t="b">
        <f t="shared" si="68"/>
        <v>1</v>
      </c>
      <c r="I760" t="b">
        <f t="shared" si="68"/>
        <v>0</v>
      </c>
      <c r="J760">
        <f t="shared" si="63"/>
        <v>2</v>
      </c>
      <c r="K760">
        <f t="shared" si="64"/>
        <v>2</v>
      </c>
      <c r="L760" t="b">
        <f t="shared" si="65"/>
        <v>0</v>
      </c>
    </row>
    <row r="761" spans="1:12">
      <c r="A761" s="2" t="s">
        <v>3623</v>
      </c>
      <c r="B761" t="b">
        <f t="shared" si="67"/>
        <v>1</v>
      </c>
      <c r="C761" t="b">
        <f t="shared" si="68"/>
        <v>0</v>
      </c>
      <c r="D761" t="b">
        <f t="shared" si="68"/>
        <v>0</v>
      </c>
      <c r="E761" t="b">
        <f t="shared" si="68"/>
        <v>0</v>
      </c>
      <c r="F761" t="b">
        <f t="shared" si="68"/>
        <v>1</v>
      </c>
      <c r="G761" t="b">
        <f t="shared" si="68"/>
        <v>1</v>
      </c>
      <c r="H761" t="b">
        <f t="shared" si="68"/>
        <v>0</v>
      </c>
      <c r="I761" t="b">
        <f t="shared" si="68"/>
        <v>1</v>
      </c>
      <c r="J761">
        <f t="shared" si="63"/>
        <v>3</v>
      </c>
      <c r="K761">
        <f t="shared" si="64"/>
        <v>5</v>
      </c>
      <c r="L761" t="b">
        <f t="shared" si="65"/>
        <v>0</v>
      </c>
    </row>
    <row r="762" spans="1:12">
      <c r="A762" s="2" t="s">
        <v>3624</v>
      </c>
      <c r="B762" t="b">
        <f t="shared" si="67"/>
        <v>0</v>
      </c>
      <c r="C762" t="b">
        <f t="shared" si="68"/>
        <v>1</v>
      </c>
      <c r="D762" t="b">
        <f t="shared" si="68"/>
        <v>0</v>
      </c>
      <c r="E762" t="b">
        <f t="shared" si="68"/>
        <v>1</v>
      </c>
      <c r="F762" t="b">
        <f t="shared" si="68"/>
        <v>0</v>
      </c>
      <c r="G762" t="b">
        <f t="shared" si="68"/>
        <v>0</v>
      </c>
      <c r="H762" t="b">
        <f t="shared" si="68"/>
        <v>0</v>
      </c>
      <c r="I762" t="b">
        <f t="shared" si="68"/>
        <v>0</v>
      </c>
      <c r="J762">
        <f t="shared" si="63"/>
        <v>2</v>
      </c>
      <c r="K762">
        <f t="shared" si="64"/>
        <v>7</v>
      </c>
      <c r="L762" t="b">
        <f t="shared" si="65"/>
        <v>1</v>
      </c>
    </row>
    <row r="763" spans="1:12">
      <c r="A763" s="1"/>
      <c r="B763" t="b">
        <f t="shared" si="67"/>
        <v>0</v>
      </c>
      <c r="C763" t="b">
        <f t="shared" si="68"/>
        <v>0</v>
      </c>
      <c r="D763" t="b">
        <f t="shared" si="68"/>
        <v>0</v>
      </c>
      <c r="E763" t="b">
        <f t="shared" si="68"/>
        <v>0</v>
      </c>
      <c r="F763" t="b">
        <f t="shared" si="68"/>
        <v>0</v>
      </c>
      <c r="G763" t="b">
        <f t="shared" si="68"/>
        <v>0</v>
      </c>
      <c r="H763" t="b">
        <f t="shared" si="68"/>
        <v>0</v>
      </c>
      <c r="I763" t="b">
        <f t="shared" si="68"/>
        <v>0</v>
      </c>
      <c r="J763">
        <f t="shared" si="63"/>
        <v>-1</v>
      </c>
      <c r="K763">
        <f t="shared" si="64"/>
        <v>0</v>
      </c>
      <c r="L763" t="b">
        <f t="shared" si="65"/>
        <v>0</v>
      </c>
    </row>
    <row r="764" spans="1:12">
      <c r="A764" s="2" t="s">
        <v>3625</v>
      </c>
      <c r="B764" t="b">
        <f t="shared" si="67"/>
        <v>1</v>
      </c>
      <c r="C764" t="b">
        <f t="shared" si="68"/>
        <v>1</v>
      </c>
      <c r="D764" t="b">
        <f t="shared" si="68"/>
        <v>1</v>
      </c>
      <c r="E764" t="b">
        <f t="shared" si="68"/>
        <v>1</v>
      </c>
      <c r="F764" t="b">
        <f t="shared" si="68"/>
        <v>1</v>
      </c>
      <c r="G764" t="b">
        <f t="shared" si="68"/>
        <v>0</v>
      </c>
      <c r="H764" t="b">
        <f t="shared" si="68"/>
        <v>1</v>
      </c>
      <c r="I764" t="b">
        <f t="shared" si="68"/>
        <v>0</v>
      </c>
      <c r="J764">
        <f t="shared" si="63"/>
        <v>6</v>
      </c>
      <c r="K764">
        <f t="shared" si="64"/>
        <v>6</v>
      </c>
      <c r="L764" t="b">
        <f t="shared" si="65"/>
        <v>0</v>
      </c>
    </row>
    <row r="765" spans="1:12">
      <c r="A765" s="1"/>
      <c r="B765" t="b">
        <f t="shared" si="67"/>
        <v>0</v>
      </c>
      <c r="C765" t="b">
        <f t="shared" si="68"/>
        <v>0</v>
      </c>
      <c r="D765" t="b">
        <f t="shared" si="68"/>
        <v>0</v>
      </c>
      <c r="E765" t="b">
        <f t="shared" si="68"/>
        <v>0</v>
      </c>
      <c r="F765" t="b">
        <f t="shared" si="68"/>
        <v>0</v>
      </c>
      <c r="G765" t="b">
        <f t="shared" si="68"/>
        <v>0</v>
      </c>
      <c r="H765" t="b">
        <f t="shared" si="68"/>
        <v>0</v>
      </c>
      <c r="I765" t="b">
        <f t="shared" si="68"/>
        <v>0</v>
      </c>
      <c r="J765">
        <f t="shared" si="63"/>
        <v>-1</v>
      </c>
      <c r="K765">
        <f t="shared" si="64"/>
        <v>0</v>
      </c>
      <c r="L765" t="b">
        <f t="shared" si="65"/>
        <v>0</v>
      </c>
    </row>
    <row r="766" spans="1:12">
      <c r="A766" s="2" t="s">
        <v>3626</v>
      </c>
      <c r="B766" t="b">
        <f t="shared" si="67"/>
        <v>1</v>
      </c>
      <c r="C766" t="b">
        <f t="shared" si="68"/>
        <v>0</v>
      </c>
      <c r="D766" t="b">
        <f t="shared" si="68"/>
        <v>0</v>
      </c>
      <c r="E766" t="b">
        <f t="shared" si="68"/>
        <v>0</v>
      </c>
      <c r="F766" t="b">
        <f t="shared" si="68"/>
        <v>0</v>
      </c>
      <c r="G766" t="b">
        <f t="shared" si="68"/>
        <v>0</v>
      </c>
      <c r="H766" t="b">
        <f t="shared" si="68"/>
        <v>1</v>
      </c>
      <c r="I766" t="b">
        <f t="shared" si="68"/>
        <v>1</v>
      </c>
      <c r="J766">
        <f t="shared" si="63"/>
        <v>2</v>
      </c>
      <c r="K766">
        <f t="shared" si="64"/>
        <v>2</v>
      </c>
      <c r="L766" t="b">
        <f t="shared" si="65"/>
        <v>0</v>
      </c>
    </row>
    <row r="767" spans="1:12">
      <c r="A767" s="2" t="s">
        <v>3627</v>
      </c>
      <c r="B767" t="b">
        <f t="shared" si="67"/>
        <v>0</v>
      </c>
      <c r="C767" t="b">
        <f t="shared" si="68"/>
        <v>1</v>
      </c>
      <c r="D767" t="b">
        <f t="shared" si="68"/>
        <v>0</v>
      </c>
      <c r="E767" t="b">
        <f t="shared" si="68"/>
        <v>1</v>
      </c>
      <c r="F767" t="b">
        <f t="shared" si="68"/>
        <v>0</v>
      </c>
      <c r="G767" t="b">
        <f t="shared" si="68"/>
        <v>1</v>
      </c>
      <c r="H767" t="b">
        <f t="shared" si="68"/>
        <v>0</v>
      </c>
      <c r="I767" t="b">
        <f t="shared" si="68"/>
        <v>0</v>
      </c>
      <c r="J767">
        <f t="shared" si="63"/>
        <v>3</v>
      </c>
      <c r="K767">
        <f t="shared" si="64"/>
        <v>5</v>
      </c>
      <c r="L767" t="b">
        <f t="shared" si="65"/>
        <v>0</v>
      </c>
    </row>
    <row r="768" spans="1:12">
      <c r="A768" s="2" t="s">
        <v>3628</v>
      </c>
      <c r="B768" t="b">
        <f t="shared" si="67"/>
        <v>0</v>
      </c>
      <c r="C768" t="b">
        <f t="shared" si="68"/>
        <v>0</v>
      </c>
      <c r="D768" t="b">
        <f t="shared" si="68"/>
        <v>1</v>
      </c>
      <c r="E768" t="b">
        <f t="shared" si="68"/>
        <v>0</v>
      </c>
      <c r="F768" t="b">
        <f t="shared" si="68"/>
        <v>1</v>
      </c>
      <c r="G768" t="b">
        <f t="shared" si="68"/>
        <v>0</v>
      </c>
      <c r="H768" t="b">
        <f t="shared" si="68"/>
        <v>0</v>
      </c>
      <c r="I768" t="b">
        <f t="shared" si="68"/>
        <v>0</v>
      </c>
      <c r="J768">
        <f t="shared" si="63"/>
        <v>2</v>
      </c>
      <c r="K768">
        <f t="shared" si="64"/>
        <v>7</v>
      </c>
      <c r="L768" t="b">
        <f t="shared" si="65"/>
        <v>1</v>
      </c>
    </row>
    <row r="769" spans="1:12">
      <c r="A769" s="1"/>
      <c r="B769" t="b">
        <f t="shared" si="67"/>
        <v>0</v>
      </c>
      <c r="C769" t="b">
        <f t="shared" si="68"/>
        <v>0</v>
      </c>
      <c r="D769" t="b">
        <f t="shared" si="68"/>
        <v>0</v>
      </c>
      <c r="E769" t="b">
        <f t="shared" si="68"/>
        <v>0</v>
      </c>
      <c r="F769" t="b">
        <f t="shared" si="68"/>
        <v>0</v>
      </c>
      <c r="G769" t="b">
        <f t="shared" si="68"/>
        <v>0</v>
      </c>
      <c r="H769" t="b">
        <f t="shared" si="68"/>
        <v>0</v>
      </c>
      <c r="I769" t="b">
        <f t="shared" si="68"/>
        <v>0</v>
      </c>
      <c r="J769">
        <f t="shared" si="63"/>
        <v>-1</v>
      </c>
      <c r="K769">
        <f t="shared" si="64"/>
        <v>0</v>
      </c>
      <c r="L769" t="b">
        <f t="shared" si="65"/>
        <v>0</v>
      </c>
    </row>
    <row r="770" spans="1:12">
      <c r="A770" s="2" t="s">
        <v>3205</v>
      </c>
      <c r="B770" t="b">
        <f t="shared" si="67"/>
        <v>0</v>
      </c>
      <c r="C770" t="b">
        <f t="shared" si="68"/>
        <v>0</v>
      </c>
      <c r="D770" t="b">
        <f t="shared" si="68"/>
        <v>0</v>
      </c>
      <c r="E770" t="b">
        <f t="shared" si="68"/>
        <v>0</v>
      </c>
      <c r="F770" t="b">
        <f t="shared" si="68"/>
        <v>0</v>
      </c>
      <c r="G770" t="b">
        <f t="shared" si="68"/>
        <v>1</v>
      </c>
      <c r="H770" t="b">
        <f t="shared" si="68"/>
        <v>0</v>
      </c>
      <c r="I770" t="b">
        <f t="shared" si="68"/>
        <v>0</v>
      </c>
      <c r="J770">
        <f t="shared" si="63"/>
        <v>1</v>
      </c>
      <c r="K770">
        <f t="shared" si="64"/>
        <v>1</v>
      </c>
      <c r="L770" t="b">
        <f t="shared" si="65"/>
        <v>0</v>
      </c>
    </row>
    <row r="771" spans="1:12">
      <c r="A771" s="2" t="s">
        <v>3629</v>
      </c>
      <c r="B771" t="b">
        <f t="shared" si="67"/>
        <v>1</v>
      </c>
      <c r="C771" t="b">
        <f t="shared" si="68"/>
        <v>1</v>
      </c>
      <c r="D771" t="b">
        <f t="shared" si="68"/>
        <v>0</v>
      </c>
      <c r="E771" t="b">
        <f t="shared" si="68"/>
        <v>1</v>
      </c>
      <c r="F771" t="b">
        <f t="shared" si="68"/>
        <v>0</v>
      </c>
      <c r="G771" t="b">
        <f t="shared" si="68"/>
        <v>0</v>
      </c>
      <c r="H771" t="b">
        <f t="shared" si="68"/>
        <v>1</v>
      </c>
      <c r="I771" t="b">
        <f t="shared" si="68"/>
        <v>1</v>
      </c>
      <c r="J771">
        <f t="shared" ref="J771:J834" si="69">IF(A771="",-1,COUNTIF(B771:H771,TRUE))</f>
        <v>4</v>
      </c>
      <c r="K771">
        <f t="shared" ref="K771:K834" si="70">IF(J771=-1,0,K770+J771)</f>
        <v>5</v>
      </c>
      <c r="L771" t="b">
        <f t="shared" ref="L771:L834" si="71">IF(K771=7,TRUE,FALSE)</f>
        <v>0</v>
      </c>
    </row>
    <row r="772" spans="1:12">
      <c r="A772" s="2" t="s">
        <v>3141</v>
      </c>
      <c r="B772" t="b">
        <f t="shared" si="67"/>
        <v>0</v>
      </c>
      <c r="C772" t="b">
        <f t="shared" si="68"/>
        <v>0</v>
      </c>
      <c r="D772" t="b">
        <f t="shared" si="68"/>
        <v>0</v>
      </c>
      <c r="E772" t="b">
        <f t="shared" si="68"/>
        <v>0</v>
      </c>
      <c r="F772" t="b">
        <f t="shared" si="68"/>
        <v>1</v>
      </c>
      <c r="G772" t="b">
        <f t="shared" si="68"/>
        <v>0</v>
      </c>
      <c r="H772" t="b">
        <f t="shared" si="68"/>
        <v>0</v>
      </c>
      <c r="I772" t="b">
        <f t="shared" si="68"/>
        <v>0</v>
      </c>
      <c r="J772">
        <f t="shared" si="69"/>
        <v>1</v>
      </c>
      <c r="K772">
        <f t="shared" si="70"/>
        <v>6</v>
      </c>
      <c r="L772" t="b">
        <f t="shared" si="71"/>
        <v>0</v>
      </c>
    </row>
    <row r="773" spans="1:12">
      <c r="A773" s="1"/>
      <c r="B773" t="b">
        <f t="shared" si="67"/>
        <v>0</v>
      </c>
      <c r="C773" t="b">
        <f t="shared" si="68"/>
        <v>0</v>
      </c>
      <c r="D773" t="b">
        <f t="shared" si="68"/>
        <v>0</v>
      </c>
      <c r="E773" t="b">
        <f t="shared" si="68"/>
        <v>0</v>
      </c>
      <c r="F773" t="b">
        <f t="shared" si="68"/>
        <v>0</v>
      </c>
      <c r="G773" t="b">
        <f t="shared" si="68"/>
        <v>0</v>
      </c>
      <c r="H773" t="b">
        <f t="shared" si="68"/>
        <v>0</v>
      </c>
      <c r="I773" t="b">
        <f t="shared" si="68"/>
        <v>0</v>
      </c>
      <c r="J773">
        <f t="shared" si="69"/>
        <v>-1</v>
      </c>
      <c r="K773">
        <f t="shared" si="70"/>
        <v>0</v>
      </c>
      <c r="L773" t="b">
        <f t="shared" si="71"/>
        <v>0</v>
      </c>
    </row>
    <row r="774" spans="1:12">
      <c r="A774" s="2" t="s">
        <v>3630</v>
      </c>
      <c r="B774" t="b">
        <f t="shared" si="67"/>
        <v>0</v>
      </c>
      <c r="C774" t="b">
        <f t="shared" si="68"/>
        <v>1</v>
      </c>
      <c r="D774" t="b">
        <f t="shared" si="68"/>
        <v>0</v>
      </c>
      <c r="E774" t="b">
        <f t="shared" si="68"/>
        <v>1</v>
      </c>
      <c r="F774" t="b">
        <f t="shared" si="68"/>
        <v>0</v>
      </c>
      <c r="G774" t="b">
        <f t="shared" si="68"/>
        <v>0</v>
      </c>
      <c r="H774" t="b">
        <f t="shared" si="68"/>
        <v>1</v>
      </c>
      <c r="I774" t="b">
        <f t="shared" si="68"/>
        <v>0</v>
      </c>
      <c r="J774">
        <f t="shared" si="69"/>
        <v>3</v>
      </c>
      <c r="K774">
        <f t="shared" si="70"/>
        <v>3</v>
      </c>
      <c r="L774" t="b">
        <f t="shared" si="71"/>
        <v>0</v>
      </c>
    </row>
    <row r="775" spans="1:12">
      <c r="A775" s="2" t="s">
        <v>3631</v>
      </c>
      <c r="B775" t="b">
        <f t="shared" si="67"/>
        <v>1</v>
      </c>
      <c r="C775" t="b">
        <f t="shared" si="68"/>
        <v>0</v>
      </c>
      <c r="D775" t="b">
        <f t="shared" si="68"/>
        <v>0</v>
      </c>
      <c r="E775" t="b">
        <f t="shared" si="68"/>
        <v>0</v>
      </c>
      <c r="F775" t="b">
        <f t="shared" si="68"/>
        <v>1</v>
      </c>
      <c r="G775" t="b">
        <f t="shared" si="68"/>
        <v>1</v>
      </c>
      <c r="H775" t="b">
        <f t="shared" si="68"/>
        <v>0</v>
      </c>
      <c r="I775" t="b">
        <f t="shared" si="68"/>
        <v>1</v>
      </c>
      <c r="J775">
        <f t="shared" si="69"/>
        <v>3</v>
      </c>
      <c r="K775">
        <f t="shared" si="70"/>
        <v>6</v>
      </c>
      <c r="L775" t="b">
        <f t="shared" si="71"/>
        <v>0</v>
      </c>
    </row>
    <row r="776" spans="1:12">
      <c r="A776" s="2" t="s">
        <v>3325</v>
      </c>
      <c r="B776" t="b">
        <f t="shared" si="67"/>
        <v>0</v>
      </c>
      <c r="C776" t="b">
        <f t="shared" si="68"/>
        <v>0</v>
      </c>
      <c r="D776" t="b">
        <f t="shared" si="68"/>
        <v>1</v>
      </c>
      <c r="E776" t="b">
        <f t="shared" si="68"/>
        <v>0</v>
      </c>
      <c r="F776" t="b">
        <f t="shared" si="68"/>
        <v>0</v>
      </c>
      <c r="G776" t="b">
        <f t="shared" si="68"/>
        <v>0</v>
      </c>
      <c r="H776" t="b">
        <f t="shared" si="68"/>
        <v>0</v>
      </c>
      <c r="I776" t="b">
        <f t="shared" si="68"/>
        <v>0</v>
      </c>
      <c r="J776">
        <f t="shared" si="69"/>
        <v>1</v>
      </c>
      <c r="K776">
        <f t="shared" si="70"/>
        <v>7</v>
      </c>
      <c r="L776" t="b">
        <f t="shared" si="71"/>
        <v>1</v>
      </c>
    </row>
    <row r="777" spans="1:12">
      <c r="A777" s="1"/>
      <c r="B777" t="b">
        <f t="shared" si="67"/>
        <v>0</v>
      </c>
      <c r="C777" t="b">
        <f t="shared" si="68"/>
        <v>0</v>
      </c>
      <c r="D777" t="b">
        <f t="shared" si="68"/>
        <v>0</v>
      </c>
      <c r="E777" t="b">
        <f t="shared" si="68"/>
        <v>0</v>
      </c>
      <c r="F777" t="b">
        <f t="shared" si="68"/>
        <v>0</v>
      </c>
      <c r="G777" t="b">
        <f t="shared" si="68"/>
        <v>0</v>
      </c>
      <c r="H777" t="b">
        <f t="shared" si="68"/>
        <v>0</v>
      </c>
      <c r="I777" t="b">
        <f t="shared" si="68"/>
        <v>0</v>
      </c>
      <c r="J777">
        <f t="shared" si="69"/>
        <v>-1</v>
      </c>
      <c r="K777">
        <f t="shared" si="70"/>
        <v>0</v>
      </c>
      <c r="L777" t="b">
        <f t="shared" si="71"/>
        <v>0</v>
      </c>
    </row>
    <row r="778" spans="1:12">
      <c r="A778" s="2" t="s">
        <v>3632</v>
      </c>
      <c r="B778" t="b">
        <f t="shared" si="67"/>
        <v>1</v>
      </c>
      <c r="C778" t="b">
        <f t="shared" si="68"/>
        <v>1</v>
      </c>
      <c r="D778" t="b">
        <f t="shared" si="68"/>
        <v>1</v>
      </c>
      <c r="E778" t="b">
        <f t="shared" si="68"/>
        <v>0</v>
      </c>
      <c r="F778" t="b">
        <f t="shared" si="68"/>
        <v>0</v>
      </c>
      <c r="G778" t="b">
        <f t="shared" si="68"/>
        <v>1</v>
      </c>
      <c r="H778" t="b">
        <f t="shared" si="68"/>
        <v>0</v>
      </c>
      <c r="I778" t="b">
        <f t="shared" si="68"/>
        <v>1</v>
      </c>
      <c r="J778">
        <f t="shared" si="69"/>
        <v>4</v>
      </c>
      <c r="K778">
        <f t="shared" si="70"/>
        <v>4</v>
      </c>
      <c r="L778" t="b">
        <f t="shared" si="71"/>
        <v>0</v>
      </c>
    </row>
    <row r="779" spans="1:12">
      <c r="A779" s="2" t="s">
        <v>3633</v>
      </c>
      <c r="B779" t="b">
        <f t="shared" si="67"/>
        <v>0</v>
      </c>
      <c r="C779" t="b">
        <f t="shared" si="68"/>
        <v>0</v>
      </c>
      <c r="D779" t="b">
        <f t="shared" si="68"/>
        <v>0</v>
      </c>
      <c r="E779" t="b">
        <f t="shared" si="68"/>
        <v>1</v>
      </c>
      <c r="F779" t="b">
        <f t="shared" si="68"/>
        <v>1</v>
      </c>
      <c r="G779" t="b">
        <f t="shared" si="68"/>
        <v>0</v>
      </c>
      <c r="H779" t="b">
        <f t="shared" si="68"/>
        <v>1</v>
      </c>
      <c r="I779" t="b">
        <f t="shared" si="68"/>
        <v>0</v>
      </c>
      <c r="J779">
        <f t="shared" si="69"/>
        <v>3</v>
      </c>
      <c r="K779">
        <f t="shared" si="70"/>
        <v>7</v>
      </c>
      <c r="L779" t="b">
        <f t="shared" si="71"/>
        <v>1</v>
      </c>
    </row>
    <row r="780" spans="1:12">
      <c r="A780" s="1"/>
      <c r="B780" t="b">
        <f t="shared" si="67"/>
        <v>0</v>
      </c>
      <c r="C780" t="b">
        <f t="shared" si="68"/>
        <v>0</v>
      </c>
      <c r="D780" t="b">
        <f t="shared" si="68"/>
        <v>0</v>
      </c>
      <c r="E780" t="b">
        <f t="shared" si="68"/>
        <v>0</v>
      </c>
      <c r="F780" t="b">
        <f t="shared" si="68"/>
        <v>0</v>
      </c>
      <c r="G780" t="b">
        <f t="shared" si="68"/>
        <v>0</v>
      </c>
      <c r="H780" t="b">
        <f t="shared" si="68"/>
        <v>0</v>
      </c>
      <c r="I780" t="b">
        <f t="shared" si="68"/>
        <v>0</v>
      </c>
      <c r="J780">
        <f t="shared" si="69"/>
        <v>-1</v>
      </c>
      <c r="K780">
        <f t="shared" si="70"/>
        <v>0</v>
      </c>
      <c r="L780" t="b">
        <f t="shared" si="71"/>
        <v>0</v>
      </c>
    </row>
    <row r="781" spans="1:12">
      <c r="A781" s="2" t="s">
        <v>3634</v>
      </c>
      <c r="B781" t="b">
        <f t="shared" si="67"/>
        <v>0</v>
      </c>
      <c r="C781" t="b">
        <f t="shared" si="68"/>
        <v>0</v>
      </c>
      <c r="D781" t="b">
        <f t="shared" si="68"/>
        <v>0</v>
      </c>
      <c r="E781" t="b">
        <f t="shared" si="68"/>
        <v>0</v>
      </c>
      <c r="F781" t="b">
        <f t="shared" si="68"/>
        <v>1</v>
      </c>
      <c r="G781" t="b">
        <f t="shared" si="68"/>
        <v>1</v>
      </c>
      <c r="H781" t="b">
        <f t="shared" si="68"/>
        <v>0</v>
      </c>
      <c r="I781" t="b">
        <f t="shared" si="68"/>
        <v>0</v>
      </c>
      <c r="J781">
        <f t="shared" si="69"/>
        <v>2</v>
      </c>
      <c r="K781">
        <f t="shared" si="70"/>
        <v>2</v>
      </c>
      <c r="L781" t="b">
        <f t="shared" si="71"/>
        <v>0</v>
      </c>
    </row>
    <row r="782" spans="1:12">
      <c r="A782" s="2" t="s">
        <v>3635</v>
      </c>
      <c r="B782" t="b">
        <f t="shared" si="67"/>
        <v>1</v>
      </c>
      <c r="C782" t="b">
        <f t="shared" si="68"/>
        <v>1</v>
      </c>
      <c r="D782" t="b">
        <f t="shared" si="68"/>
        <v>1</v>
      </c>
      <c r="E782" t="b">
        <f t="shared" si="68"/>
        <v>1</v>
      </c>
      <c r="F782" t="b">
        <f t="shared" si="68"/>
        <v>0</v>
      </c>
      <c r="G782" t="b">
        <f t="shared" si="68"/>
        <v>0</v>
      </c>
      <c r="H782" t="b">
        <f t="shared" si="68"/>
        <v>1</v>
      </c>
      <c r="I782" t="b">
        <f t="shared" si="68"/>
        <v>1</v>
      </c>
      <c r="J782">
        <f t="shared" si="69"/>
        <v>5</v>
      </c>
      <c r="K782">
        <f t="shared" si="70"/>
        <v>7</v>
      </c>
      <c r="L782" t="b">
        <f t="shared" si="71"/>
        <v>1</v>
      </c>
    </row>
    <row r="783" spans="1:12">
      <c r="A783" s="1"/>
      <c r="B783" t="b">
        <f t="shared" si="67"/>
        <v>0</v>
      </c>
      <c r="C783" t="b">
        <f t="shared" si="68"/>
        <v>0</v>
      </c>
      <c r="D783" t="b">
        <f t="shared" si="68"/>
        <v>0</v>
      </c>
      <c r="E783" t="b">
        <f t="shared" si="68"/>
        <v>0</v>
      </c>
      <c r="F783" t="b">
        <f t="shared" si="68"/>
        <v>0</v>
      </c>
      <c r="G783" t="b">
        <f t="shared" si="68"/>
        <v>0</v>
      </c>
      <c r="H783" t="b">
        <f t="shared" si="68"/>
        <v>0</v>
      </c>
      <c r="I783" t="b">
        <f t="shared" si="68"/>
        <v>0</v>
      </c>
      <c r="J783">
        <f t="shared" si="69"/>
        <v>-1</v>
      </c>
      <c r="K783">
        <f t="shared" si="70"/>
        <v>0</v>
      </c>
      <c r="L783" t="b">
        <f t="shared" si="71"/>
        <v>0</v>
      </c>
    </row>
    <row r="784" spans="1:12">
      <c r="A784" s="2" t="s">
        <v>3636</v>
      </c>
      <c r="B784" t="b">
        <f t="shared" si="67"/>
        <v>1</v>
      </c>
      <c r="C784" t="b">
        <f t="shared" si="68"/>
        <v>0</v>
      </c>
      <c r="D784" t="b">
        <f t="shared" si="68"/>
        <v>0</v>
      </c>
      <c r="E784" t="b">
        <f t="shared" si="68"/>
        <v>1</v>
      </c>
      <c r="F784" t="b">
        <f t="shared" si="68"/>
        <v>1</v>
      </c>
      <c r="G784" t="b">
        <f t="shared" si="68"/>
        <v>0</v>
      </c>
      <c r="H784" t="b">
        <f t="shared" si="68"/>
        <v>0</v>
      </c>
      <c r="I784" t="b">
        <f t="shared" si="68"/>
        <v>0</v>
      </c>
      <c r="J784">
        <f t="shared" si="69"/>
        <v>3</v>
      </c>
      <c r="K784">
        <f t="shared" si="70"/>
        <v>3</v>
      </c>
      <c r="L784" t="b">
        <f t="shared" si="71"/>
        <v>0</v>
      </c>
    </row>
    <row r="785" spans="1:12">
      <c r="A785" s="2" t="s">
        <v>3637</v>
      </c>
      <c r="B785" t="b">
        <f t="shared" si="67"/>
        <v>0</v>
      </c>
      <c r="C785" t="b">
        <f t="shared" si="68"/>
        <v>1</v>
      </c>
      <c r="D785" t="b">
        <f t="shared" si="68"/>
        <v>0</v>
      </c>
      <c r="E785" t="b">
        <f t="shared" si="68"/>
        <v>0</v>
      </c>
      <c r="F785" t="b">
        <f t="shared" si="68"/>
        <v>0</v>
      </c>
      <c r="G785" t="b">
        <f t="shared" si="68"/>
        <v>0</v>
      </c>
      <c r="H785" t="b">
        <f t="shared" si="68"/>
        <v>1</v>
      </c>
      <c r="I785" t="b">
        <f t="shared" si="68"/>
        <v>0</v>
      </c>
      <c r="J785">
        <f t="shared" si="69"/>
        <v>2</v>
      </c>
      <c r="K785">
        <f t="shared" si="70"/>
        <v>5</v>
      </c>
      <c r="L785" t="b">
        <f t="shared" si="71"/>
        <v>0</v>
      </c>
    </row>
    <row r="786" spans="1:12">
      <c r="A786" s="2" t="s">
        <v>3269</v>
      </c>
      <c r="B786" t="b">
        <f t="shared" si="67"/>
        <v>0</v>
      </c>
      <c r="C786" t="b">
        <f t="shared" si="68"/>
        <v>0</v>
      </c>
      <c r="D786" t="b">
        <f t="shared" si="68"/>
        <v>0</v>
      </c>
      <c r="E786" t="b">
        <f t="shared" si="68"/>
        <v>0</v>
      </c>
      <c r="F786" t="b">
        <f t="shared" si="68"/>
        <v>0</v>
      </c>
      <c r="G786" t="b">
        <f t="shared" si="68"/>
        <v>1</v>
      </c>
      <c r="H786" t="b">
        <f t="shared" si="68"/>
        <v>0</v>
      </c>
      <c r="I786" t="b">
        <f t="shared" si="68"/>
        <v>0</v>
      </c>
      <c r="J786">
        <f t="shared" si="69"/>
        <v>1</v>
      </c>
      <c r="K786">
        <f t="shared" si="70"/>
        <v>6</v>
      </c>
      <c r="L786" t="b">
        <f t="shared" si="71"/>
        <v>0</v>
      </c>
    </row>
    <row r="787" spans="1:12">
      <c r="A787" s="2" t="s">
        <v>3486</v>
      </c>
      <c r="B787" t="b">
        <f t="shared" ref="B787:B850" si="72">NOT(ISERROR(FIND(B$1,$A787)))</f>
        <v>0</v>
      </c>
      <c r="C787" t="b">
        <f t="shared" si="68"/>
        <v>0</v>
      </c>
      <c r="D787" t="b">
        <f t="shared" si="68"/>
        <v>1</v>
      </c>
      <c r="E787" t="b">
        <f t="shared" si="68"/>
        <v>0</v>
      </c>
      <c r="F787" t="b">
        <f t="shared" si="68"/>
        <v>0</v>
      </c>
      <c r="G787" t="b">
        <f t="shared" si="68"/>
        <v>0</v>
      </c>
      <c r="H787" t="b">
        <f t="shared" si="68"/>
        <v>0</v>
      </c>
      <c r="I787" t="b">
        <f t="shared" si="68"/>
        <v>0</v>
      </c>
      <c r="J787">
        <f t="shared" si="69"/>
        <v>1</v>
      </c>
      <c r="K787">
        <f t="shared" si="70"/>
        <v>7</v>
      </c>
      <c r="L787" t="b">
        <f t="shared" si="71"/>
        <v>1</v>
      </c>
    </row>
    <row r="788" spans="1:12">
      <c r="A788" s="1"/>
      <c r="B788" t="b">
        <f t="shared" si="72"/>
        <v>0</v>
      </c>
      <c r="C788" t="b">
        <f t="shared" si="68"/>
        <v>0</v>
      </c>
      <c r="D788" t="b">
        <f t="shared" si="68"/>
        <v>0</v>
      </c>
      <c r="E788" t="b">
        <f t="shared" si="68"/>
        <v>0</v>
      </c>
      <c r="F788" t="b">
        <f t="shared" si="68"/>
        <v>0</v>
      </c>
      <c r="G788" t="b">
        <f t="shared" si="68"/>
        <v>0</v>
      </c>
      <c r="H788" t="b">
        <f t="shared" si="68"/>
        <v>0</v>
      </c>
      <c r="I788" t="b">
        <f t="shared" si="68"/>
        <v>0</v>
      </c>
      <c r="J788">
        <f t="shared" si="69"/>
        <v>-1</v>
      </c>
      <c r="K788">
        <f t="shared" si="70"/>
        <v>0</v>
      </c>
      <c r="L788" t="b">
        <f t="shared" si="71"/>
        <v>0</v>
      </c>
    </row>
    <row r="789" spans="1:12">
      <c r="A789" s="2" t="s">
        <v>3638</v>
      </c>
      <c r="B789" t="b">
        <f t="shared" si="72"/>
        <v>0</v>
      </c>
      <c r="C789" t="b">
        <f t="shared" si="68"/>
        <v>0</v>
      </c>
      <c r="D789" t="b">
        <f t="shared" si="68"/>
        <v>1</v>
      </c>
      <c r="E789" t="b">
        <f t="shared" si="68"/>
        <v>0</v>
      </c>
      <c r="F789" t="b">
        <f t="shared" si="68"/>
        <v>0</v>
      </c>
      <c r="G789" t="b">
        <f t="shared" si="68"/>
        <v>0</v>
      </c>
      <c r="H789" t="b">
        <f t="shared" si="68"/>
        <v>1</v>
      </c>
      <c r="I789" t="b">
        <f t="shared" si="68"/>
        <v>0</v>
      </c>
      <c r="J789">
        <f t="shared" si="69"/>
        <v>2</v>
      </c>
      <c r="K789">
        <f t="shared" si="70"/>
        <v>2</v>
      </c>
      <c r="L789" t="b">
        <f t="shared" si="71"/>
        <v>0</v>
      </c>
    </row>
    <row r="790" spans="1:12">
      <c r="A790" s="2" t="s">
        <v>3427</v>
      </c>
      <c r="B790" t="b">
        <f t="shared" si="72"/>
        <v>1</v>
      </c>
      <c r="C790" t="b">
        <f t="shared" si="68"/>
        <v>0</v>
      </c>
      <c r="D790" t="b">
        <f t="shared" si="68"/>
        <v>0</v>
      </c>
      <c r="E790" t="b">
        <f t="shared" si="68"/>
        <v>0</v>
      </c>
      <c r="F790" t="b">
        <f t="shared" si="68"/>
        <v>0</v>
      </c>
      <c r="G790" t="b">
        <f t="shared" si="68"/>
        <v>0</v>
      </c>
      <c r="H790" t="b">
        <f t="shared" si="68"/>
        <v>0</v>
      </c>
      <c r="I790" t="b">
        <f t="shared" si="68"/>
        <v>0</v>
      </c>
      <c r="J790">
        <f t="shared" si="69"/>
        <v>1</v>
      </c>
      <c r="K790">
        <f t="shared" si="70"/>
        <v>3</v>
      </c>
      <c r="L790" t="b">
        <f t="shared" si="71"/>
        <v>0</v>
      </c>
    </row>
    <row r="791" spans="1:12">
      <c r="A791" s="2" t="s">
        <v>3639</v>
      </c>
      <c r="B791" t="b">
        <f t="shared" si="72"/>
        <v>0</v>
      </c>
      <c r="C791" t="b">
        <f t="shared" si="68"/>
        <v>0</v>
      </c>
      <c r="D791" t="b">
        <f t="shared" si="68"/>
        <v>0</v>
      </c>
      <c r="E791" t="b">
        <f t="shared" si="68"/>
        <v>1</v>
      </c>
      <c r="F791" t="b">
        <f t="shared" si="68"/>
        <v>0</v>
      </c>
      <c r="G791" t="b">
        <f t="shared" si="68"/>
        <v>1</v>
      </c>
      <c r="H791" t="b">
        <f t="shared" si="68"/>
        <v>0</v>
      </c>
      <c r="I791" t="b">
        <f t="shared" si="68"/>
        <v>0</v>
      </c>
      <c r="J791">
        <f t="shared" si="69"/>
        <v>2</v>
      </c>
      <c r="K791">
        <f t="shared" si="70"/>
        <v>5</v>
      </c>
      <c r="L791" t="b">
        <f t="shared" si="71"/>
        <v>0</v>
      </c>
    </row>
    <row r="792" spans="1:12">
      <c r="A792" s="2" t="s">
        <v>3640</v>
      </c>
      <c r="B792" t="b">
        <f t="shared" si="72"/>
        <v>0</v>
      </c>
      <c r="C792" t="b">
        <f t="shared" si="68"/>
        <v>1</v>
      </c>
      <c r="D792" t="b">
        <f t="shared" si="68"/>
        <v>0</v>
      </c>
      <c r="E792" t="b">
        <f t="shared" si="68"/>
        <v>0</v>
      </c>
      <c r="F792" t="b">
        <f t="shared" si="68"/>
        <v>1</v>
      </c>
      <c r="G792" t="b">
        <f t="shared" si="68"/>
        <v>0</v>
      </c>
      <c r="H792" t="b">
        <f t="shared" si="68"/>
        <v>0</v>
      </c>
      <c r="I792" t="b">
        <f t="shared" si="68"/>
        <v>0</v>
      </c>
      <c r="J792">
        <f t="shared" si="69"/>
        <v>2</v>
      </c>
      <c r="K792">
        <f t="shared" si="70"/>
        <v>7</v>
      </c>
      <c r="L792" t="b">
        <f t="shared" si="71"/>
        <v>1</v>
      </c>
    </row>
    <row r="793" spans="1:12">
      <c r="A793" s="1"/>
      <c r="B793" t="b">
        <f t="shared" si="72"/>
        <v>0</v>
      </c>
      <c r="C793" t="b">
        <f t="shared" si="68"/>
        <v>0</v>
      </c>
      <c r="D793" t="b">
        <f t="shared" si="68"/>
        <v>0</v>
      </c>
      <c r="E793" t="b">
        <f t="shared" si="68"/>
        <v>0</v>
      </c>
      <c r="F793" t="b">
        <f t="shared" si="68"/>
        <v>0</v>
      </c>
      <c r="G793" t="b">
        <f t="shared" si="68"/>
        <v>0</v>
      </c>
      <c r="H793" t="b">
        <f t="shared" si="68"/>
        <v>0</v>
      </c>
      <c r="I793" t="b">
        <f t="shared" si="68"/>
        <v>0</v>
      </c>
      <c r="J793">
        <f t="shared" si="69"/>
        <v>-1</v>
      </c>
      <c r="K793">
        <f t="shared" si="70"/>
        <v>0</v>
      </c>
      <c r="L793" t="b">
        <f t="shared" si="71"/>
        <v>0</v>
      </c>
    </row>
    <row r="794" spans="1:12">
      <c r="A794" s="2" t="s">
        <v>3641</v>
      </c>
      <c r="B794" t="b">
        <f t="shared" si="72"/>
        <v>0</v>
      </c>
      <c r="C794" t="b">
        <f t="shared" si="68"/>
        <v>0</v>
      </c>
      <c r="D794" t="b">
        <f t="shared" si="68"/>
        <v>0</v>
      </c>
      <c r="E794" t="b">
        <f t="shared" si="68"/>
        <v>0</v>
      </c>
      <c r="F794" t="b">
        <f t="shared" si="68"/>
        <v>0</v>
      </c>
      <c r="G794" t="b">
        <f t="shared" si="68"/>
        <v>0</v>
      </c>
      <c r="H794" t="b">
        <f t="shared" si="68"/>
        <v>0</v>
      </c>
      <c r="I794" t="b">
        <f t="shared" si="68"/>
        <v>1</v>
      </c>
      <c r="J794">
        <f t="shared" si="69"/>
        <v>0</v>
      </c>
      <c r="K794">
        <f t="shared" si="70"/>
        <v>0</v>
      </c>
      <c r="L794" t="b">
        <f t="shared" si="71"/>
        <v>0</v>
      </c>
    </row>
    <row r="795" spans="1:12">
      <c r="A795" s="2" t="s">
        <v>3642</v>
      </c>
      <c r="B795" t="b">
        <f t="shared" si="72"/>
        <v>1</v>
      </c>
      <c r="C795" t="b">
        <f t="shared" si="68"/>
        <v>1</v>
      </c>
      <c r="D795" t="b">
        <f t="shared" si="68"/>
        <v>1</v>
      </c>
      <c r="E795" t="b">
        <f t="shared" si="68"/>
        <v>1</v>
      </c>
      <c r="F795" t="b">
        <f t="shared" si="68"/>
        <v>1</v>
      </c>
      <c r="G795" t="b">
        <f t="shared" si="68"/>
        <v>1</v>
      </c>
      <c r="H795" t="b">
        <f t="shared" ref="C795:I858" si="73">NOT(ISERROR(FIND(H$1,$A795)))</f>
        <v>1</v>
      </c>
      <c r="I795" t="b">
        <f t="shared" si="73"/>
        <v>0</v>
      </c>
      <c r="J795">
        <f t="shared" si="69"/>
        <v>7</v>
      </c>
      <c r="K795">
        <f t="shared" si="70"/>
        <v>7</v>
      </c>
      <c r="L795" t="b">
        <f t="shared" si="71"/>
        <v>1</v>
      </c>
    </row>
    <row r="796" spans="1:12">
      <c r="A796" s="1"/>
      <c r="B796" t="b">
        <f t="shared" si="72"/>
        <v>0</v>
      </c>
      <c r="C796" t="b">
        <f t="shared" si="73"/>
        <v>0</v>
      </c>
      <c r="D796" t="b">
        <f t="shared" si="73"/>
        <v>0</v>
      </c>
      <c r="E796" t="b">
        <f t="shared" si="73"/>
        <v>0</v>
      </c>
      <c r="F796" t="b">
        <f t="shared" si="73"/>
        <v>0</v>
      </c>
      <c r="G796" t="b">
        <f t="shared" si="73"/>
        <v>0</v>
      </c>
      <c r="H796" t="b">
        <f t="shared" si="73"/>
        <v>0</v>
      </c>
      <c r="I796" t="b">
        <f t="shared" si="73"/>
        <v>0</v>
      </c>
      <c r="J796">
        <f t="shared" si="69"/>
        <v>-1</v>
      </c>
      <c r="K796">
        <f t="shared" si="70"/>
        <v>0</v>
      </c>
      <c r="L796" t="b">
        <f t="shared" si="71"/>
        <v>0</v>
      </c>
    </row>
    <row r="797" spans="1:12">
      <c r="A797" s="2" t="s">
        <v>3643</v>
      </c>
      <c r="B797" t="b">
        <f t="shared" si="72"/>
        <v>0</v>
      </c>
      <c r="C797" t="b">
        <f t="shared" si="73"/>
        <v>0</v>
      </c>
      <c r="D797" t="b">
        <f t="shared" si="73"/>
        <v>0</v>
      </c>
      <c r="E797" t="b">
        <f t="shared" si="73"/>
        <v>0</v>
      </c>
      <c r="F797" t="b">
        <f t="shared" si="73"/>
        <v>0</v>
      </c>
      <c r="G797" t="b">
        <f t="shared" si="73"/>
        <v>0</v>
      </c>
      <c r="H797" t="b">
        <f t="shared" si="73"/>
        <v>0</v>
      </c>
      <c r="I797" t="b">
        <f t="shared" si="73"/>
        <v>1</v>
      </c>
      <c r="J797">
        <f t="shared" si="69"/>
        <v>0</v>
      </c>
      <c r="K797">
        <f t="shared" si="70"/>
        <v>0</v>
      </c>
      <c r="L797" t="b">
        <f t="shared" si="71"/>
        <v>0</v>
      </c>
    </row>
    <row r="798" spans="1:12">
      <c r="A798" s="2" t="s">
        <v>3644</v>
      </c>
      <c r="B798" t="b">
        <f t="shared" si="72"/>
        <v>1</v>
      </c>
      <c r="C798" t="b">
        <f t="shared" si="73"/>
        <v>1</v>
      </c>
      <c r="D798" t="b">
        <f t="shared" si="73"/>
        <v>1</v>
      </c>
      <c r="E798" t="b">
        <f t="shared" si="73"/>
        <v>0</v>
      </c>
      <c r="F798" t="b">
        <f t="shared" si="73"/>
        <v>0</v>
      </c>
      <c r="G798" t="b">
        <f t="shared" si="73"/>
        <v>0</v>
      </c>
      <c r="H798" t="b">
        <f t="shared" si="73"/>
        <v>0</v>
      </c>
      <c r="I798" t="b">
        <f t="shared" si="73"/>
        <v>0</v>
      </c>
      <c r="J798">
        <f t="shared" si="69"/>
        <v>3</v>
      </c>
      <c r="K798">
        <f t="shared" si="70"/>
        <v>3</v>
      </c>
      <c r="L798" t="b">
        <f t="shared" si="71"/>
        <v>0</v>
      </c>
    </row>
    <row r="799" spans="1:12">
      <c r="A799" s="2" t="s">
        <v>3645</v>
      </c>
      <c r="B799" t="b">
        <f t="shared" si="72"/>
        <v>0</v>
      </c>
      <c r="C799" t="b">
        <f t="shared" si="73"/>
        <v>0</v>
      </c>
      <c r="D799" t="b">
        <f t="shared" si="73"/>
        <v>0</v>
      </c>
      <c r="E799" t="b">
        <f t="shared" si="73"/>
        <v>1</v>
      </c>
      <c r="F799" t="b">
        <f t="shared" si="73"/>
        <v>0</v>
      </c>
      <c r="G799" t="b">
        <f t="shared" si="73"/>
        <v>1</v>
      </c>
      <c r="H799" t="b">
        <f t="shared" si="73"/>
        <v>1</v>
      </c>
      <c r="I799" t="b">
        <f t="shared" si="73"/>
        <v>0</v>
      </c>
      <c r="J799">
        <f t="shared" si="69"/>
        <v>3</v>
      </c>
      <c r="K799">
        <f t="shared" si="70"/>
        <v>6</v>
      </c>
      <c r="L799" t="b">
        <f t="shared" si="71"/>
        <v>0</v>
      </c>
    </row>
    <row r="800" spans="1:12">
      <c r="A800" s="2" t="s">
        <v>3454</v>
      </c>
      <c r="B800" t="b">
        <f t="shared" si="72"/>
        <v>0</v>
      </c>
      <c r="C800" t="b">
        <f t="shared" si="73"/>
        <v>0</v>
      </c>
      <c r="D800" t="b">
        <f t="shared" si="73"/>
        <v>0</v>
      </c>
      <c r="E800" t="b">
        <f t="shared" si="73"/>
        <v>0</v>
      </c>
      <c r="F800" t="b">
        <f t="shared" si="73"/>
        <v>1</v>
      </c>
      <c r="G800" t="b">
        <f t="shared" si="73"/>
        <v>0</v>
      </c>
      <c r="H800" t="b">
        <f t="shared" si="73"/>
        <v>0</v>
      </c>
      <c r="I800" t="b">
        <f t="shared" si="73"/>
        <v>0</v>
      </c>
      <c r="J800">
        <f t="shared" si="69"/>
        <v>1</v>
      </c>
      <c r="K800">
        <f t="shared" si="70"/>
        <v>7</v>
      </c>
      <c r="L800" t="b">
        <f t="shared" si="71"/>
        <v>1</v>
      </c>
    </row>
    <row r="801" spans="1:12">
      <c r="A801" s="1"/>
      <c r="B801" t="b">
        <f t="shared" si="72"/>
        <v>0</v>
      </c>
      <c r="C801" t="b">
        <f t="shared" si="73"/>
        <v>0</v>
      </c>
      <c r="D801" t="b">
        <f t="shared" si="73"/>
        <v>0</v>
      </c>
      <c r="E801" t="b">
        <f t="shared" si="73"/>
        <v>0</v>
      </c>
      <c r="F801" t="b">
        <f t="shared" si="73"/>
        <v>0</v>
      </c>
      <c r="G801" t="b">
        <f t="shared" si="73"/>
        <v>0</v>
      </c>
      <c r="H801" t="b">
        <f t="shared" si="73"/>
        <v>0</v>
      </c>
      <c r="I801" t="b">
        <f t="shared" si="73"/>
        <v>0</v>
      </c>
      <c r="J801">
        <f t="shared" si="69"/>
        <v>-1</v>
      </c>
      <c r="K801">
        <f t="shared" si="70"/>
        <v>0</v>
      </c>
      <c r="L801" t="b">
        <f t="shared" si="71"/>
        <v>0</v>
      </c>
    </row>
    <row r="802" spans="1:12">
      <c r="A802" s="2" t="s">
        <v>3646</v>
      </c>
      <c r="B802" t="b">
        <f t="shared" si="72"/>
        <v>0</v>
      </c>
      <c r="C802" t="b">
        <f t="shared" si="73"/>
        <v>1</v>
      </c>
      <c r="D802" t="b">
        <f t="shared" si="73"/>
        <v>1</v>
      </c>
      <c r="E802" t="b">
        <f t="shared" si="73"/>
        <v>0</v>
      </c>
      <c r="F802" t="b">
        <f t="shared" si="73"/>
        <v>0</v>
      </c>
      <c r="G802" t="b">
        <f t="shared" si="73"/>
        <v>0</v>
      </c>
      <c r="H802" t="b">
        <f t="shared" si="73"/>
        <v>0</v>
      </c>
      <c r="I802" t="b">
        <f t="shared" si="73"/>
        <v>0</v>
      </c>
      <c r="J802">
        <f t="shared" si="69"/>
        <v>2</v>
      </c>
      <c r="K802">
        <f t="shared" si="70"/>
        <v>2</v>
      </c>
      <c r="L802" t="b">
        <f t="shared" si="71"/>
        <v>0</v>
      </c>
    </row>
    <row r="803" spans="1:12">
      <c r="A803" s="2" t="s">
        <v>3647</v>
      </c>
      <c r="B803" t="b">
        <f t="shared" si="72"/>
        <v>1</v>
      </c>
      <c r="C803" t="b">
        <f t="shared" si="73"/>
        <v>0</v>
      </c>
      <c r="D803" t="b">
        <f t="shared" si="73"/>
        <v>0</v>
      </c>
      <c r="E803" t="b">
        <f t="shared" si="73"/>
        <v>1</v>
      </c>
      <c r="F803" t="b">
        <f t="shared" si="73"/>
        <v>1</v>
      </c>
      <c r="G803" t="b">
        <f t="shared" si="73"/>
        <v>1</v>
      </c>
      <c r="H803" t="b">
        <f t="shared" si="73"/>
        <v>1</v>
      </c>
      <c r="I803" t="b">
        <f t="shared" si="73"/>
        <v>0</v>
      </c>
      <c r="J803">
        <f t="shared" si="69"/>
        <v>5</v>
      </c>
      <c r="K803">
        <f t="shared" si="70"/>
        <v>7</v>
      </c>
      <c r="L803" t="b">
        <f t="shared" si="71"/>
        <v>1</v>
      </c>
    </row>
    <row r="804" spans="1:12">
      <c r="A804" s="1"/>
      <c r="B804" t="b">
        <f t="shared" si="72"/>
        <v>0</v>
      </c>
      <c r="C804" t="b">
        <f t="shared" si="73"/>
        <v>0</v>
      </c>
      <c r="D804" t="b">
        <f t="shared" si="73"/>
        <v>0</v>
      </c>
      <c r="E804" t="b">
        <f t="shared" si="73"/>
        <v>0</v>
      </c>
      <c r="F804" t="b">
        <f t="shared" si="73"/>
        <v>0</v>
      </c>
      <c r="G804" t="b">
        <f t="shared" si="73"/>
        <v>0</v>
      </c>
      <c r="H804" t="b">
        <f t="shared" si="73"/>
        <v>0</v>
      </c>
      <c r="I804" t="b">
        <f t="shared" si="73"/>
        <v>0</v>
      </c>
      <c r="J804">
        <f t="shared" si="69"/>
        <v>-1</v>
      </c>
      <c r="K804">
        <f t="shared" si="70"/>
        <v>0</v>
      </c>
      <c r="L804" t="b">
        <f t="shared" si="71"/>
        <v>0</v>
      </c>
    </row>
    <row r="805" spans="1:12">
      <c r="A805" s="2" t="s">
        <v>3148</v>
      </c>
      <c r="B805" t="b">
        <f t="shared" si="72"/>
        <v>0</v>
      </c>
      <c r="C805" t="b">
        <f t="shared" si="73"/>
        <v>0</v>
      </c>
      <c r="D805" t="b">
        <f t="shared" si="73"/>
        <v>0</v>
      </c>
      <c r="E805" t="b">
        <f t="shared" si="73"/>
        <v>0</v>
      </c>
      <c r="F805" t="b">
        <f t="shared" si="73"/>
        <v>0</v>
      </c>
      <c r="G805" t="b">
        <f t="shared" si="73"/>
        <v>1</v>
      </c>
      <c r="H805" t="b">
        <f t="shared" si="73"/>
        <v>0</v>
      </c>
      <c r="I805" t="b">
        <f t="shared" si="73"/>
        <v>0</v>
      </c>
      <c r="J805">
        <f t="shared" si="69"/>
        <v>1</v>
      </c>
      <c r="K805">
        <f t="shared" si="70"/>
        <v>1</v>
      </c>
      <c r="L805" t="b">
        <f t="shared" si="71"/>
        <v>0</v>
      </c>
    </row>
    <row r="806" spans="1:12">
      <c r="A806" s="2" t="s">
        <v>3648</v>
      </c>
      <c r="B806" t="b">
        <f t="shared" si="72"/>
        <v>1</v>
      </c>
      <c r="C806" t="b">
        <f t="shared" si="73"/>
        <v>0</v>
      </c>
      <c r="D806" t="b">
        <f t="shared" si="73"/>
        <v>1</v>
      </c>
      <c r="E806" t="b">
        <f t="shared" si="73"/>
        <v>1</v>
      </c>
      <c r="F806" t="b">
        <f t="shared" si="73"/>
        <v>0</v>
      </c>
      <c r="G806" t="b">
        <f t="shared" si="73"/>
        <v>0</v>
      </c>
      <c r="H806" t="b">
        <f t="shared" si="73"/>
        <v>1</v>
      </c>
      <c r="I806" t="b">
        <f t="shared" si="73"/>
        <v>1</v>
      </c>
      <c r="J806">
        <f t="shared" si="69"/>
        <v>4</v>
      </c>
      <c r="K806">
        <f t="shared" si="70"/>
        <v>5</v>
      </c>
      <c r="L806" t="b">
        <f t="shared" si="71"/>
        <v>0</v>
      </c>
    </row>
    <row r="807" spans="1:12">
      <c r="A807" s="2" t="s">
        <v>3649</v>
      </c>
      <c r="B807" t="b">
        <f t="shared" si="72"/>
        <v>0</v>
      </c>
      <c r="C807" t="b">
        <f t="shared" si="73"/>
        <v>1</v>
      </c>
      <c r="D807" t="b">
        <f t="shared" si="73"/>
        <v>0</v>
      </c>
      <c r="E807" t="b">
        <f t="shared" si="73"/>
        <v>0</v>
      </c>
      <c r="F807" t="b">
        <f t="shared" si="73"/>
        <v>0</v>
      </c>
      <c r="G807" t="b">
        <f t="shared" si="73"/>
        <v>0</v>
      </c>
      <c r="H807" t="b">
        <f t="shared" si="73"/>
        <v>0</v>
      </c>
      <c r="I807" t="b">
        <f t="shared" si="73"/>
        <v>0</v>
      </c>
      <c r="J807">
        <f t="shared" si="69"/>
        <v>1</v>
      </c>
      <c r="K807">
        <f t="shared" si="70"/>
        <v>6</v>
      </c>
      <c r="L807" t="b">
        <f t="shared" si="71"/>
        <v>0</v>
      </c>
    </row>
    <row r="808" spans="1:12">
      <c r="A808" s="1"/>
      <c r="B808" t="b">
        <f t="shared" si="72"/>
        <v>0</v>
      </c>
      <c r="C808" t="b">
        <f t="shared" si="73"/>
        <v>0</v>
      </c>
      <c r="D808" t="b">
        <f t="shared" si="73"/>
        <v>0</v>
      </c>
      <c r="E808" t="b">
        <f t="shared" si="73"/>
        <v>0</v>
      </c>
      <c r="F808" t="b">
        <f t="shared" si="73"/>
        <v>0</v>
      </c>
      <c r="G808" t="b">
        <f t="shared" si="73"/>
        <v>0</v>
      </c>
      <c r="H808" t="b">
        <f t="shared" si="73"/>
        <v>0</v>
      </c>
      <c r="I808" t="b">
        <f t="shared" si="73"/>
        <v>0</v>
      </c>
      <c r="J808">
        <f t="shared" si="69"/>
        <v>-1</v>
      </c>
      <c r="K808">
        <f t="shared" si="70"/>
        <v>0</v>
      </c>
      <c r="L808" t="b">
        <f t="shared" si="71"/>
        <v>0</v>
      </c>
    </row>
    <row r="809" spans="1:12">
      <c r="A809" s="2" t="s">
        <v>3650</v>
      </c>
      <c r="B809" t="b">
        <f t="shared" si="72"/>
        <v>0</v>
      </c>
      <c r="C809" t="b">
        <f t="shared" si="73"/>
        <v>1</v>
      </c>
      <c r="D809" t="b">
        <f t="shared" si="73"/>
        <v>1</v>
      </c>
      <c r="E809" t="b">
        <f t="shared" si="73"/>
        <v>0</v>
      </c>
      <c r="F809" t="b">
        <f t="shared" si="73"/>
        <v>0</v>
      </c>
      <c r="G809" t="b">
        <f t="shared" si="73"/>
        <v>0</v>
      </c>
      <c r="H809" t="b">
        <f t="shared" si="73"/>
        <v>1</v>
      </c>
      <c r="I809" t="b">
        <f t="shared" si="73"/>
        <v>0</v>
      </c>
      <c r="J809">
        <f t="shared" si="69"/>
        <v>3</v>
      </c>
      <c r="K809">
        <f t="shared" si="70"/>
        <v>3</v>
      </c>
      <c r="L809" t="b">
        <f t="shared" si="71"/>
        <v>0</v>
      </c>
    </row>
    <row r="810" spans="1:12">
      <c r="A810" s="2" t="s">
        <v>3651</v>
      </c>
      <c r="B810" t="b">
        <f t="shared" si="72"/>
        <v>0</v>
      </c>
      <c r="C810" t="b">
        <f t="shared" si="73"/>
        <v>0</v>
      </c>
      <c r="D810" t="b">
        <f t="shared" si="73"/>
        <v>0</v>
      </c>
      <c r="E810" t="b">
        <f t="shared" si="73"/>
        <v>1</v>
      </c>
      <c r="F810" t="b">
        <f t="shared" si="73"/>
        <v>1</v>
      </c>
      <c r="G810" t="b">
        <f t="shared" si="73"/>
        <v>0</v>
      </c>
      <c r="H810" t="b">
        <f t="shared" si="73"/>
        <v>0</v>
      </c>
      <c r="I810" t="b">
        <f t="shared" si="73"/>
        <v>0</v>
      </c>
      <c r="J810">
        <f t="shared" si="69"/>
        <v>2</v>
      </c>
      <c r="K810">
        <f t="shared" si="70"/>
        <v>5</v>
      </c>
      <c r="L810" t="b">
        <f t="shared" si="71"/>
        <v>0</v>
      </c>
    </row>
    <row r="811" spans="1:12">
      <c r="A811" s="2" t="s">
        <v>3652</v>
      </c>
      <c r="B811" t="b">
        <f t="shared" si="72"/>
        <v>1</v>
      </c>
      <c r="C811" t="b">
        <f t="shared" si="73"/>
        <v>0</v>
      </c>
      <c r="D811" t="b">
        <f t="shared" si="73"/>
        <v>0</v>
      </c>
      <c r="E811" t="b">
        <f t="shared" si="73"/>
        <v>0</v>
      </c>
      <c r="F811" t="b">
        <f t="shared" si="73"/>
        <v>0</v>
      </c>
      <c r="G811" t="b">
        <f t="shared" si="73"/>
        <v>1</v>
      </c>
      <c r="H811" t="b">
        <f t="shared" si="73"/>
        <v>0</v>
      </c>
      <c r="I811" t="b">
        <f t="shared" si="73"/>
        <v>0</v>
      </c>
      <c r="J811">
        <f t="shared" si="69"/>
        <v>2</v>
      </c>
      <c r="K811">
        <f t="shared" si="70"/>
        <v>7</v>
      </c>
      <c r="L811" t="b">
        <f t="shared" si="71"/>
        <v>1</v>
      </c>
    </row>
    <row r="812" spans="1:12">
      <c r="A812" s="1"/>
      <c r="B812" t="b">
        <f t="shared" si="72"/>
        <v>0</v>
      </c>
      <c r="C812" t="b">
        <f t="shared" si="73"/>
        <v>0</v>
      </c>
      <c r="D812" t="b">
        <f t="shared" si="73"/>
        <v>0</v>
      </c>
      <c r="E812" t="b">
        <f t="shared" si="73"/>
        <v>0</v>
      </c>
      <c r="F812" t="b">
        <f t="shared" si="73"/>
        <v>0</v>
      </c>
      <c r="G812" t="b">
        <f t="shared" si="73"/>
        <v>0</v>
      </c>
      <c r="H812" t="b">
        <f t="shared" si="73"/>
        <v>0</v>
      </c>
      <c r="I812" t="b">
        <f t="shared" si="73"/>
        <v>0</v>
      </c>
      <c r="J812">
        <f t="shared" si="69"/>
        <v>-1</v>
      </c>
      <c r="K812">
        <f t="shared" si="70"/>
        <v>0</v>
      </c>
      <c r="L812" t="b">
        <f t="shared" si="71"/>
        <v>0</v>
      </c>
    </row>
    <row r="813" spans="1:12">
      <c r="A813" s="2" t="s">
        <v>3653</v>
      </c>
      <c r="B813" t="b">
        <f t="shared" si="72"/>
        <v>0</v>
      </c>
      <c r="C813" t="b">
        <f t="shared" si="73"/>
        <v>1</v>
      </c>
      <c r="D813" t="b">
        <f t="shared" si="73"/>
        <v>1</v>
      </c>
      <c r="E813" t="b">
        <f t="shared" si="73"/>
        <v>1</v>
      </c>
      <c r="F813" t="b">
        <f t="shared" si="73"/>
        <v>1</v>
      </c>
      <c r="G813" t="b">
        <f t="shared" si="73"/>
        <v>1</v>
      </c>
      <c r="H813" t="b">
        <f t="shared" si="73"/>
        <v>0</v>
      </c>
      <c r="I813" t="b">
        <f t="shared" si="73"/>
        <v>0</v>
      </c>
      <c r="J813">
        <f t="shared" si="69"/>
        <v>5</v>
      </c>
      <c r="K813">
        <f t="shared" si="70"/>
        <v>5</v>
      </c>
      <c r="L813" t="b">
        <f t="shared" si="71"/>
        <v>0</v>
      </c>
    </row>
    <row r="814" spans="1:12">
      <c r="A814" s="2" t="s">
        <v>3654</v>
      </c>
      <c r="B814" t="b">
        <f t="shared" si="72"/>
        <v>1</v>
      </c>
      <c r="C814" t="b">
        <f t="shared" si="73"/>
        <v>0</v>
      </c>
      <c r="D814" t="b">
        <f t="shared" si="73"/>
        <v>0</v>
      </c>
      <c r="E814" t="b">
        <f t="shared" si="73"/>
        <v>0</v>
      </c>
      <c r="F814" t="b">
        <f t="shared" si="73"/>
        <v>0</v>
      </c>
      <c r="G814" t="b">
        <f t="shared" si="73"/>
        <v>0</v>
      </c>
      <c r="H814" t="b">
        <f t="shared" si="73"/>
        <v>1</v>
      </c>
      <c r="I814" t="b">
        <f t="shared" si="73"/>
        <v>0</v>
      </c>
      <c r="J814">
        <f t="shared" si="69"/>
        <v>2</v>
      </c>
      <c r="K814">
        <f t="shared" si="70"/>
        <v>7</v>
      </c>
      <c r="L814" t="b">
        <f t="shared" si="71"/>
        <v>1</v>
      </c>
    </row>
    <row r="815" spans="1:12">
      <c r="A815" s="1"/>
      <c r="B815" t="b">
        <f t="shared" si="72"/>
        <v>0</v>
      </c>
      <c r="C815" t="b">
        <f t="shared" si="73"/>
        <v>0</v>
      </c>
      <c r="D815" t="b">
        <f t="shared" si="73"/>
        <v>0</v>
      </c>
      <c r="E815" t="b">
        <f t="shared" si="73"/>
        <v>0</v>
      </c>
      <c r="F815" t="b">
        <f t="shared" si="73"/>
        <v>0</v>
      </c>
      <c r="G815" t="b">
        <f t="shared" si="73"/>
        <v>0</v>
      </c>
      <c r="H815" t="b">
        <f t="shared" si="73"/>
        <v>0</v>
      </c>
      <c r="I815" t="b">
        <f t="shared" si="73"/>
        <v>0</v>
      </c>
      <c r="J815">
        <f t="shared" si="69"/>
        <v>-1</v>
      </c>
      <c r="K815">
        <f t="shared" si="70"/>
        <v>0</v>
      </c>
      <c r="L815" t="b">
        <f t="shared" si="71"/>
        <v>0</v>
      </c>
    </row>
    <row r="816" spans="1:12">
      <c r="A816" s="2" t="s">
        <v>3363</v>
      </c>
      <c r="B816" t="b">
        <f t="shared" si="72"/>
        <v>0</v>
      </c>
      <c r="C816" t="b">
        <f t="shared" si="73"/>
        <v>1</v>
      </c>
      <c r="D816" t="b">
        <f t="shared" si="73"/>
        <v>0</v>
      </c>
      <c r="E816" t="b">
        <f t="shared" si="73"/>
        <v>0</v>
      </c>
      <c r="F816" t="b">
        <f t="shared" si="73"/>
        <v>0</v>
      </c>
      <c r="G816" t="b">
        <f t="shared" si="73"/>
        <v>0</v>
      </c>
      <c r="H816" t="b">
        <f t="shared" si="73"/>
        <v>0</v>
      </c>
      <c r="I816" t="b">
        <f t="shared" si="73"/>
        <v>0</v>
      </c>
      <c r="J816">
        <f t="shared" si="69"/>
        <v>1</v>
      </c>
      <c r="K816">
        <f t="shared" si="70"/>
        <v>1</v>
      </c>
      <c r="L816" t="b">
        <f t="shared" si="71"/>
        <v>0</v>
      </c>
    </row>
    <row r="817" spans="1:12">
      <c r="A817" s="2" t="s">
        <v>3655</v>
      </c>
      <c r="B817" t="b">
        <f t="shared" si="72"/>
        <v>0</v>
      </c>
      <c r="C817" t="b">
        <f t="shared" si="73"/>
        <v>0</v>
      </c>
      <c r="D817" t="b">
        <f t="shared" si="73"/>
        <v>1</v>
      </c>
      <c r="E817" t="b">
        <f t="shared" si="73"/>
        <v>0</v>
      </c>
      <c r="F817" t="b">
        <f t="shared" si="73"/>
        <v>0</v>
      </c>
      <c r="G817" t="b">
        <f t="shared" si="73"/>
        <v>1</v>
      </c>
      <c r="H817" t="b">
        <f t="shared" si="73"/>
        <v>0</v>
      </c>
      <c r="I817" t="b">
        <f t="shared" si="73"/>
        <v>0</v>
      </c>
      <c r="J817">
        <f t="shared" si="69"/>
        <v>2</v>
      </c>
      <c r="K817">
        <f t="shared" si="70"/>
        <v>3</v>
      </c>
      <c r="L817" t="b">
        <f t="shared" si="71"/>
        <v>0</v>
      </c>
    </row>
    <row r="818" spans="1:12">
      <c r="A818" s="2" t="s">
        <v>3656</v>
      </c>
      <c r="B818" t="b">
        <f t="shared" si="72"/>
        <v>1</v>
      </c>
      <c r="C818" t="b">
        <f t="shared" si="73"/>
        <v>0</v>
      </c>
      <c r="D818" t="b">
        <f t="shared" si="73"/>
        <v>0</v>
      </c>
      <c r="E818" t="b">
        <f t="shared" si="73"/>
        <v>0</v>
      </c>
      <c r="F818" t="b">
        <f t="shared" si="73"/>
        <v>1</v>
      </c>
      <c r="G818" t="b">
        <f t="shared" si="73"/>
        <v>0</v>
      </c>
      <c r="H818" t="b">
        <f t="shared" si="73"/>
        <v>0</v>
      </c>
      <c r="I818" t="b">
        <f t="shared" si="73"/>
        <v>0</v>
      </c>
      <c r="J818">
        <f t="shared" si="69"/>
        <v>2</v>
      </c>
      <c r="K818">
        <f t="shared" si="70"/>
        <v>5</v>
      </c>
      <c r="L818" t="b">
        <f t="shared" si="71"/>
        <v>0</v>
      </c>
    </row>
    <row r="819" spans="1:12">
      <c r="A819" s="2" t="s">
        <v>3657</v>
      </c>
      <c r="B819" t="b">
        <f t="shared" si="72"/>
        <v>0</v>
      </c>
      <c r="C819" t="b">
        <f t="shared" si="73"/>
        <v>0</v>
      </c>
      <c r="D819" t="b">
        <f t="shared" si="73"/>
        <v>0</v>
      </c>
      <c r="E819" t="b">
        <f t="shared" si="73"/>
        <v>1</v>
      </c>
      <c r="F819" t="b">
        <f t="shared" si="73"/>
        <v>0</v>
      </c>
      <c r="G819" t="b">
        <f t="shared" si="73"/>
        <v>0</v>
      </c>
      <c r="H819" t="b">
        <f t="shared" si="73"/>
        <v>1</v>
      </c>
      <c r="I819" t="b">
        <f t="shared" si="73"/>
        <v>0</v>
      </c>
      <c r="J819">
        <f t="shared" si="69"/>
        <v>2</v>
      </c>
      <c r="K819">
        <f t="shared" si="70"/>
        <v>7</v>
      </c>
      <c r="L819" t="b">
        <f t="shared" si="71"/>
        <v>1</v>
      </c>
    </row>
    <row r="820" spans="1:12">
      <c r="A820" s="1"/>
      <c r="B820" t="b">
        <f t="shared" si="72"/>
        <v>0</v>
      </c>
      <c r="C820" t="b">
        <f t="shared" si="73"/>
        <v>0</v>
      </c>
      <c r="D820" t="b">
        <f t="shared" si="73"/>
        <v>0</v>
      </c>
      <c r="E820" t="b">
        <f t="shared" si="73"/>
        <v>0</v>
      </c>
      <c r="F820" t="b">
        <f t="shared" si="73"/>
        <v>0</v>
      </c>
      <c r="G820" t="b">
        <f t="shared" si="73"/>
        <v>0</v>
      </c>
      <c r="H820" t="b">
        <f t="shared" si="73"/>
        <v>0</v>
      </c>
      <c r="I820" t="b">
        <f t="shared" si="73"/>
        <v>0</v>
      </c>
      <c r="J820">
        <f t="shared" si="69"/>
        <v>-1</v>
      </c>
      <c r="K820">
        <f t="shared" si="70"/>
        <v>0</v>
      </c>
      <c r="L820" t="b">
        <f t="shared" si="71"/>
        <v>0</v>
      </c>
    </row>
    <row r="821" spans="1:12">
      <c r="A821" s="2" t="s">
        <v>3658</v>
      </c>
      <c r="B821" t="b">
        <f t="shared" si="72"/>
        <v>0</v>
      </c>
      <c r="C821" t="b">
        <f t="shared" si="73"/>
        <v>0</v>
      </c>
      <c r="D821" t="b">
        <f t="shared" si="73"/>
        <v>1</v>
      </c>
      <c r="E821" t="b">
        <f t="shared" si="73"/>
        <v>0</v>
      </c>
      <c r="F821" t="b">
        <f t="shared" si="73"/>
        <v>1</v>
      </c>
      <c r="G821" t="b">
        <f t="shared" si="73"/>
        <v>0</v>
      </c>
      <c r="H821" t="b">
        <f t="shared" si="73"/>
        <v>0</v>
      </c>
      <c r="I821" t="b">
        <f t="shared" si="73"/>
        <v>0</v>
      </c>
      <c r="J821">
        <f t="shared" si="69"/>
        <v>2</v>
      </c>
      <c r="K821">
        <f t="shared" si="70"/>
        <v>2</v>
      </c>
      <c r="L821" t="b">
        <f t="shared" si="71"/>
        <v>0</v>
      </c>
    </row>
    <row r="822" spans="1:12">
      <c r="A822" s="2" t="s">
        <v>3283</v>
      </c>
      <c r="B822" t="b">
        <f t="shared" si="72"/>
        <v>0</v>
      </c>
      <c r="C822" t="b">
        <f t="shared" si="73"/>
        <v>1</v>
      </c>
      <c r="D822" t="b">
        <f t="shared" si="73"/>
        <v>0</v>
      </c>
      <c r="E822" t="b">
        <f t="shared" si="73"/>
        <v>0</v>
      </c>
      <c r="F822" t="b">
        <f t="shared" si="73"/>
        <v>0</v>
      </c>
      <c r="G822" t="b">
        <f t="shared" si="73"/>
        <v>0</v>
      </c>
      <c r="H822" t="b">
        <f t="shared" si="73"/>
        <v>0</v>
      </c>
      <c r="I822" t="b">
        <f t="shared" si="73"/>
        <v>0</v>
      </c>
      <c r="J822">
        <f t="shared" si="69"/>
        <v>1</v>
      </c>
      <c r="K822">
        <f t="shared" si="70"/>
        <v>3</v>
      </c>
      <c r="L822" t="b">
        <f t="shared" si="71"/>
        <v>0</v>
      </c>
    </row>
    <row r="823" spans="1:12">
      <c r="A823" s="2" t="s">
        <v>3659</v>
      </c>
      <c r="B823" t="b">
        <f t="shared" si="72"/>
        <v>1</v>
      </c>
      <c r="C823" t="b">
        <f t="shared" si="73"/>
        <v>0</v>
      </c>
      <c r="D823" t="b">
        <f t="shared" si="73"/>
        <v>0</v>
      </c>
      <c r="E823" t="b">
        <f t="shared" si="73"/>
        <v>1</v>
      </c>
      <c r="F823" t="b">
        <f t="shared" si="73"/>
        <v>0</v>
      </c>
      <c r="G823" t="b">
        <f t="shared" si="73"/>
        <v>1</v>
      </c>
      <c r="H823" t="b">
        <f t="shared" si="73"/>
        <v>1</v>
      </c>
      <c r="I823" t="b">
        <f t="shared" si="73"/>
        <v>0</v>
      </c>
      <c r="J823">
        <f t="shared" si="69"/>
        <v>4</v>
      </c>
      <c r="K823">
        <f t="shared" si="70"/>
        <v>7</v>
      </c>
      <c r="L823" t="b">
        <f t="shared" si="71"/>
        <v>1</v>
      </c>
    </row>
    <row r="824" spans="1:12">
      <c r="A824" s="1"/>
      <c r="B824" t="b">
        <f t="shared" si="72"/>
        <v>0</v>
      </c>
      <c r="C824" t="b">
        <f t="shared" si="73"/>
        <v>0</v>
      </c>
      <c r="D824" t="b">
        <f t="shared" si="73"/>
        <v>0</v>
      </c>
      <c r="E824" t="b">
        <f t="shared" si="73"/>
        <v>0</v>
      </c>
      <c r="F824" t="b">
        <f t="shared" si="73"/>
        <v>0</v>
      </c>
      <c r="G824" t="b">
        <f t="shared" si="73"/>
        <v>0</v>
      </c>
      <c r="H824" t="b">
        <f t="shared" si="73"/>
        <v>0</v>
      </c>
      <c r="I824" t="b">
        <f t="shared" si="73"/>
        <v>0</v>
      </c>
      <c r="J824">
        <f t="shared" si="69"/>
        <v>-1</v>
      </c>
      <c r="K824">
        <f t="shared" si="70"/>
        <v>0</v>
      </c>
      <c r="L824" t="b">
        <f t="shared" si="71"/>
        <v>0</v>
      </c>
    </row>
    <row r="825" spans="1:12">
      <c r="A825" s="2" t="s">
        <v>3660</v>
      </c>
      <c r="B825" t="b">
        <f t="shared" si="72"/>
        <v>1</v>
      </c>
      <c r="C825" t="b">
        <f t="shared" si="73"/>
        <v>0</v>
      </c>
      <c r="D825" t="b">
        <f t="shared" si="73"/>
        <v>1</v>
      </c>
      <c r="E825" t="b">
        <f t="shared" si="73"/>
        <v>0</v>
      </c>
      <c r="F825" t="b">
        <f t="shared" si="73"/>
        <v>1</v>
      </c>
      <c r="G825" t="b">
        <f t="shared" si="73"/>
        <v>1</v>
      </c>
      <c r="H825" t="b">
        <f t="shared" si="73"/>
        <v>1</v>
      </c>
      <c r="I825" t="b">
        <f t="shared" si="73"/>
        <v>1</v>
      </c>
      <c r="J825">
        <f t="shared" si="69"/>
        <v>5</v>
      </c>
      <c r="K825">
        <f t="shared" si="70"/>
        <v>5</v>
      </c>
      <c r="L825" t="b">
        <f t="shared" si="71"/>
        <v>0</v>
      </c>
    </row>
    <row r="826" spans="1:12">
      <c r="A826" s="2" t="s">
        <v>3661</v>
      </c>
      <c r="B826" t="b">
        <f t="shared" si="72"/>
        <v>0</v>
      </c>
      <c r="C826" t="b">
        <f t="shared" si="73"/>
        <v>0</v>
      </c>
      <c r="D826" t="b">
        <f t="shared" si="73"/>
        <v>0</v>
      </c>
      <c r="E826" t="b">
        <f t="shared" si="73"/>
        <v>1</v>
      </c>
      <c r="F826" t="b">
        <f t="shared" si="73"/>
        <v>0</v>
      </c>
      <c r="G826" t="b">
        <f t="shared" si="73"/>
        <v>0</v>
      </c>
      <c r="H826" t="b">
        <f t="shared" si="73"/>
        <v>0</v>
      </c>
      <c r="I826" t="b">
        <f t="shared" si="73"/>
        <v>0</v>
      </c>
      <c r="J826">
        <f t="shared" si="69"/>
        <v>1</v>
      </c>
      <c r="K826">
        <f t="shared" si="70"/>
        <v>6</v>
      </c>
      <c r="L826" t="b">
        <f t="shared" si="71"/>
        <v>0</v>
      </c>
    </row>
    <row r="827" spans="1:12">
      <c r="A827" s="1"/>
      <c r="B827" t="b">
        <f t="shared" si="72"/>
        <v>0</v>
      </c>
      <c r="C827" t="b">
        <f t="shared" si="73"/>
        <v>0</v>
      </c>
      <c r="D827" t="b">
        <f t="shared" si="73"/>
        <v>0</v>
      </c>
      <c r="E827" t="b">
        <f t="shared" si="73"/>
        <v>0</v>
      </c>
      <c r="F827" t="b">
        <f t="shared" si="73"/>
        <v>0</v>
      </c>
      <c r="G827" t="b">
        <f t="shared" si="73"/>
        <v>0</v>
      </c>
      <c r="H827" t="b">
        <f t="shared" si="73"/>
        <v>0</v>
      </c>
      <c r="I827" t="b">
        <f t="shared" si="73"/>
        <v>0</v>
      </c>
      <c r="J827">
        <f t="shared" si="69"/>
        <v>-1</v>
      </c>
      <c r="K827">
        <f t="shared" si="70"/>
        <v>0</v>
      </c>
      <c r="L827" t="b">
        <f t="shared" si="71"/>
        <v>0</v>
      </c>
    </row>
    <row r="828" spans="1:12">
      <c r="A828" s="2" t="s">
        <v>3662</v>
      </c>
      <c r="B828" t="b">
        <f t="shared" si="72"/>
        <v>0</v>
      </c>
      <c r="C828" t="b">
        <f t="shared" si="73"/>
        <v>0</v>
      </c>
      <c r="D828" t="b">
        <f t="shared" si="73"/>
        <v>1</v>
      </c>
      <c r="E828" t="b">
        <f t="shared" si="73"/>
        <v>0</v>
      </c>
      <c r="F828" t="b">
        <f t="shared" si="73"/>
        <v>1</v>
      </c>
      <c r="G828" t="b">
        <f t="shared" si="73"/>
        <v>0</v>
      </c>
      <c r="H828" t="b">
        <f t="shared" si="73"/>
        <v>0</v>
      </c>
      <c r="I828" t="b">
        <f t="shared" si="73"/>
        <v>0</v>
      </c>
      <c r="J828">
        <f t="shared" si="69"/>
        <v>2</v>
      </c>
      <c r="K828">
        <f t="shared" si="70"/>
        <v>2</v>
      </c>
      <c r="L828" t="b">
        <f t="shared" si="71"/>
        <v>0</v>
      </c>
    </row>
    <row r="829" spans="1:12">
      <c r="A829" s="2" t="s">
        <v>3663</v>
      </c>
      <c r="B829" t="b">
        <f t="shared" si="72"/>
        <v>1</v>
      </c>
      <c r="C829" t="b">
        <f t="shared" si="73"/>
        <v>1</v>
      </c>
      <c r="D829" t="b">
        <f t="shared" si="73"/>
        <v>0</v>
      </c>
      <c r="E829" t="b">
        <f t="shared" si="73"/>
        <v>1</v>
      </c>
      <c r="F829" t="b">
        <f t="shared" si="73"/>
        <v>0</v>
      </c>
      <c r="G829" t="b">
        <f t="shared" si="73"/>
        <v>1</v>
      </c>
      <c r="H829" t="b">
        <f t="shared" si="73"/>
        <v>1</v>
      </c>
      <c r="I829" t="b">
        <f t="shared" si="73"/>
        <v>0</v>
      </c>
      <c r="J829">
        <f t="shared" si="69"/>
        <v>5</v>
      </c>
      <c r="K829">
        <f t="shared" si="70"/>
        <v>7</v>
      </c>
      <c r="L829" t="b">
        <f t="shared" si="71"/>
        <v>1</v>
      </c>
    </row>
    <row r="830" spans="1:12">
      <c r="A830" s="1"/>
      <c r="B830" t="b">
        <f t="shared" si="72"/>
        <v>0</v>
      </c>
      <c r="C830" t="b">
        <f t="shared" si="73"/>
        <v>0</v>
      </c>
      <c r="D830" t="b">
        <f t="shared" si="73"/>
        <v>0</v>
      </c>
      <c r="E830" t="b">
        <f t="shared" si="73"/>
        <v>0</v>
      </c>
      <c r="F830" t="b">
        <f t="shared" si="73"/>
        <v>0</v>
      </c>
      <c r="G830" t="b">
        <f t="shared" si="73"/>
        <v>0</v>
      </c>
      <c r="H830" t="b">
        <f t="shared" si="73"/>
        <v>0</v>
      </c>
      <c r="I830" t="b">
        <f t="shared" si="73"/>
        <v>0</v>
      </c>
      <c r="J830">
        <f t="shared" si="69"/>
        <v>-1</v>
      </c>
      <c r="K830">
        <f t="shared" si="70"/>
        <v>0</v>
      </c>
      <c r="L830" t="b">
        <f t="shared" si="71"/>
        <v>0</v>
      </c>
    </row>
    <row r="831" spans="1:12">
      <c r="A831" s="2" t="s">
        <v>3148</v>
      </c>
      <c r="B831" t="b">
        <f t="shared" si="72"/>
        <v>0</v>
      </c>
      <c r="C831" t="b">
        <f t="shared" si="73"/>
        <v>0</v>
      </c>
      <c r="D831" t="b">
        <f t="shared" si="73"/>
        <v>0</v>
      </c>
      <c r="E831" t="b">
        <f t="shared" si="73"/>
        <v>0</v>
      </c>
      <c r="F831" t="b">
        <f t="shared" si="73"/>
        <v>0</v>
      </c>
      <c r="G831" t="b">
        <f t="shared" si="73"/>
        <v>1</v>
      </c>
      <c r="H831" t="b">
        <f t="shared" si="73"/>
        <v>0</v>
      </c>
      <c r="I831" t="b">
        <f t="shared" si="73"/>
        <v>0</v>
      </c>
      <c r="J831">
        <f t="shared" si="69"/>
        <v>1</v>
      </c>
      <c r="K831">
        <f t="shared" si="70"/>
        <v>1</v>
      </c>
      <c r="L831" t="b">
        <f t="shared" si="71"/>
        <v>0</v>
      </c>
    </row>
    <row r="832" spans="1:12">
      <c r="A832" s="2" t="s">
        <v>3664</v>
      </c>
      <c r="B832" t="b">
        <f t="shared" si="72"/>
        <v>0</v>
      </c>
      <c r="C832" t="b">
        <f t="shared" si="73"/>
        <v>1</v>
      </c>
      <c r="D832" t="b">
        <f t="shared" ref="C832:I895" si="74">NOT(ISERROR(FIND(D$1,$A832)))</f>
        <v>1</v>
      </c>
      <c r="E832" t="b">
        <f t="shared" si="74"/>
        <v>1</v>
      </c>
      <c r="F832" t="b">
        <f t="shared" si="74"/>
        <v>0</v>
      </c>
      <c r="G832" t="b">
        <f t="shared" si="74"/>
        <v>0</v>
      </c>
      <c r="H832" t="b">
        <f t="shared" si="74"/>
        <v>1</v>
      </c>
      <c r="I832" t="b">
        <f t="shared" si="74"/>
        <v>0</v>
      </c>
      <c r="J832">
        <f t="shared" si="69"/>
        <v>4</v>
      </c>
      <c r="K832">
        <f t="shared" si="70"/>
        <v>5</v>
      </c>
      <c r="L832" t="b">
        <f t="shared" si="71"/>
        <v>0</v>
      </c>
    </row>
    <row r="833" spans="1:12">
      <c r="A833" s="2" t="s">
        <v>3665</v>
      </c>
      <c r="B833" t="b">
        <f t="shared" si="72"/>
        <v>1</v>
      </c>
      <c r="C833" t="b">
        <f t="shared" si="74"/>
        <v>0</v>
      </c>
      <c r="D833" t="b">
        <f t="shared" si="74"/>
        <v>0</v>
      </c>
      <c r="E833" t="b">
        <f t="shared" si="74"/>
        <v>0</v>
      </c>
      <c r="F833" t="b">
        <f t="shared" si="74"/>
        <v>0</v>
      </c>
      <c r="G833" t="b">
        <f t="shared" si="74"/>
        <v>0</v>
      </c>
      <c r="H833" t="b">
        <f t="shared" si="74"/>
        <v>0</v>
      </c>
      <c r="I833" t="b">
        <f t="shared" si="74"/>
        <v>0</v>
      </c>
      <c r="J833">
        <f t="shared" si="69"/>
        <v>1</v>
      </c>
      <c r="K833">
        <f t="shared" si="70"/>
        <v>6</v>
      </c>
      <c r="L833" t="b">
        <f t="shared" si="71"/>
        <v>0</v>
      </c>
    </row>
    <row r="834" spans="1:12">
      <c r="A834" s="2" t="s">
        <v>3206</v>
      </c>
      <c r="B834" t="b">
        <f t="shared" si="72"/>
        <v>0</v>
      </c>
      <c r="C834" t="b">
        <f t="shared" si="74"/>
        <v>0</v>
      </c>
      <c r="D834" t="b">
        <f t="shared" si="74"/>
        <v>0</v>
      </c>
      <c r="E834" t="b">
        <f t="shared" si="74"/>
        <v>0</v>
      </c>
      <c r="F834" t="b">
        <f t="shared" si="74"/>
        <v>1</v>
      </c>
      <c r="G834" t="b">
        <f t="shared" si="74"/>
        <v>0</v>
      </c>
      <c r="H834" t="b">
        <f t="shared" si="74"/>
        <v>0</v>
      </c>
      <c r="I834" t="b">
        <f t="shared" si="74"/>
        <v>0</v>
      </c>
      <c r="J834">
        <f t="shared" si="69"/>
        <v>1</v>
      </c>
      <c r="K834">
        <f t="shared" si="70"/>
        <v>7</v>
      </c>
      <c r="L834" t="b">
        <f t="shared" si="71"/>
        <v>1</v>
      </c>
    </row>
    <row r="835" spans="1:12">
      <c r="A835" s="1"/>
      <c r="B835" t="b">
        <f t="shared" si="72"/>
        <v>0</v>
      </c>
      <c r="C835" t="b">
        <f t="shared" si="74"/>
        <v>0</v>
      </c>
      <c r="D835" t="b">
        <f t="shared" si="74"/>
        <v>0</v>
      </c>
      <c r="E835" t="b">
        <f t="shared" si="74"/>
        <v>0</v>
      </c>
      <c r="F835" t="b">
        <f t="shared" si="74"/>
        <v>0</v>
      </c>
      <c r="G835" t="b">
        <f t="shared" si="74"/>
        <v>0</v>
      </c>
      <c r="H835" t="b">
        <f t="shared" si="74"/>
        <v>0</v>
      </c>
      <c r="I835" t="b">
        <f t="shared" si="74"/>
        <v>0</v>
      </c>
      <c r="J835">
        <f t="shared" ref="J835:J898" si="75">IF(A835="",-1,COUNTIF(B835:H835,TRUE))</f>
        <v>-1</v>
      </c>
      <c r="K835">
        <f t="shared" ref="K835:K898" si="76">IF(J835=-1,0,K834+J835)</f>
        <v>0</v>
      </c>
      <c r="L835" t="b">
        <f t="shared" ref="L835:L898" si="77">IF(K835=7,TRUE,FALSE)</f>
        <v>0</v>
      </c>
    </row>
    <row r="836" spans="1:12">
      <c r="A836" s="2" t="s">
        <v>3666</v>
      </c>
      <c r="B836" t="b">
        <f t="shared" si="72"/>
        <v>0</v>
      </c>
      <c r="C836" t="b">
        <f t="shared" si="74"/>
        <v>1</v>
      </c>
      <c r="D836" t="b">
        <f t="shared" si="74"/>
        <v>0</v>
      </c>
      <c r="E836" t="b">
        <f t="shared" si="74"/>
        <v>0</v>
      </c>
      <c r="F836" t="b">
        <f t="shared" si="74"/>
        <v>1</v>
      </c>
      <c r="G836" t="b">
        <f t="shared" si="74"/>
        <v>1</v>
      </c>
      <c r="H836" t="b">
        <f t="shared" si="74"/>
        <v>0</v>
      </c>
      <c r="I836" t="b">
        <f t="shared" si="74"/>
        <v>0</v>
      </c>
      <c r="J836">
        <f t="shared" si="75"/>
        <v>3</v>
      </c>
      <c r="K836">
        <f t="shared" si="76"/>
        <v>3</v>
      </c>
      <c r="L836" t="b">
        <f t="shared" si="77"/>
        <v>0</v>
      </c>
    </row>
    <row r="837" spans="1:12">
      <c r="A837" s="2" t="s">
        <v>3667</v>
      </c>
      <c r="B837" t="b">
        <f t="shared" si="72"/>
        <v>1</v>
      </c>
      <c r="C837" t="b">
        <f t="shared" si="74"/>
        <v>0</v>
      </c>
      <c r="D837" t="b">
        <f t="shared" si="74"/>
        <v>1</v>
      </c>
      <c r="E837" t="b">
        <f t="shared" si="74"/>
        <v>1</v>
      </c>
      <c r="F837" t="b">
        <f t="shared" si="74"/>
        <v>0</v>
      </c>
      <c r="G837" t="b">
        <f t="shared" si="74"/>
        <v>0</v>
      </c>
      <c r="H837" t="b">
        <f t="shared" si="74"/>
        <v>1</v>
      </c>
      <c r="I837" t="b">
        <f t="shared" si="74"/>
        <v>1</v>
      </c>
      <c r="J837">
        <f t="shared" si="75"/>
        <v>4</v>
      </c>
      <c r="K837">
        <f t="shared" si="76"/>
        <v>7</v>
      </c>
      <c r="L837" t="b">
        <f t="shared" si="77"/>
        <v>1</v>
      </c>
    </row>
    <row r="838" spans="1:12">
      <c r="A838" s="1"/>
      <c r="B838" t="b">
        <f t="shared" si="72"/>
        <v>0</v>
      </c>
      <c r="C838" t="b">
        <f t="shared" si="74"/>
        <v>0</v>
      </c>
      <c r="D838" t="b">
        <f t="shared" si="74"/>
        <v>0</v>
      </c>
      <c r="E838" t="b">
        <f t="shared" si="74"/>
        <v>0</v>
      </c>
      <c r="F838" t="b">
        <f t="shared" si="74"/>
        <v>0</v>
      </c>
      <c r="G838" t="b">
        <f t="shared" si="74"/>
        <v>0</v>
      </c>
      <c r="H838" t="b">
        <f t="shared" si="74"/>
        <v>0</v>
      </c>
      <c r="I838" t="b">
        <f t="shared" si="74"/>
        <v>0</v>
      </c>
      <c r="J838">
        <f t="shared" si="75"/>
        <v>-1</v>
      </c>
      <c r="K838">
        <f t="shared" si="76"/>
        <v>0</v>
      </c>
      <c r="L838" t="b">
        <f t="shared" si="77"/>
        <v>0</v>
      </c>
    </row>
    <row r="839" spans="1:12">
      <c r="A839" s="2" t="s">
        <v>3668</v>
      </c>
      <c r="B839" t="b">
        <f t="shared" si="72"/>
        <v>1</v>
      </c>
      <c r="C839" t="b">
        <f t="shared" si="74"/>
        <v>0</v>
      </c>
      <c r="D839" t="b">
        <f t="shared" si="74"/>
        <v>0</v>
      </c>
      <c r="E839" t="b">
        <f t="shared" si="74"/>
        <v>0</v>
      </c>
      <c r="F839" t="b">
        <f t="shared" si="74"/>
        <v>0</v>
      </c>
      <c r="G839" t="b">
        <f t="shared" si="74"/>
        <v>0</v>
      </c>
      <c r="H839" t="b">
        <f t="shared" si="74"/>
        <v>0</v>
      </c>
      <c r="I839" t="b">
        <f t="shared" si="74"/>
        <v>0</v>
      </c>
      <c r="J839">
        <f t="shared" si="75"/>
        <v>1</v>
      </c>
      <c r="K839">
        <f t="shared" si="76"/>
        <v>1</v>
      </c>
      <c r="L839" t="b">
        <f t="shared" si="77"/>
        <v>0</v>
      </c>
    </row>
    <row r="840" spans="1:12">
      <c r="A840" s="2" t="s">
        <v>3669</v>
      </c>
      <c r="B840" t="b">
        <f t="shared" si="72"/>
        <v>0</v>
      </c>
      <c r="C840" t="b">
        <f t="shared" si="74"/>
        <v>0</v>
      </c>
      <c r="D840" t="b">
        <f t="shared" si="74"/>
        <v>0</v>
      </c>
      <c r="E840" t="b">
        <f t="shared" si="74"/>
        <v>1</v>
      </c>
      <c r="F840" t="b">
        <f t="shared" si="74"/>
        <v>0</v>
      </c>
      <c r="G840" t="b">
        <f t="shared" si="74"/>
        <v>0</v>
      </c>
      <c r="H840" t="b">
        <f t="shared" si="74"/>
        <v>1</v>
      </c>
      <c r="I840" t="b">
        <f t="shared" si="74"/>
        <v>0</v>
      </c>
      <c r="J840">
        <f t="shared" si="75"/>
        <v>2</v>
      </c>
      <c r="K840">
        <f t="shared" si="76"/>
        <v>3</v>
      </c>
      <c r="L840" t="b">
        <f t="shared" si="77"/>
        <v>0</v>
      </c>
    </row>
    <row r="841" spans="1:12">
      <c r="A841" s="2" t="s">
        <v>3670</v>
      </c>
      <c r="B841" t="b">
        <f t="shared" si="72"/>
        <v>0</v>
      </c>
      <c r="C841" t="b">
        <f t="shared" si="74"/>
        <v>1</v>
      </c>
      <c r="D841" t="b">
        <f t="shared" si="74"/>
        <v>1</v>
      </c>
      <c r="E841" t="b">
        <f t="shared" si="74"/>
        <v>0</v>
      </c>
      <c r="F841" t="b">
        <f t="shared" si="74"/>
        <v>1</v>
      </c>
      <c r="G841" t="b">
        <f t="shared" si="74"/>
        <v>0</v>
      </c>
      <c r="H841" t="b">
        <f t="shared" si="74"/>
        <v>0</v>
      </c>
      <c r="I841" t="b">
        <f t="shared" si="74"/>
        <v>0</v>
      </c>
      <c r="J841">
        <f t="shared" si="75"/>
        <v>3</v>
      </c>
      <c r="K841">
        <f t="shared" si="76"/>
        <v>6</v>
      </c>
      <c r="L841" t="b">
        <f t="shared" si="77"/>
        <v>0</v>
      </c>
    </row>
    <row r="842" spans="1:12">
      <c r="A842" s="1"/>
      <c r="B842" t="b">
        <f t="shared" si="72"/>
        <v>0</v>
      </c>
      <c r="C842" t="b">
        <f t="shared" si="74"/>
        <v>0</v>
      </c>
      <c r="D842" t="b">
        <f t="shared" si="74"/>
        <v>0</v>
      </c>
      <c r="E842" t="b">
        <f t="shared" si="74"/>
        <v>0</v>
      </c>
      <c r="F842" t="b">
        <f t="shared" si="74"/>
        <v>0</v>
      </c>
      <c r="G842" t="b">
        <f t="shared" si="74"/>
        <v>0</v>
      </c>
      <c r="H842" t="b">
        <f t="shared" si="74"/>
        <v>0</v>
      </c>
      <c r="I842" t="b">
        <f t="shared" si="74"/>
        <v>0</v>
      </c>
      <c r="J842">
        <f t="shared" si="75"/>
        <v>-1</v>
      </c>
      <c r="K842">
        <f t="shared" si="76"/>
        <v>0</v>
      </c>
      <c r="L842" t="b">
        <f t="shared" si="77"/>
        <v>0</v>
      </c>
    </row>
    <row r="843" spans="1:12">
      <c r="A843" s="2" t="s">
        <v>3671</v>
      </c>
      <c r="B843" t="b">
        <f t="shared" si="72"/>
        <v>0</v>
      </c>
      <c r="C843" t="b">
        <f t="shared" si="74"/>
        <v>1</v>
      </c>
      <c r="D843" t="b">
        <f t="shared" si="74"/>
        <v>0</v>
      </c>
      <c r="E843" t="b">
        <f t="shared" si="74"/>
        <v>0</v>
      </c>
      <c r="F843" t="b">
        <f t="shared" si="74"/>
        <v>0</v>
      </c>
      <c r="G843" t="b">
        <f t="shared" si="74"/>
        <v>1</v>
      </c>
      <c r="H843" t="b">
        <f t="shared" si="74"/>
        <v>0</v>
      </c>
      <c r="I843" t="b">
        <f t="shared" si="74"/>
        <v>0</v>
      </c>
      <c r="J843">
        <f t="shared" si="75"/>
        <v>2</v>
      </c>
      <c r="K843">
        <f t="shared" si="76"/>
        <v>2</v>
      </c>
      <c r="L843" t="b">
        <f t="shared" si="77"/>
        <v>0</v>
      </c>
    </row>
    <row r="844" spans="1:12">
      <c r="A844" s="2" t="s">
        <v>3672</v>
      </c>
      <c r="B844" t="b">
        <f t="shared" si="72"/>
        <v>0</v>
      </c>
      <c r="C844" t="b">
        <f t="shared" si="74"/>
        <v>0</v>
      </c>
      <c r="D844" t="b">
        <f t="shared" si="74"/>
        <v>1</v>
      </c>
      <c r="E844" t="b">
        <f t="shared" si="74"/>
        <v>0</v>
      </c>
      <c r="F844" t="b">
        <f t="shared" si="74"/>
        <v>1</v>
      </c>
      <c r="G844" t="b">
        <f t="shared" si="74"/>
        <v>0</v>
      </c>
      <c r="H844" t="b">
        <f t="shared" si="74"/>
        <v>1</v>
      </c>
      <c r="I844" t="b">
        <f t="shared" si="74"/>
        <v>0</v>
      </c>
      <c r="J844">
        <f t="shared" si="75"/>
        <v>3</v>
      </c>
      <c r="K844">
        <f t="shared" si="76"/>
        <v>5</v>
      </c>
      <c r="L844" t="b">
        <f t="shared" si="77"/>
        <v>0</v>
      </c>
    </row>
    <row r="845" spans="1:12">
      <c r="A845" s="2" t="s">
        <v>3673</v>
      </c>
      <c r="B845" t="b">
        <f t="shared" si="72"/>
        <v>1</v>
      </c>
      <c r="C845" t="b">
        <f t="shared" si="74"/>
        <v>0</v>
      </c>
      <c r="D845" t="b">
        <f t="shared" si="74"/>
        <v>0</v>
      </c>
      <c r="E845" t="b">
        <f t="shared" si="74"/>
        <v>1</v>
      </c>
      <c r="F845" t="b">
        <f t="shared" si="74"/>
        <v>0</v>
      </c>
      <c r="G845" t="b">
        <f t="shared" si="74"/>
        <v>0</v>
      </c>
      <c r="H845" t="b">
        <f t="shared" si="74"/>
        <v>0</v>
      </c>
      <c r="I845" t="b">
        <f t="shared" si="74"/>
        <v>1</v>
      </c>
      <c r="J845">
        <f t="shared" si="75"/>
        <v>2</v>
      </c>
      <c r="K845">
        <f t="shared" si="76"/>
        <v>7</v>
      </c>
      <c r="L845" t="b">
        <f t="shared" si="77"/>
        <v>1</v>
      </c>
    </row>
    <row r="846" spans="1:12">
      <c r="A846" s="1"/>
      <c r="B846" t="b">
        <f t="shared" si="72"/>
        <v>0</v>
      </c>
      <c r="C846" t="b">
        <f t="shared" si="74"/>
        <v>0</v>
      </c>
      <c r="D846" t="b">
        <f t="shared" si="74"/>
        <v>0</v>
      </c>
      <c r="E846" t="b">
        <f t="shared" si="74"/>
        <v>0</v>
      </c>
      <c r="F846" t="b">
        <f t="shared" si="74"/>
        <v>0</v>
      </c>
      <c r="G846" t="b">
        <f t="shared" si="74"/>
        <v>0</v>
      </c>
      <c r="H846" t="b">
        <f t="shared" si="74"/>
        <v>0</v>
      </c>
      <c r="I846" t="b">
        <f t="shared" si="74"/>
        <v>0</v>
      </c>
      <c r="J846">
        <f t="shared" si="75"/>
        <v>-1</v>
      </c>
      <c r="K846">
        <f t="shared" si="76"/>
        <v>0</v>
      </c>
      <c r="L846" t="b">
        <f t="shared" si="77"/>
        <v>0</v>
      </c>
    </row>
    <row r="847" spans="1:12">
      <c r="A847" s="2" t="s">
        <v>3674</v>
      </c>
      <c r="B847" t="b">
        <f t="shared" si="72"/>
        <v>1</v>
      </c>
      <c r="C847" t="b">
        <f t="shared" si="74"/>
        <v>1</v>
      </c>
      <c r="D847" t="b">
        <f t="shared" si="74"/>
        <v>1</v>
      </c>
      <c r="E847" t="b">
        <f t="shared" si="74"/>
        <v>0</v>
      </c>
      <c r="F847" t="b">
        <f t="shared" si="74"/>
        <v>1</v>
      </c>
      <c r="G847" t="b">
        <f t="shared" si="74"/>
        <v>0</v>
      </c>
      <c r="H847" t="b">
        <f t="shared" si="74"/>
        <v>1</v>
      </c>
      <c r="I847" t="b">
        <f t="shared" si="74"/>
        <v>1</v>
      </c>
      <c r="J847">
        <f t="shared" si="75"/>
        <v>5</v>
      </c>
      <c r="K847">
        <f t="shared" si="76"/>
        <v>5</v>
      </c>
      <c r="L847" t="b">
        <f t="shared" si="77"/>
        <v>0</v>
      </c>
    </row>
    <row r="848" spans="1:12">
      <c r="A848" s="2" t="s">
        <v>3675</v>
      </c>
      <c r="B848" t="b">
        <f t="shared" si="72"/>
        <v>0</v>
      </c>
      <c r="C848" t="b">
        <f t="shared" si="74"/>
        <v>0</v>
      </c>
      <c r="D848" t="b">
        <f t="shared" si="74"/>
        <v>0</v>
      </c>
      <c r="E848" t="b">
        <f t="shared" si="74"/>
        <v>1</v>
      </c>
      <c r="F848" t="b">
        <f t="shared" si="74"/>
        <v>0</v>
      </c>
      <c r="G848" t="b">
        <f t="shared" si="74"/>
        <v>1</v>
      </c>
      <c r="H848" t="b">
        <f t="shared" si="74"/>
        <v>0</v>
      </c>
      <c r="I848" t="b">
        <f t="shared" si="74"/>
        <v>0</v>
      </c>
      <c r="J848">
        <f t="shared" si="75"/>
        <v>2</v>
      </c>
      <c r="K848">
        <f t="shared" si="76"/>
        <v>7</v>
      </c>
      <c r="L848" t="b">
        <f t="shared" si="77"/>
        <v>1</v>
      </c>
    </row>
    <row r="849" spans="1:12">
      <c r="A849" s="1"/>
      <c r="B849" t="b">
        <f t="shared" si="72"/>
        <v>0</v>
      </c>
      <c r="C849" t="b">
        <f t="shared" si="74"/>
        <v>0</v>
      </c>
      <c r="D849" t="b">
        <f t="shared" si="74"/>
        <v>0</v>
      </c>
      <c r="E849" t="b">
        <f t="shared" si="74"/>
        <v>0</v>
      </c>
      <c r="F849" t="b">
        <f t="shared" si="74"/>
        <v>0</v>
      </c>
      <c r="G849" t="b">
        <f t="shared" si="74"/>
        <v>0</v>
      </c>
      <c r="H849" t="b">
        <f t="shared" si="74"/>
        <v>0</v>
      </c>
      <c r="I849" t="b">
        <f t="shared" si="74"/>
        <v>0</v>
      </c>
      <c r="J849">
        <f t="shared" si="75"/>
        <v>-1</v>
      </c>
      <c r="K849">
        <f t="shared" si="76"/>
        <v>0</v>
      </c>
      <c r="L849" t="b">
        <f t="shared" si="77"/>
        <v>0</v>
      </c>
    </row>
    <row r="850" spans="1:12">
      <c r="A850" s="2" t="s">
        <v>3676</v>
      </c>
      <c r="B850" t="b">
        <f t="shared" si="72"/>
        <v>0</v>
      </c>
      <c r="C850" t="b">
        <f t="shared" si="74"/>
        <v>0</v>
      </c>
      <c r="D850" t="b">
        <f t="shared" si="74"/>
        <v>1</v>
      </c>
      <c r="E850" t="b">
        <f t="shared" si="74"/>
        <v>0</v>
      </c>
      <c r="F850" t="b">
        <f t="shared" si="74"/>
        <v>1</v>
      </c>
      <c r="G850" t="b">
        <f t="shared" si="74"/>
        <v>1</v>
      </c>
      <c r="H850" t="b">
        <f t="shared" si="74"/>
        <v>0</v>
      </c>
      <c r="I850" t="b">
        <f t="shared" si="74"/>
        <v>0</v>
      </c>
      <c r="J850">
        <f t="shared" si="75"/>
        <v>3</v>
      </c>
      <c r="K850">
        <f t="shared" si="76"/>
        <v>3</v>
      </c>
      <c r="L850" t="b">
        <f t="shared" si="77"/>
        <v>0</v>
      </c>
    </row>
    <row r="851" spans="1:12">
      <c r="A851" s="2" t="s">
        <v>3677</v>
      </c>
      <c r="B851" t="b">
        <f t="shared" ref="B851:I914" si="78">NOT(ISERROR(FIND(B$1,$A851)))</f>
        <v>0</v>
      </c>
      <c r="C851" t="b">
        <f t="shared" si="74"/>
        <v>1</v>
      </c>
      <c r="D851" t="b">
        <f t="shared" si="74"/>
        <v>0</v>
      </c>
      <c r="E851" t="b">
        <f t="shared" si="74"/>
        <v>0</v>
      </c>
      <c r="F851" t="b">
        <f t="shared" si="74"/>
        <v>0</v>
      </c>
      <c r="G851" t="b">
        <f t="shared" si="74"/>
        <v>0</v>
      </c>
      <c r="H851" t="b">
        <f t="shared" si="74"/>
        <v>1</v>
      </c>
      <c r="I851" t="b">
        <f t="shared" si="74"/>
        <v>0</v>
      </c>
      <c r="J851">
        <f t="shared" si="75"/>
        <v>2</v>
      </c>
      <c r="K851">
        <f t="shared" si="76"/>
        <v>5</v>
      </c>
      <c r="L851" t="b">
        <f t="shared" si="77"/>
        <v>0</v>
      </c>
    </row>
    <row r="852" spans="1:12">
      <c r="A852" s="2" t="s">
        <v>3678</v>
      </c>
      <c r="B852" t="b">
        <f t="shared" si="78"/>
        <v>1</v>
      </c>
      <c r="C852" t="b">
        <f t="shared" si="74"/>
        <v>0</v>
      </c>
      <c r="D852" t="b">
        <f t="shared" si="74"/>
        <v>0</v>
      </c>
      <c r="E852" t="b">
        <f t="shared" si="74"/>
        <v>0</v>
      </c>
      <c r="F852" t="b">
        <f t="shared" si="74"/>
        <v>0</v>
      </c>
      <c r="G852" t="b">
        <f t="shared" si="74"/>
        <v>0</v>
      </c>
      <c r="H852" t="b">
        <f t="shared" si="74"/>
        <v>0</v>
      </c>
      <c r="I852" t="b">
        <f t="shared" si="74"/>
        <v>0</v>
      </c>
      <c r="J852">
        <f t="shared" si="75"/>
        <v>1</v>
      </c>
      <c r="K852">
        <f t="shared" si="76"/>
        <v>6</v>
      </c>
      <c r="L852" t="b">
        <f t="shared" si="77"/>
        <v>0</v>
      </c>
    </row>
    <row r="853" spans="1:12">
      <c r="A853" s="2" t="s">
        <v>3679</v>
      </c>
      <c r="B853" t="b">
        <f t="shared" si="78"/>
        <v>0</v>
      </c>
      <c r="C853" t="b">
        <f t="shared" si="74"/>
        <v>0</v>
      </c>
      <c r="D853" t="b">
        <f t="shared" si="74"/>
        <v>0</v>
      </c>
      <c r="E853" t="b">
        <f t="shared" si="74"/>
        <v>1</v>
      </c>
      <c r="F853" t="b">
        <f t="shared" si="74"/>
        <v>0</v>
      </c>
      <c r="G853" t="b">
        <f t="shared" si="74"/>
        <v>0</v>
      </c>
      <c r="H853" t="b">
        <f t="shared" si="74"/>
        <v>0</v>
      </c>
      <c r="I853" t="b">
        <f t="shared" si="74"/>
        <v>1</v>
      </c>
      <c r="J853">
        <f t="shared" si="75"/>
        <v>1</v>
      </c>
      <c r="K853">
        <f t="shared" si="76"/>
        <v>7</v>
      </c>
      <c r="L853" t="b">
        <f t="shared" si="77"/>
        <v>1</v>
      </c>
    </row>
    <row r="854" spans="1:12">
      <c r="A854" s="1"/>
      <c r="B854" t="b">
        <f t="shared" si="78"/>
        <v>0</v>
      </c>
      <c r="C854" t="b">
        <f t="shared" si="74"/>
        <v>0</v>
      </c>
      <c r="D854" t="b">
        <f t="shared" si="74"/>
        <v>0</v>
      </c>
      <c r="E854" t="b">
        <f t="shared" si="74"/>
        <v>0</v>
      </c>
      <c r="F854" t="b">
        <f t="shared" si="74"/>
        <v>0</v>
      </c>
      <c r="G854" t="b">
        <f t="shared" si="74"/>
        <v>0</v>
      </c>
      <c r="H854" t="b">
        <f t="shared" si="74"/>
        <v>0</v>
      </c>
      <c r="I854" t="b">
        <f t="shared" si="74"/>
        <v>0</v>
      </c>
      <c r="J854">
        <f t="shared" si="75"/>
        <v>-1</v>
      </c>
      <c r="K854">
        <f t="shared" si="76"/>
        <v>0</v>
      </c>
      <c r="L854" t="b">
        <f t="shared" si="77"/>
        <v>0</v>
      </c>
    </row>
    <row r="855" spans="1:12">
      <c r="A855" s="2" t="s">
        <v>3680</v>
      </c>
      <c r="B855" t="b">
        <f t="shared" si="78"/>
        <v>0</v>
      </c>
      <c r="C855" t="b">
        <f t="shared" si="74"/>
        <v>0</v>
      </c>
      <c r="D855" t="b">
        <f t="shared" si="74"/>
        <v>1</v>
      </c>
      <c r="E855" t="b">
        <f t="shared" si="74"/>
        <v>0</v>
      </c>
      <c r="F855" t="b">
        <f t="shared" si="74"/>
        <v>1</v>
      </c>
      <c r="G855" t="b">
        <f t="shared" si="74"/>
        <v>0</v>
      </c>
      <c r="H855" t="b">
        <f t="shared" si="74"/>
        <v>0</v>
      </c>
      <c r="I855" t="b">
        <f t="shared" si="74"/>
        <v>1</v>
      </c>
      <c r="J855">
        <f t="shared" si="75"/>
        <v>2</v>
      </c>
      <c r="K855">
        <f t="shared" si="76"/>
        <v>2</v>
      </c>
      <c r="L855" t="b">
        <f t="shared" si="77"/>
        <v>0</v>
      </c>
    </row>
    <row r="856" spans="1:12">
      <c r="A856" s="2" t="s">
        <v>3681</v>
      </c>
      <c r="B856" t="b">
        <f t="shared" si="78"/>
        <v>1</v>
      </c>
      <c r="C856" t="b">
        <f t="shared" si="74"/>
        <v>1</v>
      </c>
      <c r="D856" t="b">
        <f t="shared" si="74"/>
        <v>0</v>
      </c>
      <c r="E856" t="b">
        <f t="shared" si="74"/>
        <v>1</v>
      </c>
      <c r="F856" t="b">
        <f t="shared" si="74"/>
        <v>0</v>
      </c>
      <c r="G856" t="b">
        <f t="shared" si="74"/>
        <v>1</v>
      </c>
      <c r="H856" t="b">
        <f t="shared" si="74"/>
        <v>1</v>
      </c>
      <c r="I856" t="b">
        <f t="shared" si="74"/>
        <v>0</v>
      </c>
      <c r="J856">
        <f t="shared" si="75"/>
        <v>5</v>
      </c>
      <c r="K856">
        <f t="shared" si="76"/>
        <v>7</v>
      </c>
      <c r="L856" t="b">
        <f t="shared" si="77"/>
        <v>1</v>
      </c>
    </row>
    <row r="857" spans="1:12">
      <c r="A857" s="1"/>
      <c r="B857" t="b">
        <f t="shared" si="78"/>
        <v>0</v>
      </c>
      <c r="C857" t="b">
        <f t="shared" si="74"/>
        <v>0</v>
      </c>
      <c r="D857" t="b">
        <f t="shared" si="74"/>
        <v>0</v>
      </c>
      <c r="E857" t="b">
        <f t="shared" si="74"/>
        <v>0</v>
      </c>
      <c r="F857" t="b">
        <f t="shared" si="74"/>
        <v>0</v>
      </c>
      <c r="G857" t="b">
        <f t="shared" si="74"/>
        <v>0</v>
      </c>
      <c r="H857" t="b">
        <f t="shared" si="74"/>
        <v>0</v>
      </c>
      <c r="I857" t="b">
        <f t="shared" si="74"/>
        <v>0</v>
      </c>
      <c r="J857">
        <f t="shared" si="75"/>
        <v>-1</v>
      </c>
      <c r="K857">
        <f t="shared" si="76"/>
        <v>0</v>
      </c>
      <c r="L857" t="b">
        <f t="shared" si="77"/>
        <v>0</v>
      </c>
    </row>
    <row r="858" spans="1:12">
      <c r="A858" s="2" t="s">
        <v>3682</v>
      </c>
      <c r="B858" t="b">
        <f t="shared" si="78"/>
        <v>1</v>
      </c>
      <c r="C858" t="b">
        <f t="shared" si="74"/>
        <v>1</v>
      </c>
      <c r="D858" t="b">
        <f t="shared" si="74"/>
        <v>1</v>
      </c>
      <c r="E858" t="b">
        <f t="shared" si="74"/>
        <v>1</v>
      </c>
      <c r="F858" t="b">
        <f t="shared" si="74"/>
        <v>0</v>
      </c>
      <c r="G858" t="b">
        <f t="shared" si="74"/>
        <v>1</v>
      </c>
      <c r="H858" t="b">
        <f t="shared" si="74"/>
        <v>1</v>
      </c>
      <c r="I858" t="b">
        <f t="shared" si="74"/>
        <v>0</v>
      </c>
      <c r="J858">
        <f t="shared" si="75"/>
        <v>6</v>
      </c>
      <c r="K858">
        <f t="shared" si="76"/>
        <v>6</v>
      </c>
      <c r="L858" t="b">
        <f t="shared" si="77"/>
        <v>0</v>
      </c>
    </row>
    <row r="859" spans="1:12">
      <c r="A859" s="1"/>
      <c r="B859" t="b">
        <f t="shared" si="78"/>
        <v>0</v>
      </c>
      <c r="C859" t="b">
        <f t="shared" si="74"/>
        <v>0</v>
      </c>
      <c r="D859" t="b">
        <f t="shared" si="74"/>
        <v>0</v>
      </c>
      <c r="E859" t="b">
        <f t="shared" si="74"/>
        <v>0</v>
      </c>
      <c r="F859" t="b">
        <f t="shared" si="74"/>
        <v>0</v>
      </c>
      <c r="G859" t="b">
        <f t="shared" si="74"/>
        <v>0</v>
      </c>
      <c r="H859" t="b">
        <f t="shared" si="74"/>
        <v>0</v>
      </c>
      <c r="I859" t="b">
        <f t="shared" si="74"/>
        <v>0</v>
      </c>
      <c r="J859">
        <f t="shared" si="75"/>
        <v>-1</v>
      </c>
      <c r="K859">
        <f t="shared" si="76"/>
        <v>0</v>
      </c>
      <c r="L859" t="b">
        <f t="shared" si="77"/>
        <v>0</v>
      </c>
    </row>
    <row r="860" spans="1:12">
      <c r="A860" s="2" t="s">
        <v>3683</v>
      </c>
      <c r="B860" t="b">
        <f t="shared" si="78"/>
        <v>1</v>
      </c>
      <c r="C860" t="b">
        <f t="shared" si="74"/>
        <v>1</v>
      </c>
      <c r="D860" t="b">
        <f t="shared" si="74"/>
        <v>1</v>
      </c>
      <c r="E860" t="b">
        <f t="shared" si="74"/>
        <v>1</v>
      </c>
      <c r="F860" t="b">
        <f t="shared" si="74"/>
        <v>1</v>
      </c>
      <c r="G860" t="b">
        <f t="shared" si="74"/>
        <v>1</v>
      </c>
      <c r="H860" t="b">
        <f t="shared" si="74"/>
        <v>1</v>
      </c>
      <c r="I860" t="b">
        <f t="shared" si="74"/>
        <v>1</v>
      </c>
      <c r="J860">
        <f t="shared" si="75"/>
        <v>7</v>
      </c>
      <c r="K860">
        <f t="shared" si="76"/>
        <v>7</v>
      </c>
      <c r="L860" t="b">
        <f t="shared" si="77"/>
        <v>1</v>
      </c>
    </row>
    <row r="861" spans="1:12">
      <c r="A861" s="1"/>
      <c r="B861" t="b">
        <f t="shared" si="78"/>
        <v>0</v>
      </c>
      <c r="C861" t="b">
        <f t="shared" si="74"/>
        <v>0</v>
      </c>
      <c r="D861" t="b">
        <f t="shared" si="74"/>
        <v>0</v>
      </c>
      <c r="E861" t="b">
        <f t="shared" si="74"/>
        <v>0</v>
      </c>
      <c r="F861" t="b">
        <f t="shared" si="74"/>
        <v>0</v>
      </c>
      <c r="G861" t="b">
        <f t="shared" si="74"/>
        <v>0</v>
      </c>
      <c r="H861" t="b">
        <f t="shared" si="74"/>
        <v>0</v>
      </c>
      <c r="I861" t="b">
        <f t="shared" si="74"/>
        <v>0</v>
      </c>
      <c r="J861">
        <f t="shared" si="75"/>
        <v>-1</v>
      </c>
      <c r="K861">
        <f t="shared" si="76"/>
        <v>0</v>
      </c>
      <c r="L861" t="b">
        <f t="shared" si="77"/>
        <v>0</v>
      </c>
    </row>
    <row r="862" spans="1:12">
      <c r="A862" s="2" t="s">
        <v>3684</v>
      </c>
      <c r="B862" t="b">
        <f t="shared" si="78"/>
        <v>1</v>
      </c>
      <c r="C862" t="b">
        <f t="shared" si="74"/>
        <v>1</v>
      </c>
      <c r="D862" t="b">
        <f t="shared" si="74"/>
        <v>0</v>
      </c>
      <c r="E862" t="b">
        <f t="shared" si="74"/>
        <v>1</v>
      </c>
      <c r="F862" t="b">
        <f t="shared" si="74"/>
        <v>0</v>
      </c>
      <c r="G862" t="b">
        <f t="shared" si="74"/>
        <v>1</v>
      </c>
      <c r="H862" t="b">
        <f t="shared" si="74"/>
        <v>1</v>
      </c>
      <c r="I862" t="b">
        <f t="shared" si="74"/>
        <v>0</v>
      </c>
      <c r="J862">
        <f t="shared" si="75"/>
        <v>5</v>
      </c>
      <c r="K862">
        <f t="shared" si="76"/>
        <v>5</v>
      </c>
      <c r="L862" t="b">
        <f t="shared" si="77"/>
        <v>0</v>
      </c>
    </row>
    <row r="863" spans="1:12">
      <c r="A863" s="1"/>
      <c r="B863" t="b">
        <f t="shared" si="78"/>
        <v>0</v>
      </c>
      <c r="C863" t="b">
        <f t="shared" si="74"/>
        <v>0</v>
      </c>
      <c r="D863" t="b">
        <f t="shared" si="74"/>
        <v>0</v>
      </c>
      <c r="E863" t="b">
        <f t="shared" si="74"/>
        <v>0</v>
      </c>
      <c r="F863" t="b">
        <f t="shared" si="74"/>
        <v>0</v>
      </c>
      <c r="G863" t="b">
        <f t="shared" si="74"/>
        <v>0</v>
      </c>
      <c r="H863" t="b">
        <f t="shared" si="74"/>
        <v>0</v>
      </c>
      <c r="I863" t="b">
        <f t="shared" si="74"/>
        <v>0</v>
      </c>
      <c r="J863">
        <f t="shared" si="75"/>
        <v>-1</v>
      </c>
      <c r="K863">
        <f t="shared" si="76"/>
        <v>0</v>
      </c>
      <c r="L863" t="b">
        <f t="shared" si="77"/>
        <v>0</v>
      </c>
    </row>
    <row r="864" spans="1:12">
      <c r="A864" s="2" t="s">
        <v>3685</v>
      </c>
      <c r="B864" t="b">
        <f t="shared" si="78"/>
        <v>0</v>
      </c>
      <c r="C864" t="b">
        <f t="shared" si="74"/>
        <v>0</v>
      </c>
      <c r="D864" t="b">
        <f t="shared" si="74"/>
        <v>0</v>
      </c>
      <c r="E864" t="b">
        <f t="shared" si="74"/>
        <v>0</v>
      </c>
      <c r="F864" t="b">
        <f t="shared" si="74"/>
        <v>1</v>
      </c>
      <c r="G864" t="b">
        <f t="shared" si="74"/>
        <v>0</v>
      </c>
      <c r="H864" t="b">
        <f t="shared" si="74"/>
        <v>1</v>
      </c>
      <c r="I864" t="b">
        <f t="shared" si="74"/>
        <v>0</v>
      </c>
      <c r="J864">
        <f t="shared" si="75"/>
        <v>2</v>
      </c>
      <c r="K864">
        <f t="shared" si="76"/>
        <v>2</v>
      </c>
      <c r="L864" t="b">
        <f t="shared" si="77"/>
        <v>0</v>
      </c>
    </row>
    <row r="865" spans="1:12">
      <c r="A865" s="2" t="s">
        <v>3686</v>
      </c>
      <c r="B865" t="b">
        <f t="shared" si="78"/>
        <v>0</v>
      </c>
      <c r="C865" t="b">
        <f t="shared" si="74"/>
        <v>0</v>
      </c>
      <c r="D865" t="b">
        <f t="shared" si="74"/>
        <v>0</v>
      </c>
      <c r="E865" t="b">
        <f t="shared" si="74"/>
        <v>1</v>
      </c>
      <c r="F865" t="b">
        <f t="shared" si="74"/>
        <v>0</v>
      </c>
      <c r="G865" t="b">
        <f t="shared" si="74"/>
        <v>0</v>
      </c>
      <c r="H865" t="b">
        <f t="shared" si="74"/>
        <v>0</v>
      </c>
      <c r="I865" t="b">
        <f t="shared" si="74"/>
        <v>1</v>
      </c>
      <c r="J865">
        <f t="shared" si="75"/>
        <v>1</v>
      </c>
      <c r="K865">
        <f t="shared" si="76"/>
        <v>3</v>
      </c>
      <c r="L865" t="b">
        <f t="shared" si="77"/>
        <v>0</v>
      </c>
    </row>
    <row r="866" spans="1:12">
      <c r="A866" s="2" t="s">
        <v>3687</v>
      </c>
      <c r="B866" t="b">
        <f t="shared" si="78"/>
        <v>1</v>
      </c>
      <c r="C866" t="b">
        <f t="shared" si="74"/>
        <v>0</v>
      </c>
      <c r="D866" t="b">
        <f t="shared" si="74"/>
        <v>0</v>
      </c>
      <c r="E866" t="b">
        <f t="shared" si="74"/>
        <v>0</v>
      </c>
      <c r="F866" t="b">
        <f t="shared" si="74"/>
        <v>0</v>
      </c>
      <c r="G866" t="b">
        <f t="shared" si="74"/>
        <v>0</v>
      </c>
      <c r="H866" t="b">
        <f t="shared" si="74"/>
        <v>0</v>
      </c>
      <c r="I866" t="b">
        <f t="shared" si="74"/>
        <v>0</v>
      </c>
      <c r="J866">
        <f t="shared" si="75"/>
        <v>1</v>
      </c>
      <c r="K866">
        <f t="shared" si="76"/>
        <v>4</v>
      </c>
      <c r="L866" t="b">
        <f t="shared" si="77"/>
        <v>0</v>
      </c>
    </row>
    <row r="867" spans="1:12">
      <c r="A867" s="2" t="s">
        <v>3688</v>
      </c>
      <c r="B867" t="b">
        <f t="shared" si="78"/>
        <v>0</v>
      </c>
      <c r="C867" t="b">
        <f t="shared" si="74"/>
        <v>1</v>
      </c>
      <c r="D867" t="b">
        <f t="shared" si="74"/>
        <v>0</v>
      </c>
      <c r="E867" t="b">
        <f t="shared" si="74"/>
        <v>0</v>
      </c>
      <c r="F867" t="b">
        <f t="shared" si="74"/>
        <v>0</v>
      </c>
      <c r="G867" t="b">
        <f t="shared" si="74"/>
        <v>1</v>
      </c>
      <c r="H867" t="b">
        <f t="shared" si="74"/>
        <v>0</v>
      </c>
      <c r="I867" t="b">
        <f t="shared" si="74"/>
        <v>0</v>
      </c>
      <c r="J867">
        <f t="shared" si="75"/>
        <v>2</v>
      </c>
      <c r="K867">
        <f t="shared" si="76"/>
        <v>6</v>
      </c>
      <c r="L867" t="b">
        <f t="shared" si="77"/>
        <v>0</v>
      </c>
    </row>
    <row r="868" spans="1:12">
      <c r="A868" s="1"/>
      <c r="B868" t="b">
        <f t="shared" si="78"/>
        <v>0</v>
      </c>
      <c r="C868" t="b">
        <f t="shared" si="74"/>
        <v>0</v>
      </c>
      <c r="D868" t="b">
        <f t="shared" si="74"/>
        <v>0</v>
      </c>
      <c r="E868" t="b">
        <f t="shared" si="74"/>
        <v>0</v>
      </c>
      <c r="F868" t="b">
        <f t="shared" si="74"/>
        <v>0</v>
      </c>
      <c r="G868" t="b">
        <f t="shared" ref="C868:I931" si="79">NOT(ISERROR(FIND(G$1,$A868)))</f>
        <v>0</v>
      </c>
      <c r="H868" t="b">
        <f t="shared" si="79"/>
        <v>0</v>
      </c>
      <c r="I868" t="b">
        <f t="shared" si="79"/>
        <v>0</v>
      </c>
      <c r="J868">
        <f t="shared" si="75"/>
        <v>-1</v>
      </c>
      <c r="K868">
        <f t="shared" si="76"/>
        <v>0</v>
      </c>
      <c r="L868" t="b">
        <f t="shared" si="77"/>
        <v>0</v>
      </c>
    </row>
    <row r="869" spans="1:12">
      <c r="A869" s="2" t="s">
        <v>3689</v>
      </c>
      <c r="B869" t="b">
        <f t="shared" si="78"/>
        <v>0</v>
      </c>
      <c r="C869" t="b">
        <f t="shared" si="79"/>
        <v>1</v>
      </c>
      <c r="D869" t="b">
        <f t="shared" si="79"/>
        <v>0</v>
      </c>
      <c r="E869" t="b">
        <f t="shared" si="79"/>
        <v>0</v>
      </c>
      <c r="F869" t="b">
        <f t="shared" si="79"/>
        <v>0</v>
      </c>
      <c r="G869" t="b">
        <f t="shared" si="79"/>
        <v>1</v>
      </c>
      <c r="H869" t="b">
        <f t="shared" si="79"/>
        <v>0</v>
      </c>
      <c r="I869" t="b">
        <f t="shared" si="79"/>
        <v>0</v>
      </c>
      <c r="J869">
        <f t="shared" si="75"/>
        <v>2</v>
      </c>
      <c r="K869">
        <f t="shared" si="76"/>
        <v>2</v>
      </c>
      <c r="L869" t="b">
        <f t="shared" si="77"/>
        <v>0</v>
      </c>
    </row>
    <row r="870" spans="1:12">
      <c r="A870" s="2" t="s">
        <v>3690</v>
      </c>
      <c r="B870" t="b">
        <f t="shared" si="78"/>
        <v>1</v>
      </c>
      <c r="C870" t="b">
        <f t="shared" si="79"/>
        <v>0</v>
      </c>
      <c r="D870" t="b">
        <f t="shared" si="79"/>
        <v>0</v>
      </c>
      <c r="E870" t="b">
        <f t="shared" si="79"/>
        <v>0</v>
      </c>
      <c r="F870" t="b">
        <f t="shared" si="79"/>
        <v>0</v>
      </c>
      <c r="G870" t="b">
        <f t="shared" si="79"/>
        <v>0</v>
      </c>
      <c r="H870" t="b">
        <f t="shared" si="79"/>
        <v>0</v>
      </c>
      <c r="I870" t="b">
        <f t="shared" si="79"/>
        <v>0</v>
      </c>
      <c r="J870">
        <f t="shared" si="75"/>
        <v>1</v>
      </c>
      <c r="K870">
        <f t="shared" si="76"/>
        <v>3</v>
      </c>
      <c r="L870" t="b">
        <f t="shared" si="77"/>
        <v>0</v>
      </c>
    </row>
    <row r="871" spans="1:12">
      <c r="A871" s="2" t="s">
        <v>3691</v>
      </c>
      <c r="B871" t="b">
        <f t="shared" si="78"/>
        <v>0</v>
      </c>
      <c r="C871" t="b">
        <f t="shared" si="79"/>
        <v>0</v>
      </c>
      <c r="D871" t="b">
        <f t="shared" si="79"/>
        <v>0</v>
      </c>
      <c r="E871" t="b">
        <f t="shared" si="79"/>
        <v>1</v>
      </c>
      <c r="F871" t="b">
        <f t="shared" si="79"/>
        <v>1</v>
      </c>
      <c r="G871" t="b">
        <f t="shared" si="79"/>
        <v>0</v>
      </c>
      <c r="H871" t="b">
        <f t="shared" si="79"/>
        <v>0</v>
      </c>
      <c r="I871" t="b">
        <f t="shared" si="79"/>
        <v>0</v>
      </c>
      <c r="J871">
        <f t="shared" si="75"/>
        <v>2</v>
      </c>
      <c r="K871">
        <f t="shared" si="76"/>
        <v>5</v>
      </c>
      <c r="L871" t="b">
        <f t="shared" si="77"/>
        <v>0</v>
      </c>
    </row>
    <row r="872" spans="1:12">
      <c r="A872" s="2" t="s">
        <v>3692</v>
      </c>
      <c r="B872" t="b">
        <f t="shared" si="78"/>
        <v>0</v>
      </c>
      <c r="C872" t="b">
        <f t="shared" si="79"/>
        <v>0</v>
      </c>
      <c r="D872" t="b">
        <f t="shared" si="79"/>
        <v>1</v>
      </c>
      <c r="E872" t="b">
        <f t="shared" si="79"/>
        <v>0</v>
      </c>
      <c r="F872" t="b">
        <f t="shared" si="79"/>
        <v>0</v>
      </c>
      <c r="G872" t="b">
        <f t="shared" si="79"/>
        <v>0</v>
      </c>
      <c r="H872" t="b">
        <f t="shared" si="79"/>
        <v>1</v>
      </c>
      <c r="I872" t="b">
        <f t="shared" si="79"/>
        <v>0</v>
      </c>
      <c r="J872">
        <f t="shared" si="75"/>
        <v>2</v>
      </c>
      <c r="K872">
        <f t="shared" si="76"/>
        <v>7</v>
      </c>
      <c r="L872" t="b">
        <f t="shared" si="77"/>
        <v>1</v>
      </c>
    </row>
    <row r="873" spans="1:12">
      <c r="A873" s="1"/>
      <c r="B873" t="b">
        <f t="shared" si="78"/>
        <v>0</v>
      </c>
      <c r="C873" t="b">
        <f t="shared" si="79"/>
        <v>0</v>
      </c>
      <c r="D873" t="b">
        <f t="shared" si="79"/>
        <v>0</v>
      </c>
      <c r="E873" t="b">
        <f t="shared" si="79"/>
        <v>0</v>
      </c>
      <c r="F873" t="b">
        <f t="shared" si="79"/>
        <v>0</v>
      </c>
      <c r="G873" t="b">
        <f t="shared" si="79"/>
        <v>0</v>
      </c>
      <c r="H873" t="b">
        <f t="shared" si="79"/>
        <v>0</v>
      </c>
      <c r="I873" t="b">
        <f t="shared" si="79"/>
        <v>0</v>
      </c>
      <c r="J873">
        <f t="shared" si="75"/>
        <v>-1</v>
      </c>
      <c r="K873">
        <f t="shared" si="76"/>
        <v>0</v>
      </c>
      <c r="L873" t="b">
        <f t="shared" si="77"/>
        <v>0</v>
      </c>
    </row>
    <row r="874" spans="1:12">
      <c r="A874" s="2" t="s">
        <v>3693</v>
      </c>
      <c r="B874" t="b">
        <f t="shared" si="78"/>
        <v>0</v>
      </c>
      <c r="C874" t="b">
        <f t="shared" si="79"/>
        <v>1</v>
      </c>
      <c r="D874" t="b">
        <f t="shared" si="79"/>
        <v>0</v>
      </c>
      <c r="E874" t="b">
        <f t="shared" si="79"/>
        <v>0</v>
      </c>
      <c r="F874" t="b">
        <f t="shared" si="79"/>
        <v>1</v>
      </c>
      <c r="G874" t="b">
        <f t="shared" si="79"/>
        <v>0</v>
      </c>
      <c r="H874" t="b">
        <f t="shared" si="79"/>
        <v>0</v>
      </c>
      <c r="I874" t="b">
        <f t="shared" si="79"/>
        <v>0</v>
      </c>
      <c r="J874">
        <f t="shared" si="75"/>
        <v>2</v>
      </c>
      <c r="K874">
        <f t="shared" si="76"/>
        <v>2</v>
      </c>
      <c r="L874" t="b">
        <f t="shared" si="77"/>
        <v>0</v>
      </c>
    </row>
    <row r="875" spans="1:12">
      <c r="A875" s="2" t="s">
        <v>3229</v>
      </c>
      <c r="B875" t="b">
        <f t="shared" si="78"/>
        <v>0</v>
      </c>
      <c r="C875" t="b">
        <f t="shared" si="79"/>
        <v>0</v>
      </c>
      <c r="D875" t="b">
        <f t="shared" si="79"/>
        <v>1</v>
      </c>
      <c r="E875" t="b">
        <f t="shared" si="79"/>
        <v>0</v>
      </c>
      <c r="F875" t="b">
        <f t="shared" si="79"/>
        <v>0</v>
      </c>
      <c r="G875" t="b">
        <f t="shared" si="79"/>
        <v>0</v>
      </c>
      <c r="H875" t="b">
        <f t="shared" si="79"/>
        <v>0</v>
      </c>
      <c r="I875" t="b">
        <f t="shared" si="79"/>
        <v>0</v>
      </c>
      <c r="J875">
        <f t="shared" si="75"/>
        <v>1</v>
      </c>
      <c r="K875">
        <f t="shared" si="76"/>
        <v>3</v>
      </c>
      <c r="L875" t="b">
        <f t="shared" si="77"/>
        <v>0</v>
      </c>
    </row>
    <row r="876" spans="1:12">
      <c r="A876" s="2" t="s">
        <v>3423</v>
      </c>
      <c r="B876" t="b">
        <f t="shared" si="78"/>
        <v>0</v>
      </c>
      <c r="C876" t="b">
        <f t="shared" si="79"/>
        <v>0</v>
      </c>
      <c r="D876" t="b">
        <f t="shared" si="79"/>
        <v>0</v>
      </c>
      <c r="E876" t="b">
        <f t="shared" si="79"/>
        <v>1</v>
      </c>
      <c r="F876" t="b">
        <f t="shared" si="79"/>
        <v>0</v>
      </c>
      <c r="G876" t="b">
        <f t="shared" si="79"/>
        <v>0</v>
      </c>
      <c r="H876" t="b">
        <f t="shared" si="79"/>
        <v>0</v>
      </c>
      <c r="I876" t="b">
        <f t="shared" si="79"/>
        <v>0</v>
      </c>
      <c r="J876">
        <f t="shared" si="75"/>
        <v>1</v>
      </c>
      <c r="K876">
        <f t="shared" si="76"/>
        <v>4</v>
      </c>
      <c r="L876" t="b">
        <f t="shared" si="77"/>
        <v>0</v>
      </c>
    </row>
    <row r="877" spans="1:12">
      <c r="A877" s="2" t="s">
        <v>3694</v>
      </c>
      <c r="B877" t="b">
        <f t="shared" si="78"/>
        <v>1</v>
      </c>
      <c r="C877" t="b">
        <f t="shared" si="79"/>
        <v>0</v>
      </c>
      <c r="D877" t="b">
        <f t="shared" si="79"/>
        <v>0</v>
      </c>
      <c r="E877" t="b">
        <f t="shared" si="79"/>
        <v>0</v>
      </c>
      <c r="F877" t="b">
        <f t="shared" si="79"/>
        <v>0</v>
      </c>
      <c r="G877" t="b">
        <f t="shared" si="79"/>
        <v>1</v>
      </c>
      <c r="H877" t="b">
        <f t="shared" si="79"/>
        <v>1</v>
      </c>
      <c r="I877" t="b">
        <f t="shared" si="79"/>
        <v>0</v>
      </c>
      <c r="J877">
        <f t="shared" si="75"/>
        <v>3</v>
      </c>
      <c r="K877">
        <f t="shared" si="76"/>
        <v>7</v>
      </c>
      <c r="L877" t="b">
        <f t="shared" si="77"/>
        <v>1</v>
      </c>
    </row>
    <row r="878" spans="1:12">
      <c r="A878" s="1"/>
      <c r="B878" t="b">
        <f t="shared" si="78"/>
        <v>0</v>
      </c>
      <c r="C878" t="b">
        <f t="shared" si="79"/>
        <v>0</v>
      </c>
      <c r="D878" t="b">
        <f t="shared" si="79"/>
        <v>0</v>
      </c>
      <c r="E878" t="b">
        <f t="shared" si="79"/>
        <v>0</v>
      </c>
      <c r="F878" t="b">
        <f t="shared" si="79"/>
        <v>0</v>
      </c>
      <c r="G878" t="b">
        <f t="shared" si="79"/>
        <v>0</v>
      </c>
      <c r="H878" t="b">
        <f t="shared" si="79"/>
        <v>0</v>
      </c>
      <c r="I878" t="b">
        <f t="shared" si="79"/>
        <v>0</v>
      </c>
      <c r="J878">
        <f t="shared" si="75"/>
        <v>-1</v>
      </c>
      <c r="K878">
        <f t="shared" si="76"/>
        <v>0</v>
      </c>
      <c r="L878" t="b">
        <f t="shared" si="77"/>
        <v>0</v>
      </c>
    </row>
    <row r="879" spans="1:12">
      <c r="A879" s="2" t="s">
        <v>3695</v>
      </c>
      <c r="B879" t="b">
        <f t="shared" si="78"/>
        <v>0</v>
      </c>
      <c r="C879" t="b">
        <f t="shared" si="79"/>
        <v>0</v>
      </c>
      <c r="D879" t="b">
        <f t="shared" si="79"/>
        <v>0</v>
      </c>
      <c r="E879" t="b">
        <f t="shared" si="79"/>
        <v>0</v>
      </c>
      <c r="F879" t="b">
        <f t="shared" si="79"/>
        <v>0</v>
      </c>
      <c r="G879" t="b">
        <f t="shared" si="79"/>
        <v>1</v>
      </c>
      <c r="H879" t="b">
        <f t="shared" si="79"/>
        <v>0</v>
      </c>
      <c r="I879" t="b">
        <f t="shared" si="79"/>
        <v>0</v>
      </c>
      <c r="J879">
        <f t="shared" si="75"/>
        <v>1</v>
      </c>
      <c r="K879">
        <f t="shared" si="76"/>
        <v>1</v>
      </c>
      <c r="L879" t="b">
        <f t="shared" si="77"/>
        <v>0</v>
      </c>
    </row>
    <row r="880" spans="1:12">
      <c r="A880" s="2" t="s">
        <v>3226</v>
      </c>
      <c r="B880" t="b">
        <f t="shared" si="78"/>
        <v>0</v>
      </c>
      <c r="C880" t="b">
        <f t="shared" si="79"/>
        <v>0</v>
      </c>
      <c r="D880" t="b">
        <f t="shared" si="79"/>
        <v>1</v>
      </c>
      <c r="E880" t="b">
        <f t="shared" si="79"/>
        <v>0</v>
      </c>
      <c r="F880" t="b">
        <f t="shared" si="79"/>
        <v>0</v>
      </c>
      <c r="G880" t="b">
        <f t="shared" si="79"/>
        <v>0</v>
      </c>
      <c r="H880" t="b">
        <f t="shared" si="79"/>
        <v>0</v>
      </c>
      <c r="I880" t="b">
        <f t="shared" si="79"/>
        <v>0</v>
      </c>
      <c r="J880">
        <f t="shared" si="75"/>
        <v>1</v>
      </c>
      <c r="K880">
        <f t="shared" si="76"/>
        <v>2</v>
      </c>
      <c r="L880" t="b">
        <f t="shared" si="77"/>
        <v>0</v>
      </c>
    </row>
    <row r="881" spans="1:12">
      <c r="A881" s="2" t="s">
        <v>3696</v>
      </c>
      <c r="B881" t="b">
        <f t="shared" si="78"/>
        <v>0</v>
      </c>
      <c r="C881" t="b">
        <f t="shared" si="79"/>
        <v>0</v>
      </c>
      <c r="D881" t="b">
        <f t="shared" si="79"/>
        <v>0</v>
      </c>
      <c r="E881" t="b">
        <f t="shared" si="79"/>
        <v>0</v>
      </c>
      <c r="F881" t="b">
        <f t="shared" si="79"/>
        <v>1</v>
      </c>
      <c r="G881" t="b">
        <f t="shared" si="79"/>
        <v>0</v>
      </c>
      <c r="H881" t="b">
        <f t="shared" si="79"/>
        <v>0</v>
      </c>
      <c r="I881" t="b">
        <f t="shared" si="79"/>
        <v>0</v>
      </c>
      <c r="J881">
        <f t="shared" si="75"/>
        <v>1</v>
      </c>
      <c r="K881">
        <f t="shared" si="76"/>
        <v>3</v>
      </c>
      <c r="L881" t="b">
        <f t="shared" si="77"/>
        <v>0</v>
      </c>
    </row>
    <row r="882" spans="1:12">
      <c r="A882" s="2" t="s">
        <v>3697</v>
      </c>
      <c r="B882" t="b">
        <f t="shared" si="78"/>
        <v>1</v>
      </c>
      <c r="C882" t="b">
        <f t="shared" si="79"/>
        <v>0</v>
      </c>
      <c r="D882" t="b">
        <f t="shared" si="79"/>
        <v>0</v>
      </c>
      <c r="E882" t="b">
        <f t="shared" si="79"/>
        <v>1</v>
      </c>
      <c r="F882" t="b">
        <f t="shared" si="79"/>
        <v>0</v>
      </c>
      <c r="G882" t="b">
        <f t="shared" si="79"/>
        <v>0</v>
      </c>
      <c r="H882" t="b">
        <f t="shared" si="79"/>
        <v>1</v>
      </c>
      <c r="I882" t="b">
        <f t="shared" si="79"/>
        <v>0</v>
      </c>
      <c r="J882">
        <f t="shared" si="75"/>
        <v>3</v>
      </c>
      <c r="K882">
        <f t="shared" si="76"/>
        <v>6</v>
      </c>
      <c r="L882" t="b">
        <f t="shared" si="77"/>
        <v>0</v>
      </c>
    </row>
    <row r="883" spans="1:12">
      <c r="A883" s="2" t="s">
        <v>3132</v>
      </c>
      <c r="B883" t="b">
        <f t="shared" si="78"/>
        <v>0</v>
      </c>
      <c r="C883" t="b">
        <f t="shared" si="79"/>
        <v>1</v>
      </c>
      <c r="D883" t="b">
        <f t="shared" si="79"/>
        <v>0</v>
      </c>
      <c r="E883" t="b">
        <f t="shared" si="79"/>
        <v>0</v>
      </c>
      <c r="F883" t="b">
        <f t="shared" si="79"/>
        <v>0</v>
      </c>
      <c r="G883" t="b">
        <f t="shared" si="79"/>
        <v>0</v>
      </c>
      <c r="H883" t="b">
        <f t="shared" si="79"/>
        <v>0</v>
      </c>
      <c r="I883" t="b">
        <f t="shared" si="79"/>
        <v>0</v>
      </c>
      <c r="J883">
        <f t="shared" si="75"/>
        <v>1</v>
      </c>
      <c r="K883">
        <f t="shared" si="76"/>
        <v>7</v>
      </c>
      <c r="L883" t="b">
        <f t="shared" si="77"/>
        <v>1</v>
      </c>
    </row>
    <row r="884" spans="1:12">
      <c r="A884" s="1"/>
      <c r="B884" t="b">
        <f t="shared" si="78"/>
        <v>0</v>
      </c>
      <c r="C884" t="b">
        <f t="shared" si="79"/>
        <v>0</v>
      </c>
      <c r="D884" t="b">
        <f t="shared" si="79"/>
        <v>0</v>
      </c>
      <c r="E884" t="b">
        <f t="shared" si="79"/>
        <v>0</v>
      </c>
      <c r="F884" t="b">
        <f t="shared" si="79"/>
        <v>0</v>
      </c>
      <c r="G884" t="b">
        <f t="shared" si="79"/>
        <v>0</v>
      </c>
      <c r="H884" t="b">
        <f t="shared" si="79"/>
        <v>0</v>
      </c>
      <c r="I884" t="b">
        <f t="shared" si="79"/>
        <v>0</v>
      </c>
      <c r="J884">
        <f t="shared" si="75"/>
        <v>-1</v>
      </c>
      <c r="K884">
        <f t="shared" si="76"/>
        <v>0</v>
      </c>
      <c r="L884" t="b">
        <f t="shared" si="77"/>
        <v>0</v>
      </c>
    </row>
    <row r="885" spans="1:12">
      <c r="A885" s="2" t="s">
        <v>3698</v>
      </c>
      <c r="B885" t="b">
        <f t="shared" si="78"/>
        <v>1</v>
      </c>
      <c r="C885" t="b">
        <f t="shared" si="79"/>
        <v>0</v>
      </c>
      <c r="D885" t="b">
        <f t="shared" si="79"/>
        <v>1</v>
      </c>
      <c r="E885" t="b">
        <f t="shared" si="79"/>
        <v>0</v>
      </c>
      <c r="F885" t="b">
        <f t="shared" si="79"/>
        <v>0</v>
      </c>
      <c r="G885" t="b">
        <f t="shared" si="79"/>
        <v>1</v>
      </c>
      <c r="H885" t="b">
        <f t="shared" si="79"/>
        <v>0</v>
      </c>
      <c r="I885" t="b">
        <f t="shared" si="79"/>
        <v>0</v>
      </c>
      <c r="J885">
        <f t="shared" si="75"/>
        <v>3</v>
      </c>
      <c r="K885">
        <f t="shared" si="76"/>
        <v>3</v>
      </c>
      <c r="L885" t="b">
        <f t="shared" si="77"/>
        <v>0</v>
      </c>
    </row>
    <row r="886" spans="1:12">
      <c r="A886" s="2" t="s">
        <v>3699</v>
      </c>
      <c r="B886" t="b">
        <f t="shared" si="78"/>
        <v>0</v>
      </c>
      <c r="C886" t="b">
        <f t="shared" si="79"/>
        <v>0</v>
      </c>
      <c r="D886" t="b">
        <f t="shared" si="79"/>
        <v>0</v>
      </c>
      <c r="E886" t="b">
        <f t="shared" si="79"/>
        <v>0</v>
      </c>
      <c r="F886" t="b">
        <f t="shared" si="79"/>
        <v>1</v>
      </c>
      <c r="G886" t="b">
        <f t="shared" si="79"/>
        <v>0</v>
      </c>
      <c r="H886" t="b">
        <f t="shared" si="79"/>
        <v>0</v>
      </c>
      <c r="I886" t="b">
        <f t="shared" si="79"/>
        <v>1</v>
      </c>
      <c r="J886">
        <f t="shared" si="75"/>
        <v>1</v>
      </c>
      <c r="K886">
        <f t="shared" si="76"/>
        <v>4</v>
      </c>
      <c r="L886" t="b">
        <f t="shared" si="77"/>
        <v>0</v>
      </c>
    </row>
    <row r="887" spans="1:12">
      <c r="A887" s="2" t="s">
        <v>3700</v>
      </c>
      <c r="B887" t="b">
        <f t="shared" si="78"/>
        <v>0</v>
      </c>
      <c r="C887" t="b">
        <f t="shared" si="79"/>
        <v>1</v>
      </c>
      <c r="D887" t="b">
        <f t="shared" si="79"/>
        <v>0</v>
      </c>
      <c r="E887" t="b">
        <f t="shared" si="79"/>
        <v>1</v>
      </c>
      <c r="F887" t="b">
        <f t="shared" si="79"/>
        <v>0</v>
      </c>
      <c r="G887" t="b">
        <f t="shared" si="79"/>
        <v>0</v>
      </c>
      <c r="H887" t="b">
        <f t="shared" si="79"/>
        <v>1</v>
      </c>
      <c r="I887" t="b">
        <f t="shared" si="79"/>
        <v>0</v>
      </c>
      <c r="J887">
        <f t="shared" si="75"/>
        <v>3</v>
      </c>
      <c r="K887">
        <f t="shared" si="76"/>
        <v>7</v>
      </c>
      <c r="L887" t="b">
        <f t="shared" si="77"/>
        <v>1</v>
      </c>
    </row>
    <row r="888" spans="1:12">
      <c r="A888" s="1"/>
      <c r="B888" t="b">
        <f t="shared" si="78"/>
        <v>0</v>
      </c>
      <c r="C888" t="b">
        <f t="shared" si="79"/>
        <v>0</v>
      </c>
      <c r="D888" t="b">
        <f t="shared" si="79"/>
        <v>0</v>
      </c>
      <c r="E888" t="b">
        <f t="shared" si="79"/>
        <v>0</v>
      </c>
      <c r="F888" t="b">
        <f t="shared" si="79"/>
        <v>0</v>
      </c>
      <c r="G888" t="b">
        <f t="shared" si="79"/>
        <v>0</v>
      </c>
      <c r="H888" t="b">
        <f t="shared" si="79"/>
        <v>0</v>
      </c>
      <c r="I888" t="b">
        <f t="shared" si="79"/>
        <v>0</v>
      </c>
      <c r="J888">
        <f t="shared" si="75"/>
        <v>-1</v>
      </c>
      <c r="K888">
        <f t="shared" si="76"/>
        <v>0</v>
      </c>
      <c r="L888" t="b">
        <f t="shared" si="77"/>
        <v>0</v>
      </c>
    </row>
    <row r="889" spans="1:12">
      <c r="A889" s="2" t="s">
        <v>3701</v>
      </c>
      <c r="B889" t="b">
        <f t="shared" si="78"/>
        <v>0</v>
      </c>
      <c r="C889" t="b">
        <f t="shared" si="79"/>
        <v>1</v>
      </c>
      <c r="D889" t="b">
        <f t="shared" si="79"/>
        <v>0</v>
      </c>
      <c r="E889" t="b">
        <f t="shared" si="79"/>
        <v>0</v>
      </c>
      <c r="F889" t="b">
        <f t="shared" si="79"/>
        <v>0</v>
      </c>
      <c r="G889" t="b">
        <f t="shared" si="79"/>
        <v>0</v>
      </c>
      <c r="H889" t="b">
        <f t="shared" si="79"/>
        <v>0</v>
      </c>
      <c r="I889" t="b">
        <f t="shared" si="79"/>
        <v>0</v>
      </c>
      <c r="J889">
        <f t="shared" si="75"/>
        <v>1</v>
      </c>
      <c r="K889">
        <f t="shared" si="76"/>
        <v>1</v>
      </c>
      <c r="L889" t="b">
        <f t="shared" si="77"/>
        <v>0</v>
      </c>
    </row>
    <row r="890" spans="1:12">
      <c r="A890" s="2" t="s">
        <v>3702</v>
      </c>
      <c r="B890" t="b">
        <f t="shared" si="78"/>
        <v>0</v>
      </c>
      <c r="C890" t="b">
        <f t="shared" si="79"/>
        <v>0</v>
      </c>
      <c r="D890" t="b">
        <f t="shared" si="79"/>
        <v>0</v>
      </c>
      <c r="E890" t="b">
        <f t="shared" si="79"/>
        <v>1</v>
      </c>
      <c r="F890" t="b">
        <f t="shared" si="79"/>
        <v>0</v>
      </c>
      <c r="G890" t="b">
        <f t="shared" si="79"/>
        <v>0</v>
      </c>
      <c r="H890" t="b">
        <f t="shared" si="79"/>
        <v>0</v>
      </c>
      <c r="I890" t="b">
        <f t="shared" si="79"/>
        <v>0</v>
      </c>
      <c r="J890">
        <f t="shared" si="75"/>
        <v>1</v>
      </c>
      <c r="K890">
        <f t="shared" si="76"/>
        <v>2</v>
      </c>
      <c r="L890" t="b">
        <f t="shared" si="77"/>
        <v>0</v>
      </c>
    </row>
    <row r="891" spans="1:12">
      <c r="A891" s="2" t="s">
        <v>3703</v>
      </c>
      <c r="B891" t="b">
        <f t="shared" si="78"/>
        <v>1</v>
      </c>
      <c r="C891" t="b">
        <f t="shared" si="79"/>
        <v>0</v>
      </c>
      <c r="D891" t="b">
        <f t="shared" si="79"/>
        <v>1</v>
      </c>
      <c r="E891" t="b">
        <f t="shared" si="79"/>
        <v>0</v>
      </c>
      <c r="F891" t="b">
        <f t="shared" si="79"/>
        <v>1</v>
      </c>
      <c r="G891" t="b">
        <f t="shared" si="79"/>
        <v>1</v>
      </c>
      <c r="H891" t="b">
        <f t="shared" si="79"/>
        <v>1</v>
      </c>
      <c r="I891" t="b">
        <f t="shared" si="79"/>
        <v>0</v>
      </c>
      <c r="J891">
        <f t="shared" si="75"/>
        <v>5</v>
      </c>
      <c r="K891">
        <f t="shared" si="76"/>
        <v>7</v>
      </c>
      <c r="L891" t="b">
        <f t="shared" si="77"/>
        <v>1</v>
      </c>
    </row>
    <row r="892" spans="1:12">
      <c r="A892" s="1"/>
      <c r="B892" t="b">
        <f t="shared" si="78"/>
        <v>0</v>
      </c>
      <c r="C892" t="b">
        <f t="shared" si="79"/>
        <v>0</v>
      </c>
      <c r="D892" t="b">
        <f t="shared" si="79"/>
        <v>0</v>
      </c>
      <c r="E892" t="b">
        <f t="shared" si="79"/>
        <v>0</v>
      </c>
      <c r="F892" t="b">
        <f t="shared" si="79"/>
        <v>0</v>
      </c>
      <c r="G892" t="b">
        <f t="shared" si="79"/>
        <v>0</v>
      </c>
      <c r="H892" t="b">
        <f t="shared" si="79"/>
        <v>0</v>
      </c>
      <c r="I892" t="b">
        <f t="shared" si="79"/>
        <v>0</v>
      </c>
      <c r="J892">
        <f t="shared" si="75"/>
        <v>-1</v>
      </c>
      <c r="K892">
        <f t="shared" si="76"/>
        <v>0</v>
      </c>
      <c r="L892" t="b">
        <f t="shared" si="77"/>
        <v>0</v>
      </c>
    </row>
    <row r="893" spans="1:12">
      <c r="A893" s="2" t="s">
        <v>3704</v>
      </c>
      <c r="B893" t="b">
        <f t="shared" si="78"/>
        <v>0</v>
      </c>
      <c r="C893" t="b">
        <f t="shared" si="79"/>
        <v>1</v>
      </c>
      <c r="D893" t="b">
        <f t="shared" si="79"/>
        <v>0</v>
      </c>
      <c r="E893" t="b">
        <f t="shared" si="79"/>
        <v>1</v>
      </c>
      <c r="F893" t="b">
        <f t="shared" si="79"/>
        <v>1</v>
      </c>
      <c r="G893" t="b">
        <f t="shared" si="79"/>
        <v>0</v>
      </c>
      <c r="H893" t="b">
        <f t="shared" si="79"/>
        <v>1</v>
      </c>
      <c r="I893" t="b">
        <f t="shared" si="79"/>
        <v>0</v>
      </c>
      <c r="J893">
        <f t="shared" si="75"/>
        <v>4</v>
      </c>
      <c r="K893">
        <f t="shared" si="76"/>
        <v>4</v>
      </c>
      <c r="L893" t="b">
        <f t="shared" si="77"/>
        <v>0</v>
      </c>
    </row>
    <row r="894" spans="1:12">
      <c r="A894" s="2" t="s">
        <v>3705</v>
      </c>
      <c r="B894" t="b">
        <f t="shared" si="78"/>
        <v>1</v>
      </c>
      <c r="C894" t="b">
        <f t="shared" si="79"/>
        <v>0</v>
      </c>
      <c r="D894" t="b">
        <f t="shared" si="79"/>
        <v>1</v>
      </c>
      <c r="E894" t="b">
        <f t="shared" si="79"/>
        <v>0</v>
      </c>
      <c r="F894" t="b">
        <f t="shared" si="79"/>
        <v>0</v>
      </c>
      <c r="G894" t="b">
        <f t="shared" si="79"/>
        <v>0</v>
      </c>
      <c r="H894" t="b">
        <f t="shared" si="79"/>
        <v>0</v>
      </c>
      <c r="I894" t="b">
        <f t="shared" si="79"/>
        <v>0</v>
      </c>
      <c r="J894">
        <f t="shared" si="75"/>
        <v>2</v>
      </c>
      <c r="K894">
        <f t="shared" si="76"/>
        <v>6</v>
      </c>
      <c r="L894" t="b">
        <f t="shared" si="77"/>
        <v>0</v>
      </c>
    </row>
    <row r="895" spans="1:12">
      <c r="A895" s="1"/>
      <c r="B895" t="b">
        <f t="shared" si="78"/>
        <v>0</v>
      </c>
      <c r="C895" t="b">
        <f t="shared" si="79"/>
        <v>0</v>
      </c>
      <c r="D895" t="b">
        <f t="shared" si="79"/>
        <v>0</v>
      </c>
      <c r="E895" t="b">
        <f t="shared" si="79"/>
        <v>0</v>
      </c>
      <c r="F895" t="b">
        <f t="shared" si="79"/>
        <v>0</v>
      </c>
      <c r="G895" t="b">
        <f t="shared" si="79"/>
        <v>0</v>
      </c>
      <c r="H895" t="b">
        <f t="shared" si="79"/>
        <v>0</v>
      </c>
      <c r="I895" t="b">
        <f t="shared" si="79"/>
        <v>0</v>
      </c>
      <c r="J895">
        <f t="shared" si="75"/>
        <v>-1</v>
      </c>
      <c r="K895">
        <f t="shared" si="76"/>
        <v>0</v>
      </c>
      <c r="L895" t="b">
        <f t="shared" si="77"/>
        <v>0</v>
      </c>
    </row>
    <row r="896" spans="1:12">
      <c r="A896" s="2" t="s">
        <v>3706</v>
      </c>
      <c r="B896" t="b">
        <f t="shared" si="78"/>
        <v>0</v>
      </c>
      <c r="C896" t="b">
        <f t="shared" si="79"/>
        <v>0</v>
      </c>
      <c r="D896" t="b">
        <f t="shared" si="79"/>
        <v>0</v>
      </c>
      <c r="E896" t="b">
        <f t="shared" si="79"/>
        <v>0</v>
      </c>
      <c r="F896" t="b">
        <f t="shared" si="79"/>
        <v>1</v>
      </c>
      <c r="G896" t="b">
        <f t="shared" si="79"/>
        <v>1</v>
      </c>
      <c r="H896" t="b">
        <f t="shared" si="79"/>
        <v>0</v>
      </c>
      <c r="I896" t="b">
        <f t="shared" si="79"/>
        <v>0</v>
      </c>
      <c r="J896">
        <f t="shared" si="75"/>
        <v>2</v>
      </c>
      <c r="K896">
        <f t="shared" si="76"/>
        <v>2</v>
      </c>
      <c r="L896" t="b">
        <f t="shared" si="77"/>
        <v>0</v>
      </c>
    </row>
    <row r="897" spans="1:12">
      <c r="A897" s="2" t="s">
        <v>3707</v>
      </c>
      <c r="B897" t="b">
        <f t="shared" si="78"/>
        <v>1</v>
      </c>
      <c r="C897" t="b">
        <f t="shared" si="79"/>
        <v>1</v>
      </c>
      <c r="D897" t="b">
        <f t="shared" si="79"/>
        <v>1</v>
      </c>
      <c r="E897" t="b">
        <f t="shared" si="79"/>
        <v>1</v>
      </c>
      <c r="F897" t="b">
        <f t="shared" si="79"/>
        <v>0</v>
      </c>
      <c r="G897" t="b">
        <f t="shared" si="79"/>
        <v>0</v>
      </c>
      <c r="H897" t="b">
        <f t="shared" si="79"/>
        <v>1</v>
      </c>
      <c r="I897" t="b">
        <f t="shared" si="79"/>
        <v>1</v>
      </c>
      <c r="J897">
        <f t="shared" si="75"/>
        <v>5</v>
      </c>
      <c r="K897">
        <f t="shared" si="76"/>
        <v>7</v>
      </c>
      <c r="L897" t="b">
        <f t="shared" si="77"/>
        <v>1</v>
      </c>
    </row>
    <row r="898" spans="1:12">
      <c r="A898" s="1"/>
      <c r="B898" t="b">
        <f t="shared" si="78"/>
        <v>0</v>
      </c>
      <c r="C898" t="b">
        <f t="shared" si="79"/>
        <v>0</v>
      </c>
      <c r="D898" t="b">
        <f t="shared" si="79"/>
        <v>0</v>
      </c>
      <c r="E898" t="b">
        <f t="shared" si="79"/>
        <v>0</v>
      </c>
      <c r="F898" t="b">
        <f t="shared" si="79"/>
        <v>0</v>
      </c>
      <c r="G898" t="b">
        <f t="shared" si="79"/>
        <v>0</v>
      </c>
      <c r="H898" t="b">
        <f t="shared" si="79"/>
        <v>0</v>
      </c>
      <c r="I898" t="b">
        <f t="shared" si="79"/>
        <v>0</v>
      </c>
      <c r="J898">
        <f t="shared" si="75"/>
        <v>-1</v>
      </c>
      <c r="K898">
        <f t="shared" si="76"/>
        <v>0</v>
      </c>
      <c r="L898" t="b">
        <f t="shared" si="77"/>
        <v>0</v>
      </c>
    </row>
    <row r="899" spans="1:12">
      <c r="A899" s="2" t="s">
        <v>3708</v>
      </c>
      <c r="B899" t="b">
        <f t="shared" si="78"/>
        <v>1</v>
      </c>
      <c r="C899" t="b">
        <f t="shared" si="79"/>
        <v>1</v>
      </c>
      <c r="D899" t="b">
        <f t="shared" si="79"/>
        <v>1</v>
      </c>
      <c r="E899" t="b">
        <f t="shared" si="79"/>
        <v>1</v>
      </c>
      <c r="F899" t="b">
        <f t="shared" si="79"/>
        <v>1</v>
      </c>
      <c r="G899" t="b">
        <f t="shared" si="79"/>
        <v>1</v>
      </c>
      <c r="H899" t="b">
        <f t="shared" si="79"/>
        <v>1</v>
      </c>
      <c r="I899" t="b">
        <f t="shared" si="79"/>
        <v>0</v>
      </c>
      <c r="J899">
        <f t="shared" ref="J899:J958" si="80">IF(A899="",-1,COUNTIF(B899:H899,TRUE))</f>
        <v>7</v>
      </c>
      <c r="K899">
        <f t="shared" ref="K899:K958" si="81">IF(J899=-1,0,K898+J899)</f>
        <v>7</v>
      </c>
      <c r="L899" t="b">
        <f t="shared" ref="L899:L958" si="82">IF(K899=7,TRUE,FALSE)</f>
        <v>1</v>
      </c>
    </row>
    <row r="900" spans="1:12">
      <c r="A900" s="1"/>
      <c r="B900" t="b">
        <f t="shared" si="78"/>
        <v>0</v>
      </c>
      <c r="C900" t="b">
        <f t="shared" si="79"/>
        <v>0</v>
      </c>
      <c r="D900" t="b">
        <f t="shared" si="79"/>
        <v>0</v>
      </c>
      <c r="E900" t="b">
        <f t="shared" si="79"/>
        <v>0</v>
      </c>
      <c r="F900" t="b">
        <f t="shared" si="79"/>
        <v>0</v>
      </c>
      <c r="G900" t="b">
        <f t="shared" si="79"/>
        <v>0</v>
      </c>
      <c r="H900" t="b">
        <f t="shared" si="79"/>
        <v>0</v>
      </c>
      <c r="I900" t="b">
        <f t="shared" si="79"/>
        <v>0</v>
      </c>
      <c r="J900">
        <f t="shared" si="80"/>
        <v>-1</v>
      </c>
      <c r="K900">
        <f t="shared" si="81"/>
        <v>0</v>
      </c>
      <c r="L900" t="b">
        <f t="shared" si="82"/>
        <v>0</v>
      </c>
    </row>
    <row r="901" spans="1:12">
      <c r="A901" s="2" t="s">
        <v>3709</v>
      </c>
      <c r="B901" t="b">
        <f t="shared" si="78"/>
        <v>0</v>
      </c>
      <c r="C901" t="b">
        <f t="shared" si="79"/>
        <v>0</v>
      </c>
      <c r="D901" t="b">
        <f t="shared" si="79"/>
        <v>0</v>
      </c>
      <c r="E901" t="b">
        <f t="shared" si="79"/>
        <v>1</v>
      </c>
      <c r="F901" t="b">
        <f t="shared" si="79"/>
        <v>1</v>
      </c>
      <c r="G901" t="b">
        <f t="shared" si="79"/>
        <v>1</v>
      </c>
      <c r="H901" t="b">
        <f t="shared" si="79"/>
        <v>1</v>
      </c>
      <c r="I901" t="b">
        <f t="shared" si="79"/>
        <v>0</v>
      </c>
      <c r="J901">
        <f t="shared" si="80"/>
        <v>4</v>
      </c>
      <c r="K901">
        <f t="shared" si="81"/>
        <v>4</v>
      </c>
      <c r="L901" t="b">
        <f t="shared" si="82"/>
        <v>0</v>
      </c>
    </row>
    <row r="902" spans="1:12">
      <c r="A902" s="2" t="s">
        <v>3710</v>
      </c>
      <c r="B902" t="b">
        <f t="shared" si="78"/>
        <v>0</v>
      </c>
      <c r="C902" t="b">
        <f t="shared" si="79"/>
        <v>1</v>
      </c>
      <c r="D902" t="b">
        <f t="shared" si="79"/>
        <v>1</v>
      </c>
      <c r="E902" t="b">
        <f t="shared" si="79"/>
        <v>0</v>
      </c>
      <c r="F902" t="b">
        <f t="shared" si="79"/>
        <v>0</v>
      </c>
      <c r="G902" t="b">
        <f t="shared" si="79"/>
        <v>0</v>
      </c>
      <c r="H902" t="b">
        <f t="shared" si="79"/>
        <v>0</v>
      </c>
      <c r="I902" t="b">
        <f t="shared" si="79"/>
        <v>0</v>
      </c>
      <c r="J902">
        <f t="shared" si="80"/>
        <v>2</v>
      </c>
      <c r="K902">
        <f t="shared" si="81"/>
        <v>6</v>
      </c>
      <c r="L902" t="b">
        <f t="shared" si="82"/>
        <v>0</v>
      </c>
    </row>
    <row r="903" spans="1:12">
      <c r="A903" s="1"/>
      <c r="B903" t="b">
        <f t="shared" si="78"/>
        <v>0</v>
      </c>
      <c r="C903" t="b">
        <f t="shared" si="79"/>
        <v>0</v>
      </c>
      <c r="D903" t="b">
        <f t="shared" si="79"/>
        <v>0</v>
      </c>
      <c r="E903" t="b">
        <f t="shared" si="79"/>
        <v>0</v>
      </c>
      <c r="F903" t="b">
        <f t="shared" si="79"/>
        <v>0</v>
      </c>
      <c r="G903" t="b">
        <f t="shared" si="79"/>
        <v>0</v>
      </c>
      <c r="H903" t="b">
        <f t="shared" si="79"/>
        <v>0</v>
      </c>
      <c r="I903" t="b">
        <f t="shared" si="79"/>
        <v>0</v>
      </c>
      <c r="J903">
        <f t="shared" si="80"/>
        <v>-1</v>
      </c>
      <c r="K903">
        <f t="shared" si="81"/>
        <v>0</v>
      </c>
      <c r="L903" t="b">
        <f t="shared" si="82"/>
        <v>0</v>
      </c>
    </row>
    <row r="904" spans="1:12">
      <c r="A904" s="2" t="s">
        <v>3711</v>
      </c>
      <c r="B904" t="b">
        <f t="shared" si="78"/>
        <v>0</v>
      </c>
      <c r="C904" t="b">
        <f t="shared" si="79"/>
        <v>1</v>
      </c>
      <c r="D904" t="b">
        <f t="shared" si="79"/>
        <v>1</v>
      </c>
      <c r="E904" t="b">
        <f t="shared" si="79"/>
        <v>0</v>
      </c>
      <c r="F904" t="b">
        <f t="shared" si="79"/>
        <v>0</v>
      </c>
      <c r="G904" t="b">
        <f t="shared" si="79"/>
        <v>0</v>
      </c>
      <c r="H904" t="b">
        <f t="shared" si="79"/>
        <v>1</v>
      </c>
      <c r="I904" t="b">
        <f t="shared" si="79"/>
        <v>0</v>
      </c>
      <c r="J904">
        <f t="shared" si="80"/>
        <v>3</v>
      </c>
      <c r="K904">
        <f t="shared" si="81"/>
        <v>3</v>
      </c>
      <c r="L904" t="b">
        <f t="shared" si="82"/>
        <v>0</v>
      </c>
    </row>
    <row r="905" spans="1:12">
      <c r="A905" s="2" t="s">
        <v>3712</v>
      </c>
      <c r="B905" t="b">
        <f t="shared" si="78"/>
        <v>0</v>
      </c>
      <c r="C905" t="b">
        <f t="shared" si="78"/>
        <v>0</v>
      </c>
      <c r="D905" t="b">
        <f t="shared" si="78"/>
        <v>0</v>
      </c>
      <c r="E905" t="b">
        <f t="shared" si="78"/>
        <v>1</v>
      </c>
      <c r="F905" t="b">
        <f t="shared" si="78"/>
        <v>0</v>
      </c>
      <c r="G905" t="b">
        <f t="shared" si="78"/>
        <v>1</v>
      </c>
      <c r="H905" t="b">
        <f t="shared" si="78"/>
        <v>0</v>
      </c>
      <c r="I905" t="b">
        <f t="shared" si="78"/>
        <v>1</v>
      </c>
      <c r="J905">
        <f t="shared" si="80"/>
        <v>2</v>
      </c>
      <c r="K905">
        <f t="shared" si="81"/>
        <v>5</v>
      </c>
      <c r="L905" t="b">
        <f t="shared" si="82"/>
        <v>0</v>
      </c>
    </row>
    <row r="906" spans="1:12">
      <c r="A906" s="2" t="s">
        <v>3713</v>
      </c>
      <c r="B906" t="b">
        <f t="shared" si="78"/>
        <v>0</v>
      </c>
      <c r="C906" t="b">
        <f t="shared" si="78"/>
        <v>0</v>
      </c>
      <c r="D906" t="b">
        <f t="shared" si="78"/>
        <v>0</v>
      </c>
      <c r="E906" t="b">
        <f t="shared" si="78"/>
        <v>0</v>
      </c>
      <c r="F906" t="b">
        <f t="shared" si="78"/>
        <v>1</v>
      </c>
      <c r="G906" t="b">
        <f t="shared" si="78"/>
        <v>0</v>
      </c>
      <c r="H906" t="b">
        <f t="shared" si="78"/>
        <v>0</v>
      </c>
      <c r="I906" t="b">
        <f t="shared" si="78"/>
        <v>0</v>
      </c>
      <c r="J906">
        <f t="shared" si="80"/>
        <v>1</v>
      </c>
      <c r="K906">
        <f t="shared" si="81"/>
        <v>6</v>
      </c>
      <c r="L906" t="b">
        <f t="shared" si="82"/>
        <v>0</v>
      </c>
    </row>
    <row r="907" spans="1:12">
      <c r="A907" s="1"/>
      <c r="B907" t="b">
        <f t="shared" si="78"/>
        <v>0</v>
      </c>
      <c r="C907" t="b">
        <f t="shared" si="78"/>
        <v>0</v>
      </c>
      <c r="D907" t="b">
        <f t="shared" si="78"/>
        <v>0</v>
      </c>
      <c r="E907" t="b">
        <f t="shared" si="78"/>
        <v>0</v>
      </c>
      <c r="F907" t="b">
        <f t="shared" si="78"/>
        <v>0</v>
      </c>
      <c r="G907" t="b">
        <f t="shared" si="78"/>
        <v>0</v>
      </c>
      <c r="H907" t="b">
        <f t="shared" si="78"/>
        <v>0</v>
      </c>
      <c r="I907" t="b">
        <f t="shared" si="78"/>
        <v>0</v>
      </c>
      <c r="J907">
        <f t="shared" si="80"/>
        <v>-1</v>
      </c>
      <c r="K907">
        <f t="shared" si="81"/>
        <v>0</v>
      </c>
      <c r="L907" t="b">
        <f t="shared" si="82"/>
        <v>0</v>
      </c>
    </row>
    <row r="908" spans="1:12">
      <c r="A908" s="2" t="s">
        <v>3714</v>
      </c>
      <c r="B908" t="b">
        <f t="shared" si="78"/>
        <v>1</v>
      </c>
      <c r="C908" t="b">
        <f t="shared" si="78"/>
        <v>1</v>
      </c>
      <c r="D908" t="b">
        <f t="shared" si="78"/>
        <v>0</v>
      </c>
      <c r="E908" t="b">
        <f t="shared" si="78"/>
        <v>0</v>
      </c>
      <c r="F908" t="b">
        <f t="shared" si="78"/>
        <v>0</v>
      </c>
      <c r="G908" t="b">
        <f t="shared" si="78"/>
        <v>0</v>
      </c>
      <c r="H908" t="b">
        <f t="shared" si="78"/>
        <v>0</v>
      </c>
      <c r="I908" t="b">
        <f t="shared" si="78"/>
        <v>0</v>
      </c>
      <c r="J908">
        <f t="shared" si="80"/>
        <v>2</v>
      </c>
      <c r="K908">
        <f t="shared" si="81"/>
        <v>2</v>
      </c>
      <c r="L908" t="b">
        <f t="shared" si="82"/>
        <v>0</v>
      </c>
    </row>
    <row r="909" spans="1:12">
      <c r="A909" s="2" t="s">
        <v>3715</v>
      </c>
      <c r="B909" t="b">
        <f t="shared" si="78"/>
        <v>0</v>
      </c>
      <c r="C909" t="b">
        <f t="shared" si="78"/>
        <v>0</v>
      </c>
      <c r="D909" t="b">
        <f t="shared" si="78"/>
        <v>0</v>
      </c>
      <c r="E909" t="b">
        <f t="shared" si="78"/>
        <v>1</v>
      </c>
      <c r="F909" t="b">
        <f t="shared" si="78"/>
        <v>0</v>
      </c>
      <c r="G909" t="b">
        <f t="shared" si="78"/>
        <v>0</v>
      </c>
      <c r="H909" t="b">
        <f t="shared" si="78"/>
        <v>1</v>
      </c>
      <c r="I909" t="b">
        <f t="shared" si="78"/>
        <v>0</v>
      </c>
      <c r="J909">
        <f t="shared" si="80"/>
        <v>2</v>
      </c>
      <c r="K909">
        <f t="shared" si="81"/>
        <v>4</v>
      </c>
      <c r="L909" t="b">
        <f t="shared" si="82"/>
        <v>0</v>
      </c>
    </row>
    <row r="910" spans="1:12">
      <c r="A910" s="2" t="s">
        <v>3716</v>
      </c>
      <c r="B910" t="b">
        <f t="shared" si="78"/>
        <v>0</v>
      </c>
      <c r="C910" t="b">
        <f t="shared" si="78"/>
        <v>0</v>
      </c>
      <c r="D910" t="b">
        <f t="shared" si="78"/>
        <v>0</v>
      </c>
      <c r="E910" t="b">
        <f t="shared" si="78"/>
        <v>0</v>
      </c>
      <c r="F910" t="b">
        <f t="shared" si="78"/>
        <v>1</v>
      </c>
      <c r="G910" t="b">
        <f t="shared" si="78"/>
        <v>1</v>
      </c>
      <c r="H910" t="b">
        <f t="shared" si="78"/>
        <v>0</v>
      </c>
      <c r="I910" t="b">
        <f t="shared" si="78"/>
        <v>0</v>
      </c>
      <c r="J910">
        <f t="shared" si="80"/>
        <v>2</v>
      </c>
      <c r="K910">
        <f t="shared" si="81"/>
        <v>6</v>
      </c>
      <c r="L910" t="b">
        <f t="shared" si="82"/>
        <v>0</v>
      </c>
    </row>
    <row r="911" spans="1:12">
      <c r="A911" s="2" t="s">
        <v>3717</v>
      </c>
      <c r="B911" t="b">
        <f t="shared" si="78"/>
        <v>0</v>
      </c>
      <c r="C911" t="b">
        <f t="shared" si="78"/>
        <v>0</v>
      </c>
      <c r="D911" t="b">
        <f t="shared" si="78"/>
        <v>1</v>
      </c>
      <c r="E911" t="b">
        <f t="shared" si="78"/>
        <v>0</v>
      </c>
      <c r="F911" t="b">
        <f t="shared" si="78"/>
        <v>0</v>
      </c>
      <c r="G911" t="b">
        <f t="shared" si="78"/>
        <v>0</v>
      </c>
      <c r="H911" t="b">
        <f t="shared" si="78"/>
        <v>0</v>
      </c>
      <c r="I911" t="b">
        <f t="shared" si="78"/>
        <v>0</v>
      </c>
      <c r="J911">
        <f t="shared" si="80"/>
        <v>1</v>
      </c>
      <c r="K911">
        <f t="shared" si="81"/>
        <v>7</v>
      </c>
      <c r="L911" t="b">
        <f t="shared" si="82"/>
        <v>1</v>
      </c>
    </row>
    <row r="912" spans="1:12">
      <c r="A912" s="1"/>
      <c r="B912" t="b">
        <f t="shared" si="78"/>
        <v>0</v>
      </c>
      <c r="C912" t="b">
        <f t="shared" si="78"/>
        <v>0</v>
      </c>
      <c r="D912" t="b">
        <f t="shared" si="78"/>
        <v>0</v>
      </c>
      <c r="E912" t="b">
        <f t="shared" si="78"/>
        <v>0</v>
      </c>
      <c r="F912" t="b">
        <f t="shared" si="78"/>
        <v>0</v>
      </c>
      <c r="G912" t="b">
        <f t="shared" si="78"/>
        <v>0</v>
      </c>
      <c r="H912" t="b">
        <f t="shared" si="78"/>
        <v>0</v>
      </c>
      <c r="I912" t="b">
        <f t="shared" si="78"/>
        <v>0</v>
      </c>
      <c r="J912">
        <f t="shared" si="80"/>
        <v>-1</v>
      </c>
      <c r="K912">
        <f t="shared" si="81"/>
        <v>0</v>
      </c>
      <c r="L912" t="b">
        <f t="shared" si="82"/>
        <v>0</v>
      </c>
    </row>
    <row r="913" spans="1:12">
      <c r="A913" s="2" t="s">
        <v>3718</v>
      </c>
      <c r="B913" t="b">
        <f t="shared" si="78"/>
        <v>0</v>
      </c>
      <c r="C913" t="b">
        <f t="shared" si="78"/>
        <v>0</v>
      </c>
      <c r="D913" t="b">
        <f t="shared" si="78"/>
        <v>1</v>
      </c>
      <c r="E913" t="b">
        <f t="shared" si="78"/>
        <v>0</v>
      </c>
      <c r="F913" t="b">
        <f t="shared" si="78"/>
        <v>1</v>
      </c>
      <c r="G913" t="b">
        <f t="shared" si="78"/>
        <v>0</v>
      </c>
      <c r="H913" t="b">
        <f t="shared" si="78"/>
        <v>0</v>
      </c>
      <c r="I913" t="b">
        <f t="shared" si="78"/>
        <v>0</v>
      </c>
      <c r="J913">
        <f t="shared" si="80"/>
        <v>2</v>
      </c>
      <c r="K913">
        <f t="shared" si="81"/>
        <v>2</v>
      </c>
      <c r="L913" t="b">
        <f t="shared" si="82"/>
        <v>0</v>
      </c>
    </row>
    <row r="914" spans="1:12">
      <c r="A914" s="2" t="s">
        <v>3719</v>
      </c>
      <c r="B914" t="b">
        <f t="shared" si="78"/>
        <v>1</v>
      </c>
      <c r="C914" t="b">
        <f t="shared" si="78"/>
        <v>0</v>
      </c>
      <c r="D914" t="b">
        <f t="shared" si="78"/>
        <v>0</v>
      </c>
      <c r="E914" t="b">
        <f t="shared" si="78"/>
        <v>1</v>
      </c>
      <c r="F914" t="b">
        <f t="shared" si="78"/>
        <v>0</v>
      </c>
      <c r="G914" t="b">
        <f t="shared" si="78"/>
        <v>1</v>
      </c>
      <c r="H914" t="b">
        <f t="shared" si="78"/>
        <v>1</v>
      </c>
      <c r="I914" t="b">
        <f t="shared" si="78"/>
        <v>1</v>
      </c>
      <c r="J914">
        <f t="shared" si="80"/>
        <v>4</v>
      </c>
      <c r="K914">
        <f t="shared" si="81"/>
        <v>6</v>
      </c>
      <c r="L914" t="b">
        <f t="shared" si="82"/>
        <v>0</v>
      </c>
    </row>
    <row r="915" spans="1:12">
      <c r="A915" s="2" t="s">
        <v>3283</v>
      </c>
      <c r="B915" t="b">
        <f t="shared" ref="B915:I958" si="83">NOT(ISERROR(FIND(B$1,$A915)))</f>
        <v>0</v>
      </c>
      <c r="C915" t="b">
        <f t="shared" si="83"/>
        <v>1</v>
      </c>
      <c r="D915" t="b">
        <f t="shared" si="83"/>
        <v>0</v>
      </c>
      <c r="E915" t="b">
        <f t="shared" si="83"/>
        <v>0</v>
      </c>
      <c r="F915" t="b">
        <f t="shared" si="83"/>
        <v>0</v>
      </c>
      <c r="G915" t="b">
        <f t="shared" si="83"/>
        <v>0</v>
      </c>
      <c r="H915" t="b">
        <f t="shared" si="83"/>
        <v>0</v>
      </c>
      <c r="I915" t="b">
        <f t="shared" si="83"/>
        <v>0</v>
      </c>
      <c r="J915">
        <f t="shared" si="80"/>
        <v>1</v>
      </c>
      <c r="K915">
        <f t="shared" si="81"/>
        <v>7</v>
      </c>
      <c r="L915" t="b">
        <f t="shared" si="82"/>
        <v>1</v>
      </c>
    </row>
    <row r="916" spans="1:12">
      <c r="A916" s="1"/>
      <c r="B916" t="b">
        <f t="shared" si="83"/>
        <v>0</v>
      </c>
      <c r="C916" t="b">
        <f t="shared" si="83"/>
        <v>0</v>
      </c>
      <c r="D916" t="b">
        <f t="shared" si="83"/>
        <v>0</v>
      </c>
      <c r="E916" t="b">
        <f t="shared" si="83"/>
        <v>0</v>
      </c>
      <c r="F916" t="b">
        <f t="shared" si="83"/>
        <v>0</v>
      </c>
      <c r="G916" t="b">
        <f t="shared" si="83"/>
        <v>0</v>
      </c>
      <c r="H916" t="b">
        <f t="shared" si="83"/>
        <v>0</v>
      </c>
      <c r="I916" t="b">
        <f t="shared" si="83"/>
        <v>0</v>
      </c>
      <c r="J916">
        <f t="shared" si="80"/>
        <v>-1</v>
      </c>
      <c r="K916">
        <f t="shared" si="81"/>
        <v>0</v>
      </c>
      <c r="L916" t="b">
        <f t="shared" si="82"/>
        <v>0</v>
      </c>
    </row>
    <row r="917" spans="1:12">
      <c r="A917" s="2" t="s">
        <v>3720</v>
      </c>
      <c r="B917" t="b">
        <f t="shared" si="83"/>
        <v>1</v>
      </c>
      <c r="C917" t="b">
        <f t="shared" si="83"/>
        <v>1</v>
      </c>
      <c r="D917" t="b">
        <f t="shared" si="83"/>
        <v>1</v>
      </c>
      <c r="E917" t="b">
        <f t="shared" si="83"/>
        <v>1</v>
      </c>
      <c r="F917" t="b">
        <f t="shared" si="83"/>
        <v>1</v>
      </c>
      <c r="G917" t="b">
        <f t="shared" si="83"/>
        <v>1</v>
      </c>
      <c r="H917" t="b">
        <f t="shared" si="83"/>
        <v>1</v>
      </c>
      <c r="I917" t="b">
        <f t="shared" si="83"/>
        <v>0</v>
      </c>
      <c r="J917">
        <f t="shared" si="80"/>
        <v>7</v>
      </c>
      <c r="K917">
        <f t="shared" si="81"/>
        <v>7</v>
      </c>
      <c r="L917" t="b">
        <f t="shared" si="82"/>
        <v>1</v>
      </c>
    </row>
    <row r="918" spans="1:12">
      <c r="A918" s="1"/>
      <c r="B918" t="b">
        <f t="shared" si="83"/>
        <v>0</v>
      </c>
      <c r="C918" t="b">
        <f t="shared" si="83"/>
        <v>0</v>
      </c>
      <c r="D918" t="b">
        <f t="shared" si="83"/>
        <v>0</v>
      </c>
      <c r="E918" t="b">
        <f t="shared" si="83"/>
        <v>0</v>
      </c>
      <c r="F918" t="b">
        <f t="shared" si="83"/>
        <v>0</v>
      </c>
      <c r="G918" t="b">
        <f t="shared" si="83"/>
        <v>0</v>
      </c>
      <c r="H918" t="b">
        <f t="shared" si="83"/>
        <v>0</v>
      </c>
      <c r="I918" t="b">
        <f t="shared" si="83"/>
        <v>0</v>
      </c>
      <c r="J918">
        <f t="shared" si="80"/>
        <v>-1</v>
      </c>
      <c r="K918">
        <f t="shared" si="81"/>
        <v>0</v>
      </c>
      <c r="L918" t="b">
        <f t="shared" si="82"/>
        <v>0</v>
      </c>
    </row>
    <row r="919" spans="1:12">
      <c r="A919" s="2" t="s">
        <v>3721</v>
      </c>
      <c r="B919" t="b">
        <f t="shared" si="83"/>
        <v>1</v>
      </c>
      <c r="C919" t="b">
        <f t="shared" si="83"/>
        <v>1</v>
      </c>
      <c r="D919" t="b">
        <f t="shared" si="83"/>
        <v>0</v>
      </c>
      <c r="E919" t="b">
        <f t="shared" si="83"/>
        <v>1</v>
      </c>
      <c r="F919" t="b">
        <f t="shared" si="83"/>
        <v>1</v>
      </c>
      <c r="G919" t="b">
        <f t="shared" si="83"/>
        <v>1</v>
      </c>
      <c r="H919" t="b">
        <f t="shared" si="83"/>
        <v>1</v>
      </c>
      <c r="I919" t="b">
        <f t="shared" si="83"/>
        <v>0</v>
      </c>
      <c r="J919">
        <f t="shared" si="80"/>
        <v>6</v>
      </c>
      <c r="K919">
        <f t="shared" si="81"/>
        <v>6</v>
      </c>
      <c r="L919" t="b">
        <f t="shared" si="82"/>
        <v>0</v>
      </c>
    </row>
    <row r="920" spans="1:12">
      <c r="A920" s="1"/>
      <c r="B920" t="b">
        <f t="shared" si="83"/>
        <v>0</v>
      </c>
      <c r="C920" t="b">
        <f t="shared" si="83"/>
        <v>0</v>
      </c>
      <c r="D920" t="b">
        <f t="shared" si="83"/>
        <v>0</v>
      </c>
      <c r="E920" t="b">
        <f t="shared" si="83"/>
        <v>0</v>
      </c>
      <c r="F920" t="b">
        <f t="shared" si="83"/>
        <v>0</v>
      </c>
      <c r="G920" t="b">
        <f t="shared" si="83"/>
        <v>0</v>
      </c>
      <c r="H920" t="b">
        <f t="shared" si="83"/>
        <v>0</v>
      </c>
      <c r="I920" t="b">
        <f t="shared" si="83"/>
        <v>0</v>
      </c>
      <c r="J920">
        <f t="shared" si="80"/>
        <v>-1</v>
      </c>
      <c r="K920">
        <f t="shared" si="81"/>
        <v>0</v>
      </c>
      <c r="L920" t="b">
        <f t="shared" si="82"/>
        <v>0</v>
      </c>
    </row>
    <row r="921" spans="1:12">
      <c r="A921" s="2" t="s">
        <v>3722</v>
      </c>
      <c r="B921" t="b">
        <f t="shared" si="83"/>
        <v>0</v>
      </c>
      <c r="C921" t="b">
        <f t="shared" si="83"/>
        <v>0</v>
      </c>
      <c r="D921" t="b">
        <f t="shared" si="83"/>
        <v>0</v>
      </c>
      <c r="E921" t="b">
        <f t="shared" si="83"/>
        <v>0</v>
      </c>
      <c r="F921" t="b">
        <f t="shared" si="83"/>
        <v>0</v>
      </c>
      <c r="G921" t="b">
        <f t="shared" si="83"/>
        <v>1</v>
      </c>
      <c r="H921" t="b">
        <f t="shared" si="83"/>
        <v>0</v>
      </c>
      <c r="I921" t="b">
        <f t="shared" si="83"/>
        <v>0</v>
      </c>
      <c r="J921">
        <f t="shared" si="80"/>
        <v>1</v>
      </c>
      <c r="K921">
        <f t="shared" si="81"/>
        <v>1</v>
      </c>
      <c r="L921" t="b">
        <f t="shared" si="82"/>
        <v>0</v>
      </c>
    </row>
    <row r="922" spans="1:12">
      <c r="A922" s="2" t="s">
        <v>3723</v>
      </c>
      <c r="B922" t="b">
        <f t="shared" si="83"/>
        <v>1</v>
      </c>
      <c r="C922" t="b">
        <f t="shared" si="83"/>
        <v>0</v>
      </c>
      <c r="D922" t="b">
        <f t="shared" si="83"/>
        <v>0</v>
      </c>
      <c r="E922" t="b">
        <f t="shared" si="83"/>
        <v>0</v>
      </c>
      <c r="F922" t="b">
        <f t="shared" si="83"/>
        <v>0</v>
      </c>
      <c r="G922" t="b">
        <f t="shared" si="83"/>
        <v>0</v>
      </c>
      <c r="H922" t="b">
        <f t="shared" si="83"/>
        <v>1</v>
      </c>
      <c r="I922" t="b">
        <f t="shared" si="83"/>
        <v>0</v>
      </c>
      <c r="J922">
        <f t="shared" si="80"/>
        <v>2</v>
      </c>
      <c r="K922">
        <f t="shared" si="81"/>
        <v>3</v>
      </c>
      <c r="L922" t="b">
        <f t="shared" si="82"/>
        <v>0</v>
      </c>
    </row>
    <row r="923" spans="1:12">
      <c r="A923" s="2" t="s">
        <v>3724</v>
      </c>
      <c r="B923" t="b">
        <f t="shared" si="83"/>
        <v>0</v>
      </c>
      <c r="C923" t="b">
        <f t="shared" si="83"/>
        <v>0</v>
      </c>
      <c r="D923" t="b">
        <f t="shared" si="83"/>
        <v>1</v>
      </c>
      <c r="E923" t="b">
        <f t="shared" si="83"/>
        <v>0</v>
      </c>
      <c r="F923" t="b">
        <f t="shared" si="83"/>
        <v>1</v>
      </c>
      <c r="G923" t="b">
        <f t="shared" si="83"/>
        <v>0</v>
      </c>
      <c r="H923" t="b">
        <f t="shared" si="83"/>
        <v>0</v>
      </c>
      <c r="I923" t="b">
        <f t="shared" si="83"/>
        <v>0</v>
      </c>
      <c r="J923">
        <f t="shared" si="80"/>
        <v>2</v>
      </c>
      <c r="K923">
        <f t="shared" si="81"/>
        <v>5</v>
      </c>
      <c r="L923" t="b">
        <f t="shared" si="82"/>
        <v>0</v>
      </c>
    </row>
    <row r="924" spans="1:12">
      <c r="A924" s="2" t="s">
        <v>3725</v>
      </c>
      <c r="B924" t="b">
        <f t="shared" si="83"/>
        <v>0</v>
      </c>
      <c r="C924" t="b">
        <f t="shared" si="83"/>
        <v>1</v>
      </c>
      <c r="D924" t="b">
        <f t="shared" si="83"/>
        <v>0</v>
      </c>
      <c r="E924" t="b">
        <f t="shared" si="83"/>
        <v>0</v>
      </c>
      <c r="F924" t="b">
        <f t="shared" si="83"/>
        <v>0</v>
      </c>
      <c r="G924" t="b">
        <f t="shared" si="83"/>
        <v>0</v>
      </c>
      <c r="H924" t="b">
        <f t="shared" si="83"/>
        <v>0</v>
      </c>
      <c r="I924" t="b">
        <f t="shared" si="83"/>
        <v>0</v>
      </c>
      <c r="J924">
        <f t="shared" si="80"/>
        <v>1</v>
      </c>
      <c r="K924">
        <f t="shared" si="81"/>
        <v>6</v>
      </c>
      <c r="L924" t="b">
        <f t="shared" si="82"/>
        <v>0</v>
      </c>
    </row>
    <row r="925" spans="1:12">
      <c r="A925" s="1"/>
      <c r="B925" t="b">
        <f t="shared" si="83"/>
        <v>0</v>
      </c>
      <c r="C925" t="b">
        <f t="shared" si="83"/>
        <v>0</v>
      </c>
      <c r="D925" t="b">
        <f t="shared" si="83"/>
        <v>0</v>
      </c>
      <c r="E925" t="b">
        <f t="shared" si="83"/>
        <v>0</v>
      </c>
      <c r="F925" t="b">
        <f t="shared" si="83"/>
        <v>0</v>
      </c>
      <c r="G925" t="b">
        <f t="shared" si="83"/>
        <v>0</v>
      </c>
      <c r="H925" t="b">
        <f t="shared" si="83"/>
        <v>0</v>
      </c>
      <c r="I925" t="b">
        <f t="shared" si="83"/>
        <v>0</v>
      </c>
      <c r="J925">
        <f t="shared" si="80"/>
        <v>-1</v>
      </c>
      <c r="K925">
        <f t="shared" si="81"/>
        <v>0</v>
      </c>
      <c r="L925" t="b">
        <f t="shared" si="82"/>
        <v>0</v>
      </c>
    </row>
    <row r="926" spans="1:12">
      <c r="A926" s="2" t="s">
        <v>3726</v>
      </c>
      <c r="B926" t="b">
        <f t="shared" si="83"/>
        <v>1</v>
      </c>
      <c r="C926" t="b">
        <f t="shared" si="83"/>
        <v>0</v>
      </c>
      <c r="D926" t="b">
        <f t="shared" si="83"/>
        <v>1</v>
      </c>
      <c r="E926" t="b">
        <f t="shared" si="83"/>
        <v>0</v>
      </c>
      <c r="F926" t="b">
        <f t="shared" si="83"/>
        <v>0</v>
      </c>
      <c r="G926" t="b">
        <f t="shared" si="83"/>
        <v>1</v>
      </c>
      <c r="H926" t="b">
        <f t="shared" si="83"/>
        <v>1</v>
      </c>
      <c r="I926" t="b">
        <f t="shared" si="83"/>
        <v>0</v>
      </c>
      <c r="J926">
        <f t="shared" si="80"/>
        <v>4</v>
      </c>
      <c r="K926">
        <f t="shared" si="81"/>
        <v>4</v>
      </c>
      <c r="L926" t="b">
        <f t="shared" si="82"/>
        <v>0</v>
      </c>
    </row>
    <row r="927" spans="1:12">
      <c r="A927" s="2" t="s">
        <v>3727</v>
      </c>
      <c r="B927" t="b">
        <f t="shared" si="83"/>
        <v>0</v>
      </c>
      <c r="C927" t="b">
        <f t="shared" si="83"/>
        <v>0</v>
      </c>
      <c r="D927" t="b">
        <f t="shared" si="83"/>
        <v>0</v>
      </c>
      <c r="E927" t="b">
        <f t="shared" si="83"/>
        <v>1</v>
      </c>
      <c r="F927" t="b">
        <f t="shared" si="83"/>
        <v>0</v>
      </c>
      <c r="G927" t="b">
        <f t="shared" si="83"/>
        <v>0</v>
      </c>
      <c r="H927" t="b">
        <f t="shared" si="83"/>
        <v>0</v>
      </c>
      <c r="I927" t="b">
        <f t="shared" si="83"/>
        <v>0</v>
      </c>
      <c r="J927">
        <f t="shared" si="80"/>
        <v>1</v>
      </c>
      <c r="K927">
        <f t="shared" si="81"/>
        <v>5</v>
      </c>
      <c r="L927" t="b">
        <f t="shared" si="82"/>
        <v>0</v>
      </c>
    </row>
    <row r="928" spans="1:12">
      <c r="A928" s="2" t="s">
        <v>3728</v>
      </c>
      <c r="B928" t="b">
        <f t="shared" si="83"/>
        <v>0</v>
      </c>
      <c r="C928" t="b">
        <f t="shared" si="83"/>
        <v>1</v>
      </c>
      <c r="D928" t="b">
        <f t="shared" si="83"/>
        <v>0</v>
      </c>
      <c r="E928" t="b">
        <f t="shared" si="83"/>
        <v>0</v>
      </c>
      <c r="F928" t="b">
        <f t="shared" si="83"/>
        <v>1</v>
      </c>
      <c r="G928" t="b">
        <f t="shared" si="83"/>
        <v>0</v>
      </c>
      <c r="H928" t="b">
        <f t="shared" si="83"/>
        <v>0</v>
      </c>
      <c r="I928" t="b">
        <f t="shared" si="83"/>
        <v>0</v>
      </c>
      <c r="J928">
        <f t="shared" si="80"/>
        <v>2</v>
      </c>
      <c r="K928">
        <f t="shared" si="81"/>
        <v>7</v>
      </c>
      <c r="L928" t="b">
        <f t="shared" si="82"/>
        <v>1</v>
      </c>
    </row>
    <row r="929" spans="1:12">
      <c r="A929" s="1"/>
      <c r="B929" t="b">
        <f t="shared" si="83"/>
        <v>0</v>
      </c>
      <c r="C929" t="b">
        <f t="shared" si="83"/>
        <v>0</v>
      </c>
      <c r="D929" t="b">
        <f t="shared" si="83"/>
        <v>0</v>
      </c>
      <c r="E929" t="b">
        <f t="shared" si="83"/>
        <v>0</v>
      </c>
      <c r="F929" t="b">
        <f t="shared" si="83"/>
        <v>0</v>
      </c>
      <c r="G929" t="b">
        <f t="shared" si="83"/>
        <v>0</v>
      </c>
      <c r="H929" t="b">
        <f t="shared" si="83"/>
        <v>0</v>
      </c>
      <c r="I929" t="b">
        <f t="shared" si="83"/>
        <v>0</v>
      </c>
      <c r="J929">
        <f t="shared" si="80"/>
        <v>-1</v>
      </c>
      <c r="K929">
        <f t="shared" si="81"/>
        <v>0</v>
      </c>
      <c r="L929" t="b">
        <f t="shared" si="82"/>
        <v>0</v>
      </c>
    </row>
    <row r="930" spans="1:12">
      <c r="A930" s="2" t="s">
        <v>3283</v>
      </c>
      <c r="B930" t="b">
        <f t="shared" si="83"/>
        <v>0</v>
      </c>
      <c r="C930" t="b">
        <f t="shared" si="83"/>
        <v>1</v>
      </c>
      <c r="D930" t="b">
        <f t="shared" si="83"/>
        <v>0</v>
      </c>
      <c r="E930" t="b">
        <f t="shared" si="83"/>
        <v>0</v>
      </c>
      <c r="F930" t="b">
        <f t="shared" si="83"/>
        <v>0</v>
      </c>
      <c r="G930" t="b">
        <f t="shared" si="83"/>
        <v>0</v>
      </c>
      <c r="H930" t="b">
        <f t="shared" si="83"/>
        <v>0</v>
      </c>
      <c r="I930" t="b">
        <f t="shared" si="83"/>
        <v>0</v>
      </c>
      <c r="J930">
        <f t="shared" si="80"/>
        <v>1</v>
      </c>
      <c r="K930">
        <f t="shared" si="81"/>
        <v>1</v>
      </c>
      <c r="L930" t="b">
        <f t="shared" si="82"/>
        <v>0</v>
      </c>
    </row>
    <row r="931" spans="1:12">
      <c r="A931" s="2" t="s">
        <v>3729</v>
      </c>
      <c r="B931" t="b">
        <f t="shared" si="83"/>
        <v>0</v>
      </c>
      <c r="C931" t="b">
        <f t="shared" si="83"/>
        <v>0</v>
      </c>
      <c r="D931" t="b">
        <f t="shared" si="83"/>
        <v>0</v>
      </c>
      <c r="E931" t="b">
        <f t="shared" si="83"/>
        <v>0</v>
      </c>
      <c r="F931" t="b">
        <f t="shared" si="83"/>
        <v>1</v>
      </c>
      <c r="G931" t="b">
        <f t="shared" si="83"/>
        <v>1</v>
      </c>
      <c r="H931" t="b">
        <f t="shared" si="83"/>
        <v>1</v>
      </c>
      <c r="I931" t="b">
        <f t="shared" si="83"/>
        <v>0</v>
      </c>
      <c r="J931">
        <f t="shared" si="80"/>
        <v>3</v>
      </c>
      <c r="K931">
        <f t="shared" si="81"/>
        <v>4</v>
      </c>
      <c r="L931" t="b">
        <f t="shared" si="82"/>
        <v>0</v>
      </c>
    </row>
    <row r="932" spans="1:12">
      <c r="A932" s="2" t="s">
        <v>3730</v>
      </c>
      <c r="B932" t="b">
        <f t="shared" si="83"/>
        <v>0</v>
      </c>
      <c r="C932" t="b">
        <f t="shared" si="83"/>
        <v>0</v>
      </c>
      <c r="D932" t="b">
        <f t="shared" si="83"/>
        <v>1</v>
      </c>
      <c r="E932" t="b">
        <f t="shared" si="83"/>
        <v>1</v>
      </c>
      <c r="F932" t="b">
        <f t="shared" si="83"/>
        <v>0</v>
      </c>
      <c r="G932" t="b">
        <f t="shared" si="83"/>
        <v>0</v>
      </c>
      <c r="H932" t="b">
        <f t="shared" si="83"/>
        <v>0</v>
      </c>
      <c r="I932" t="b">
        <f t="shared" si="83"/>
        <v>0</v>
      </c>
      <c r="J932">
        <f t="shared" si="80"/>
        <v>2</v>
      </c>
      <c r="K932">
        <f t="shared" si="81"/>
        <v>6</v>
      </c>
      <c r="L932" t="b">
        <f t="shared" si="82"/>
        <v>0</v>
      </c>
    </row>
    <row r="933" spans="1:12">
      <c r="A933" s="1"/>
      <c r="B933" t="b">
        <f t="shared" si="83"/>
        <v>0</v>
      </c>
      <c r="C933" t="b">
        <f t="shared" si="83"/>
        <v>0</v>
      </c>
      <c r="D933" t="b">
        <f t="shared" si="83"/>
        <v>0</v>
      </c>
      <c r="E933" t="b">
        <f t="shared" si="83"/>
        <v>0</v>
      </c>
      <c r="F933" t="b">
        <f t="shared" si="83"/>
        <v>0</v>
      </c>
      <c r="G933" t="b">
        <f t="shared" si="83"/>
        <v>0</v>
      </c>
      <c r="H933" t="b">
        <f t="shared" si="83"/>
        <v>0</v>
      </c>
      <c r="I933" t="b">
        <f t="shared" si="83"/>
        <v>0</v>
      </c>
      <c r="J933">
        <f t="shared" si="80"/>
        <v>-1</v>
      </c>
      <c r="K933">
        <f t="shared" si="81"/>
        <v>0</v>
      </c>
      <c r="L933" t="b">
        <f t="shared" si="82"/>
        <v>0</v>
      </c>
    </row>
    <row r="934" spans="1:12">
      <c r="A934" s="2" t="s">
        <v>3731</v>
      </c>
      <c r="B934" t="b">
        <f t="shared" si="83"/>
        <v>1</v>
      </c>
      <c r="C934" t="b">
        <f t="shared" si="83"/>
        <v>0</v>
      </c>
      <c r="D934" t="b">
        <f t="shared" si="83"/>
        <v>0</v>
      </c>
      <c r="E934" t="b">
        <f t="shared" si="83"/>
        <v>0</v>
      </c>
      <c r="F934" t="b">
        <f t="shared" si="83"/>
        <v>0</v>
      </c>
      <c r="G934" t="b">
        <f t="shared" si="83"/>
        <v>0</v>
      </c>
      <c r="H934" t="b">
        <f t="shared" si="83"/>
        <v>1</v>
      </c>
      <c r="I934" t="b">
        <f t="shared" si="83"/>
        <v>0</v>
      </c>
      <c r="J934">
        <f t="shared" si="80"/>
        <v>2</v>
      </c>
      <c r="K934">
        <f t="shared" si="81"/>
        <v>2</v>
      </c>
      <c r="L934" t="b">
        <f t="shared" si="82"/>
        <v>0</v>
      </c>
    </row>
    <row r="935" spans="1:12">
      <c r="A935" s="2" t="s">
        <v>3732</v>
      </c>
      <c r="B935" t="b">
        <f t="shared" si="83"/>
        <v>0</v>
      </c>
      <c r="C935" t="b">
        <f t="shared" si="83"/>
        <v>1</v>
      </c>
      <c r="D935" t="b">
        <f t="shared" si="83"/>
        <v>0</v>
      </c>
      <c r="E935" t="b">
        <f t="shared" si="83"/>
        <v>0</v>
      </c>
      <c r="F935" t="b">
        <f t="shared" si="83"/>
        <v>0</v>
      </c>
      <c r="G935" t="b">
        <f t="shared" si="83"/>
        <v>0</v>
      </c>
      <c r="H935" t="b">
        <f t="shared" si="83"/>
        <v>0</v>
      </c>
      <c r="I935" t="b">
        <f t="shared" si="83"/>
        <v>0</v>
      </c>
      <c r="J935">
        <f t="shared" si="80"/>
        <v>1</v>
      </c>
      <c r="K935">
        <f t="shared" si="81"/>
        <v>3</v>
      </c>
      <c r="L935" t="b">
        <f t="shared" si="82"/>
        <v>0</v>
      </c>
    </row>
    <row r="936" spans="1:12">
      <c r="A936" s="2" t="s">
        <v>3733</v>
      </c>
      <c r="B936" t="b">
        <f t="shared" si="83"/>
        <v>0</v>
      </c>
      <c r="C936" t="b">
        <f t="shared" si="83"/>
        <v>0</v>
      </c>
      <c r="D936" t="b">
        <f t="shared" si="83"/>
        <v>1</v>
      </c>
      <c r="E936" t="b">
        <f t="shared" si="83"/>
        <v>1</v>
      </c>
      <c r="F936" t="b">
        <f t="shared" si="83"/>
        <v>1</v>
      </c>
      <c r="G936" t="b">
        <f t="shared" si="83"/>
        <v>1</v>
      </c>
      <c r="H936" t="b">
        <f t="shared" si="83"/>
        <v>0</v>
      </c>
      <c r="I936" t="b">
        <f t="shared" si="83"/>
        <v>0</v>
      </c>
      <c r="J936">
        <f t="shared" si="80"/>
        <v>4</v>
      </c>
      <c r="K936">
        <f t="shared" si="81"/>
        <v>7</v>
      </c>
      <c r="L936" t="b">
        <f t="shared" si="82"/>
        <v>1</v>
      </c>
    </row>
    <row r="937" spans="1:12">
      <c r="A937" s="1"/>
      <c r="B937" t="b">
        <f t="shared" si="83"/>
        <v>0</v>
      </c>
      <c r="C937" t="b">
        <f t="shared" si="83"/>
        <v>0</v>
      </c>
      <c r="D937" t="b">
        <f t="shared" si="83"/>
        <v>0</v>
      </c>
      <c r="E937" t="b">
        <f t="shared" si="83"/>
        <v>0</v>
      </c>
      <c r="F937" t="b">
        <f t="shared" si="83"/>
        <v>0</v>
      </c>
      <c r="G937" t="b">
        <f t="shared" si="83"/>
        <v>0</v>
      </c>
      <c r="H937" t="b">
        <f t="shared" si="83"/>
        <v>0</v>
      </c>
      <c r="I937" t="b">
        <f t="shared" si="83"/>
        <v>0</v>
      </c>
      <c r="J937">
        <f t="shared" si="80"/>
        <v>-1</v>
      </c>
      <c r="K937">
        <f t="shared" si="81"/>
        <v>0</v>
      </c>
      <c r="L937" t="b">
        <f t="shared" si="82"/>
        <v>0</v>
      </c>
    </row>
    <row r="938" spans="1:12">
      <c r="A938" s="2" t="s">
        <v>3734</v>
      </c>
      <c r="B938" t="b">
        <f t="shared" si="83"/>
        <v>1</v>
      </c>
      <c r="C938" t="b">
        <f t="shared" si="83"/>
        <v>1</v>
      </c>
      <c r="D938" t="b">
        <f t="shared" si="83"/>
        <v>0</v>
      </c>
      <c r="E938" t="b">
        <f t="shared" si="83"/>
        <v>1</v>
      </c>
      <c r="F938" t="b">
        <f t="shared" si="83"/>
        <v>1</v>
      </c>
      <c r="G938" t="b">
        <f t="shared" si="83"/>
        <v>1</v>
      </c>
      <c r="H938" t="b">
        <f t="shared" si="83"/>
        <v>1</v>
      </c>
      <c r="I938" t="b">
        <f t="shared" si="83"/>
        <v>1</v>
      </c>
      <c r="J938">
        <f t="shared" si="80"/>
        <v>6</v>
      </c>
      <c r="K938">
        <f t="shared" si="81"/>
        <v>6</v>
      </c>
      <c r="L938" t="b">
        <f t="shared" si="82"/>
        <v>0</v>
      </c>
    </row>
    <row r="939" spans="1:12">
      <c r="A939" s="1"/>
      <c r="B939" t="b">
        <f t="shared" si="83"/>
        <v>0</v>
      </c>
      <c r="C939" t="b">
        <f t="shared" si="83"/>
        <v>0</v>
      </c>
      <c r="D939" t="b">
        <f t="shared" si="83"/>
        <v>0</v>
      </c>
      <c r="E939" t="b">
        <f t="shared" si="83"/>
        <v>0</v>
      </c>
      <c r="F939" t="b">
        <f t="shared" si="83"/>
        <v>0</v>
      </c>
      <c r="G939" t="b">
        <f t="shared" si="83"/>
        <v>0</v>
      </c>
      <c r="H939" t="b">
        <f t="shared" si="83"/>
        <v>0</v>
      </c>
      <c r="I939" t="b">
        <f t="shared" si="83"/>
        <v>0</v>
      </c>
      <c r="J939">
        <f t="shared" si="80"/>
        <v>-1</v>
      </c>
      <c r="K939">
        <f t="shared" si="81"/>
        <v>0</v>
      </c>
      <c r="L939" t="b">
        <f t="shared" si="82"/>
        <v>0</v>
      </c>
    </row>
    <row r="940" spans="1:12">
      <c r="A940" s="2" t="s">
        <v>3735</v>
      </c>
      <c r="B940" t="b">
        <f t="shared" si="83"/>
        <v>1</v>
      </c>
      <c r="C940" t="b">
        <f t="shared" si="83"/>
        <v>0</v>
      </c>
      <c r="D940" t="b">
        <f t="shared" si="83"/>
        <v>0</v>
      </c>
      <c r="E940" t="b">
        <f t="shared" si="83"/>
        <v>1</v>
      </c>
      <c r="F940" t="b">
        <f t="shared" si="83"/>
        <v>1</v>
      </c>
      <c r="G940" t="b">
        <f t="shared" si="83"/>
        <v>1</v>
      </c>
      <c r="H940" t="b">
        <f t="shared" si="83"/>
        <v>0</v>
      </c>
      <c r="I940" t="b">
        <f t="shared" si="83"/>
        <v>0</v>
      </c>
      <c r="J940">
        <f t="shared" si="80"/>
        <v>4</v>
      </c>
      <c r="K940">
        <f t="shared" si="81"/>
        <v>4</v>
      </c>
      <c r="L940" t="b">
        <f t="shared" si="82"/>
        <v>0</v>
      </c>
    </row>
    <row r="941" spans="1:12">
      <c r="A941" s="2" t="s">
        <v>3736</v>
      </c>
      <c r="B941" t="b">
        <f t="shared" si="83"/>
        <v>0</v>
      </c>
      <c r="C941" t="b">
        <f t="shared" si="83"/>
        <v>1</v>
      </c>
      <c r="D941" t="b">
        <f t="shared" si="83"/>
        <v>1</v>
      </c>
      <c r="E941" t="b">
        <f t="shared" si="83"/>
        <v>0</v>
      </c>
      <c r="F941" t="b">
        <f t="shared" si="83"/>
        <v>0</v>
      </c>
      <c r="G941" t="b">
        <f t="shared" si="83"/>
        <v>0</v>
      </c>
      <c r="H941" t="b">
        <f t="shared" si="83"/>
        <v>1</v>
      </c>
      <c r="I941" t="b">
        <f t="shared" si="83"/>
        <v>0</v>
      </c>
      <c r="J941">
        <f t="shared" si="80"/>
        <v>3</v>
      </c>
      <c r="K941">
        <f t="shared" si="81"/>
        <v>7</v>
      </c>
      <c r="L941" t="b">
        <f t="shared" si="82"/>
        <v>1</v>
      </c>
    </row>
    <row r="942" spans="1:12">
      <c r="A942" s="1"/>
      <c r="B942" t="b">
        <f t="shared" si="83"/>
        <v>0</v>
      </c>
      <c r="C942" t="b">
        <f t="shared" si="83"/>
        <v>0</v>
      </c>
      <c r="D942" t="b">
        <f t="shared" si="83"/>
        <v>0</v>
      </c>
      <c r="E942" t="b">
        <f t="shared" si="83"/>
        <v>0</v>
      </c>
      <c r="F942" t="b">
        <f t="shared" si="83"/>
        <v>0</v>
      </c>
      <c r="G942" t="b">
        <f t="shared" si="83"/>
        <v>0</v>
      </c>
      <c r="H942" t="b">
        <f t="shared" si="83"/>
        <v>0</v>
      </c>
      <c r="I942" t="b">
        <f t="shared" si="83"/>
        <v>0</v>
      </c>
      <c r="J942">
        <f t="shared" si="80"/>
        <v>-1</v>
      </c>
      <c r="K942">
        <f t="shared" si="81"/>
        <v>0</v>
      </c>
      <c r="L942" t="b">
        <f t="shared" si="82"/>
        <v>0</v>
      </c>
    </row>
    <row r="943" spans="1:12">
      <c r="A943" s="2" t="s">
        <v>3737</v>
      </c>
      <c r="B943" t="b">
        <f t="shared" si="83"/>
        <v>0</v>
      </c>
      <c r="C943" t="b">
        <f t="shared" si="83"/>
        <v>0</v>
      </c>
      <c r="D943" t="b">
        <f t="shared" si="83"/>
        <v>1</v>
      </c>
      <c r="E943" t="b">
        <f t="shared" si="83"/>
        <v>1</v>
      </c>
      <c r="F943" t="b">
        <f t="shared" si="83"/>
        <v>0</v>
      </c>
      <c r="G943" t="b">
        <f t="shared" si="83"/>
        <v>0</v>
      </c>
      <c r="H943" t="b">
        <f t="shared" si="83"/>
        <v>0</v>
      </c>
      <c r="I943" t="b">
        <f t="shared" si="83"/>
        <v>0</v>
      </c>
      <c r="J943">
        <f t="shared" si="80"/>
        <v>2</v>
      </c>
      <c r="K943">
        <f t="shared" si="81"/>
        <v>2</v>
      </c>
      <c r="L943" t="b">
        <f t="shared" si="82"/>
        <v>0</v>
      </c>
    </row>
    <row r="944" spans="1:12">
      <c r="A944" s="2" t="s">
        <v>3738</v>
      </c>
      <c r="B944" t="b">
        <f t="shared" si="83"/>
        <v>0</v>
      </c>
      <c r="C944" t="b">
        <f t="shared" si="83"/>
        <v>0</v>
      </c>
      <c r="D944" t="b">
        <f t="shared" si="83"/>
        <v>0</v>
      </c>
      <c r="E944" t="b">
        <f t="shared" si="83"/>
        <v>0</v>
      </c>
      <c r="F944" t="b">
        <f t="shared" si="83"/>
        <v>0</v>
      </c>
      <c r="G944" t="b">
        <f t="shared" si="83"/>
        <v>0</v>
      </c>
      <c r="H944" t="b">
        <f t="shared" si="83"/>
        <v>1</v>
      </c>
      <c r="I944" t="b">
        <f t="shared" si="83"/>
        <v>0</v>
      </c>
      <c r="J944">
        <f t="shared" si="80"/>
        <v>1</v>
      </c>
      <c r="K944">
        <f t="shared" si="81"/>
        <v>3</v>
      </c>
      <c r="L944" t="b">
        <f t="shared" si="82"/>
        <v>0</v>
      </c>
    </row>
    <row r="945" spans="1:12">
      <c r="A945" s="2" t="s">
        <v>3739</v>
      </c>
      <c r="B945" t="b">
        <f t="shared" si="83"/>
        <v>1</v>
      </c>
      <c r="C945" t="b">
        <f t="shared" si="83"/>
        <v>1</v>
      </c>
      <c r="D945" t="b">
        <f t="shared" si="83"/>
        <v>0</v>
      </c>
      <c r="E945" t="b">
        <f t="shared" si="83"/>
        <v>0</v>
      </c>
      <c r="F945" t="b">
        <f t="shared" si="83"/>
        <v>1</v>
      </c>
      <c r="G945" t="b">
        <f t="shared" si="83"/>
        <v>1</v>
      </c>
      <c r="H945" t="b">
        <f t="shared" si="83"/>
        <v>0</v>
      </c>
      <c r="I945" t="b">
        <f t="shared" si="83"/>
        <v>0</v>
      </c>
      <c r="J945">
        <f t="shared" si="80"/>
        <v>4</v>
      </c>
      <c r="K945">
        <f t="shared" si="81"/>
        <v>7</v>
      </c>
      <c r="L945" t="b">
        <f t="shared" si="82"/>
        <v>1</v>
      </c>
    </row>
    <row r="946" spans="1:12">
      <c r="A946" s="1"/>
      <c r="B946" t="b">
        <f t="shared" si="83"/>
        <v>0</v>
      </c>
      <c r="C946" t="b">
        <f t="shared" si="83"/>
        <v>0</v>
      </c>
      <c r="D946" t="b">
        <f t="shared" si="83"/>
        <v>0</v>
      </c>
      <c r="E946" t="b">
        <f t="shared" si="83"/>
        <v>0</v>
      </c>
      <c r="F946" t="b">
        <f t="shared" si="83"/>
        <v>0</v>
      </c>
      <c r="G946" t="b">
        <f t="shared" si="83"/>
        <v>0</v>
      </c>
      <c r="H946" t="b">
        <f t="shared" si="83"/>
        <v>0</v>
      </c>
      <c r="I946" t="b">
        <f t="shared" ref="C946:I958" si="84">NOT(ISERROR(FIND(I$1,$A946)))</f>
        <v>0</v>
      </c>
      <c r="J946">
        <f t="shared" si="80"/>
        <v>-1</v>
      </c>
      <c r="K946">
        <f t="shared" si="81"/>
        <v>0</v>
      </c>
      <c r="L946" t="b">
        <f t="shared" si="82"/>
        <v>0</v>
      </c>
    </row>
    <row r="947" spans="1:12">
      <c r="A947" s="2" t="s">
        <v>3740</v>
      </c>
      <c r="B947" t="b">
        <f t="shared" ref="B947:B958" si="85">NOT(ISERROR(FIND(B$1,$A947)))</f>
        <v>1</v>
      </c>
      <c r="C947" t="b">
        <f t="shared" si="84"/>
        <v>0</v>
      </c>
      <c r="D947" t="b">
        <f t="shared" si="84"/>
        <v>0</v>
      </c>
      <c r="E947" t="b">
        <f t="shared" si="84"/>
        <v>0</v>
      </c>
      <c r="F947" t="b">
        <f t="shared" si="84"/>
        <v>0</v>
      </c>
      <c r="G947" t="b">
        <f t="shared" si="84"/>
        <v>1</v>
      </c>
      <c r="H947" t="b">
        <f t="shared" si="84"/>
        <v>1</v>
      </c>
      <c r="I947" t="b">
        <f t="shared" si="84"/>
        <v>0</v>
      </c>
      <c r="J947">
        <f t="shared" si="80"/>
        <v>3</v>
      </c>
      <c r="K947">
        <f t="shared" si="81"/>
        <v>3</v>
      </c>
      <c r="L947" t="b">
        <f t="shared" si="82"/>
        <v>0</v>
      </c>
    </row>
    <row r="948" spans="1:12">
      <c r="A948" s="2" t="s">
        <v>3741</v>
      </c>
      <c r="B948" t="b">
        <f t="shared" si="85"/>
        <v>0</v>
      </c>
      <c r="C948" t="b">
        <f t="shared" si="84"/>
        <v>1</v>
      </c>
      <c r="D948" t="b">
        <f t="shared" si="84"/>
        <v>1</v>
      </c>
      <c r="E948" t="b">
        <f t="shared" si="84"/>
        <v>0</v>
      </c>
      <c r="F948" t="b">
        <f t="shared" si="84"/>
        <v>1</v>
      </c>
      <c r="G948" t="b">
        <f t="shared" si="84"/>
        <v>0</v>
      </c>
      <c r="H948" t="b">
        <f t="shared" si="84"/>
        <v>0</v>
      </c>
      <c r="I948" t="b">
        <f t="shared" si="84"/>
        <v>0</v>
      </c>
      <c r="J948">
        <f t="shared" si="80"/>
        <v>3</v>
      </c>
      <c r="K948">
        <f t="shared" si="81"/>
        <v>6</v>
      </c>
      <c r="L948" t="b">
        <f t="shared" si="82"/>
        <v>0</v>
      </c>
    </row>
    <row r="949" spans="1:12">
      <c r="A949" s="2" t="s">
        <v>3742</v>
      </c>
      <c r="B949" t="b">
        <f t="shared" si="85"/>
        <v>0</v>
      </c>
      <c r="C949" t="b">
        <f t="shared" si="84"/>
        <v>0</v>
      </c>
      <c r="D949" t="b">
        <f t="shared" si="84"/>
        <v>0</v>
      </c>
      <c r="E949" t="b">
        <f t="shared" si="84"/>
        <v>1</v>
      </c>
      <c r="F949" t="b">
        <f t="shared" si="84"/>
        <v>0</v>
      </c>
      <c r="G949" t="b">
        <f t="shared" si="84"/>
        <v>0</v>
      </c>
      <c r="H949" t="b">
        <f t="shared" si="84"/>
        <v>0</v>
      </c>
      <c r="I949" t="b">
        <f t="shared" si="84"/>
        <v>0</v>
      </c>
      <c r="J949">
        <f t="shared" si="80"/>
        <v>1</v>
      </c>
      <c r="K949">
        <f t="shared" si="81"/>
        <v>7</v>
      </c>
      <c r="L949" t="b">
        <f t="shared" si="82"/>
        <v>1</v>
      </c>
    </row>
    <row r="950" spans="1:12">
      <c r="A950" s="1"/>
      <c r="B950" t="b">
        <f t="shared" si="85"/>
        <v>0</v>
      </c>
      <c r="C950" t="b">
        <f t="shared" si="84"/>
        <v>0</v>
      </c>
      <c r="D950" t="b">
        <f t="shared" si="84"/>
        <v>0</v>
      </c>
      <c r="E950" t="b">
        <f t="shared" si="84"/>
        <v>0</v>
      </c>
      <c r="F950" t="b">
        <f t="shared" si="84"/>
        <v>0</v>
      </c>
      <c r="G950" t="b">
        <f t="shared" si="84"/>
        <v>0</v>
      </c>
      <c r="H950" t="b">
        <f t="shared" si="84"/>
        <v>0</v>
      </c>
      <c r="I950" t="b">
        <f t="shared" si="84"/>
        <v>0</v>
      </c>
      <c r="J950">
        <f t="shared" si="80"/>
        <v>-1</v>
      </c>
      <c r="K950">
        <f t="shared" si="81"/>
        <v>0</v>
      </c>
      <c r="L950" t="b">
        <f t="shared" si="82"/>
        <v>0</v>
      </c>
    </row>
    <row r="951" spans="1:12">
      <c r="A951" s="2" t="s">
        <v>3743</v>
      </c>
      <c r="B951" t="b">
        <f t="shared" si="85"/>
        <v>0</v>
      </c>
      <c r="C951" t="b">
        <f t="shared" si="84"/>
        <v>1</v>
      </c>
      <c r="D951" t="b">
        <f t="shared" si="84"/>
        <v>0</v>
      </c>
      <c r="E951" t="b">
        <f t="shared" si="84"/>
        <v>1</v>
      </c>
      <c r="F951" t="b">
        <f t="shared" si="84"/>
        <v>0</v>
      </c>
      <c r="G951" t="b">
        <f t="shared" si="84"/>
        <v>1</v>
      </c>
      <c r="H951" t="b">
        <f t="shared" si="84"/>
        <v>1</v>
      </c>
      <c r="I951" t="b">
        <f t="shared" si="84"/>
        <v>0</v>
      </c>
      <c r="J951">
        <f t="shared" si="80"/>
        <v>4</v>
      </c>
      <c r="K951">
        <f t="shared" si="81"/>
        <v>4</v>
      </c>
      <c r="L951" t="b">
        <f t="shared" si="82"/>
        <v>0</v>
      </c>
    </row>
    <row r="952" spans="1:12">
      <c r="A952" s="2" t="s">
        <v>3329</v>
      </c>
      <c r="B952" t="b">
        <f t="shared" si="85"/>
        <v>0</v>
      </c>
      <c r="C952" t="b">
        <f t="shared" si="84"/>
        <v>0</v>
      </c>
      <c r="D952" t="b">
        <f t="shared" si="84"/>
        <v>0</v>
      </c>
      <c r="E952" t="b">
        <f t="shared" si="84"/>
        <v>0</v>
      </c>
      <c r="F952" t="b">
        <f t="shared" si="84"/>
        <v>1</v>
      </c>
      <c r="G952" t="b">
        <f t="shared" si="84"/>
        <v>0</v>
      </c>
      <c r="H952" t="b">
        <f t="shared" si="84"/>
        <v>0</v>
      </c>
      <c r="I952" t="b">
        <f t="shared" si="84"/>
        <v>0</v>
      </c>
      <c r="J952">
        <f t="shared" si="80"/>
        <v>1</v>
      </c>
      <c r="K952">
        <f t="shared" si="81"/>
        <v>5</v>
      </c>
      <c r="L952" t="b">
        <f t="shared" si="82"/>
        <v>0</v>
      </c>
    </row>
    <row r="953" spans="1:12">
      <c r="A953" s="2" t="s">
        <v>3744</v>
      </c>
      <c r="B953" t="b">
        <f t="shared" si="85"/>
        <v>1</v>
      </c>
      <c r="C953" t="b">
        <f t="shared" si="84"/>
        <v>0</v>
      </c>
      <c r="D953" t="b">
        <f t="shared" si="84"/>
        <v>1</v>
      </c>
      <c r="E953" t="b">
        <f t="shared" si="84"/>
        <v>0</v>
      </c>
      <c r="F953" t="b">
        <f t="shared" si="84"/>
        <v>0</v>
      </c>
      <c r="G953" t="b">
        <f t="shared" si="84"/>
        <v>0</v>
      </c>
      <c r="H953" t="b">
        <f t="shared" si="84"/>
        <v>0</v>
      </c>
      <c r="I953" t="b">
        <f t="shared" si="84"/>
        <v>0</v>
      </c>
      <c r="J953">
        <f t="shared" si="80"/>
        <v>2</v>
      </c>
      <c r="K953">
        <f t="shared" si="81"/>
        <v>7</v>
      </c>
      <c r="L953" t="b">
        <f t="shared" si="82"/>
        <v>1</v>
      </c>
    </row>
    <row r="954" spans="1:12">
      <c r="A954" s="1"/>
      <c r="B954" t="b">
        <f t="shared" si="85"/>
        <v>0</v>
      </c>
      <c r="C954" t="b">
        <f t="shared" si="84"/>
        <v>0</v>
      </c>
      <c r="D954" t="b">
        <f t="shared" si="84"/>
        <v>0</v>
      </c>
      <c r="E954" t="b">
        <f t="shared" si="84"/>
        <v>0</v>
      </c>
      <c r="F954" t="b">
        <f t="shared" si="84"/>
        <v>0</v>
      </c>
      <c r="G954" t="b">
        <f t="shared" si="84"/>
        <v>0</v>
      </c>
      <c r="H954" t="b">
        <f t="shared" si="84"/>
        <v>0</v>
      </c>
      <c r="I954" t="b">
        <f t="shared" si="84"/>
        <v>0</v>
      </c>
      <c r="J954">
        <f t="shared" si="80"/>
        <v>-1</v>
      </c>
      <c r="K954">
        <f t="shared" si="81"/>
        <v>0</v>
      </c>
      <c r="L954" t="b">
        <f t="shared" si="82"/>
        <v>0</v>
      </c>
    </row>
    <row r="955" spans="1:12">
      <c r="A955" s="2" t="s">
        <v>3745</v>
      </c>
      <c r="B955" t="b">
        <f t="shared" si="85"/>
        <v>0</v>
      </c>
      <c r="C955" t="b">
        <f t="shared" si="84"/>
        <v>0</v>
      </c>
      <c r="D955" t="b">
        <f t="shared" si="84"/>
        <v>0</v>
      </c>
      <c r="E955" t="b">
        <f t="shared" si="84"/>
        <v>0</v>
      </c>
      <c r="F955" t="b">
        <f t="shared" si="84"/>
        <v>1</v>
      </c>
      <c r="G955" t="b">
        <f t="shared" si="84"/>
        <v>0</v>
      </c>
      <c r="H955" t="b">
        <f t="shared" si="84"/>
        <v>0</v>
      </c>
      <c r="I955" t="b">
        <f t="shared" si="84"/>
        <v>0</v>
      </c>
      <c r="J955">
        <f t="shared" si="80"/>
        <v>1</v>
      </c>
      <c r="K955">
        <f t="shared" si="81"/>
        <v>1</v>
      </c>
      <c r="L955" t="b">
        <f t="shared" si="82"/>
        <v>0</v>
      </c>
    </row>
    <row r="956" spans="1:12">
      <c r="A956" s="2" t="s">
        <v>3746</v>
      </c>
      <c r="B956" t="b">
        <f t="shared" si="85"/>
        <v>0</v>
      </c>
      <c r="C956" t="b">
        <f t="shared" si="84"/>
        <v>1</v>
      </c>
      <c r="D956" t="b">
        <f t="shared" si="84"/>
        <v>0</v>
      </c>
      <c r="E956" t="b">
        <f t="shared" si="84"/>
        <v>1</v>
      </c>
      <c r="F956" t="b">
        <f t="shared" si="84"/>
        <v>0</v>
      </c>
      <c r="G956" t="b">
        <f t="shared" si="84"/>
        <v>0</v>
      </c>
      <c r="H956" t="b">
        <f t="shared" si="84"/>
        <v>1</v>
      </c>
      <c r="I956" t="b">
        <f t="shared" si="84"/>
        <v>0</v>
      </c>
      <c r="J956">
        <f t="shared" si="80"/>
        <v>3</v>
      </c>
      <c r="K956">
        <f t="shared" si="81"/>
        <v>4</v>
      </c>
      <c r="L956" t="b">
        <f t="shared" si="82"/>
        <v>0</v>
      </c>
    </row>
    <row r="957" spans="1:12">
      <c r="A957" s="2" t="s">
        <v>3125</v>
      </c>
      <c r="B957" t="b">
        <f t="shared" si="85"/>
        <v>1</v>
      </c>
      <c r="C957" t="b">
        <f t="shared" si="84"/>
        <v>0</v>
      </c>
      <c r="D957" t="b">
        <f t="shared" si="84"/>
        <v>0</v>
      </c>
      <c r="E957" t="b">
        <f t="shared" si="84"/>
        <v>0</v>
      </c>
      <c r="F957" t="b">
        <f t="shared" si="84"/>
        <v>0</v>
      </c>
      <c r="G957" t="b">
        <f t="shared" si="84"/>
        <v>0</v>
      </c>
      <c r="H957" t="b">
        <f t="shared" si="84"/>
        <v>0</v>
      </c>
      <c r="I957" t="b">
        <f t="shared" si="84"/>
        <v>0</v>
      </c>
      <c r="J957">
        <f t="shared" si="80"/>
        <v>1</v>
      </c>
      <c r="K957">
        <f t="shared" si="81"/>
        <v>5</v>
      </c>
      <c r="L957" t="b">
        <f t="shared" si="82"/>
        <v>0</v>
      </c>
    </row>
    <row r="958" spans="1:12">
      <c r="A958" s="2" t="s">
        <v>3747</v>
      </c>
      <c r="B958" t="b">
        <f t="shared" si="85"/>
        <v>0</v>
      </c>
      <c r="C958" t="b">
        <f t="shared" si="84"/>
        <v>0</v>
      </c>
      <c r="D958" t="b">
        <f t="shared" si="84"/>
        <v>1</v>
      </c>
      <c r="E958" t="b">
        <f t="shared" si="84"/>
        <v>0</v>
      </c>
      <c r="F958" t="b">
        <f t="shared" si="84"/>
        <v>0</v>
      </c>
      <c r="G958" t="b">
        <f t="shared" si="84"/>
        <v>1</v>
      </c>
      <c r="H958" t="b">
        <f t="shared" si="84"/>
        <v>0</v>
      </c>
      <c r="I958" t="b">
        <f t="shared" si="84"/>
        <v>0</v>
      </c>
      <c r="J958">
        <f t="shared" si="80"/>
        <v>2</v>
      </c>
      <c r="K958">
        <f t="shared" si="81"/>
        <v>7</v>
      </c>
      <c r="L958" t="b">
        <f t="shared" si="82"/>
        <v>1</v>
      </c>
    </row>
  </sheetData>
  <conditionalFormatting sqref="B1:I1048576 J2:J958">
    <cfRule type="cellIs" dxfId="16" priority="15" operator="equal">
      <formula>TRUE</formula>
    </cfRule>
  </conditionalFormatting>
  <conditionalFormatting sqref="K2:K958">
    <cfRule type="cellIs" dxfId="15" priority="8" operator="equal">
      <formula>TRUE</formula>
    </cfRule>
  </conditionalFormatting>
  <conditionalFormatting sqref="L1:L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79A16370B03544A70598658783E1E6" ma:contentTypeVersion="15" ma:contentTypeDescription="Create a new document." ma:contentTypeScope="" ma:versionID="c762fc6263c4c371a29be8f227309dc1">
  <xsd:schema xmlns:xsd="http://www.w3.org/2001/XMLSchema" xmlns:xs="http://www.w3.org/2001/XMLSchema" xmlns:p="http://schemas.microsoft.com/office/2006/metadata/properties" xmlns:ns3="45f6e237-69fd-4c9e-b9b7-189b11b1ab8b" xmlns:ns4="8c04577e-1e14-4423-b319-e27baf4bf88b" targetNamespace="http://schemas.microsoft.com/office/2006/metadata/properties" ma:root="true" ma:fieldsID="dcd8587f686f55887b3a532d2f2ca1d9" ns3:_="" ns4:_="">
    <xsd:import namespace="45f6e237-69fd-4c9e-b9b7-189b11b1ab8b"/>
    <xsd:import namespace="8c04577e-1e14-4423-b319-e27baf4bf8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e237-69fd-4c9e-b9b7-189b11b1ab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4577e-1e14-4423-b319-e27baf4b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01369D-3BEE-4115-9D4A-F35D5A017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e237-69fd-4c9e-b9b7-189b11b1ab8b"/>
    <ds:schemaRef ds:uri="8c04577e-1e14-4423-b319-e27baf4bf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F430E7-B858-4F2C-ABED-873BF1488C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C9A3CB-1C27-455F-A19D-FF557BF4E20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c04577e-1e14-4423-b319-e27baf4bf88b"/>
    <ds:schemaRef ds:uri="http://schemas.microsoft.com/office/2006/documentManagement/types"/>
    <ds:schemaRef ds:uri="45f6e237-69fd-4c9e-b9b7-189b11b1ab8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1</vt:lpstr>
      <vt:lpstr>Day 2</vt:lpstr>
      <vt:lpstr>Day 3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Wei</dc:creator>
  <cp:lastModifiedBy>Christina Wei</cp:lastModifiedBy>
  <dcterms:created xsi:type="dcterms:W3CDTF">2020-12-17T15:42:36Z</dcterms:created>
  <dcterms:modified xsi:type="dcterms:W3CDTF">2020-12-18T15:42:49Z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0x0101009B79A16370B03544A70598658783E1E6</vt:lpwstr>
  </property>
</Properties>
</file>