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hu-my.sharepoint.com/personal/mleonduque_fas_harvard_edu/Documents/scripts/DAVID + Mark/Output/PCM-1/"/>
    </mc:Choice>
  </mc:AlternateContent>
  <xr:revisionPtr revIDLastSave="39" documentId="11_1D9D840BC24AFE0E62355476585DCE3A8747A256" xr6:coauthVersionLast="47" xr6:coauthVersionMax="47" xr10:uidLastSave="{02B0F65C-6C89-4690-82A3-753F1E4DFB33}"/>
  <bookViews>
    <workbookView xWindow="39240" yWindow="1665" windowWidth="2880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12" i="1"/>
  <c r="P13" i="1"/>
  <c r="P14" i="1"/>
  <c r="P15" i="1"/>
  <c r="P16" i="1"/>
  <c r="P2" i="1"/>
</calcChain>
</file>

<file path=xl/sharedStrings.xml><?xml version="1.0" encoding="utf-8"?>
<sst xmlns="http://schemas.openxmlformats.org/spreadsheetml/2006/main" count="171" uniqueCount="67">
  <si>
    <t>pathway</t>
  </si>
  <si>
    <t>enrichment</t>
  </si>
  <si>
    <t>pvalue</t>
  </si>
  <si>
    <t>count</t>
  </si>
  <si>
    <t>class</t>
  </si>
  <si>
    <t>glycine biosynthetic process</t>
  </si>
  <si>
    <t>BP</t>
  </si>
  <si>
    <t>dihydrofolate metabolic process</t>
  </si>
  <si>
    <t>tetrahydrofolate biosynthetic process</t>
  </si>
  <si>
    <t>tetrahydrofolate metabolic process</t>
  </si>
  <si>
    <t>mitotic nuclear envelope reassembly</t>
  </si>
  <si>
    <t>glycosaminoglycan metabolic process</t>
  </si>
  <si>
    <t>endoplasmic reticulum tubular network organization</t>
  </si>
  <si>
    <t>folic acid metabolic process</t>
  </si>
  <si>
    <t>anion transport</t>
  </si>
  <si>
    <t>nuclear envelope organization</t>
  </si>
  <si>
    <t>cholesterol transport</t>
  </si>
  <si>
    <t>regulation of bone mineralization</t>
  </si>
  <si>
    <t>protein transport</t>
  </si>
  <si>
    <t>vesicle tethering to endoplasmic reticulum</t>
  </si>
  <si>
    <t>anion transmembrane transport</t>
  </si>
  <si>
    <t>one-carbon metabolic process</t>
  </si>
  <si>
    <t>response to methotrexate</t>
  </si>
  <si>
    <t>calcium ion import into sarcoplasmic reticulum</t>
  </si>
  <si>
    <t>ER to Golgi vesicle-mediated transport</t>
  </si>
  <si>
    <t>regulation of removal of superoxide radicals</t>
  </si>
  <si>
    <t>tetrahydrobiopterin biosynthetic process</t>
  </si>
  <si>
    <t>cardiac conduction</t>
  </si>
  <si>
    <t>protein modification process</t>
  </si>
  <si>
    <t>cholesterol metabolic process</t>
  </si>
  <si>
    <t>oligosaccharide catabolic process</t>
  </si>
  <si>
    <t>membrane</t>
  </si>
  <si>
    <t>CC</t>
  </si>
  <si>
    <t>integral component of membrane</t>
  </si>
  <si>
    <t>endoplasmic reticulum membrane</t>
  </si>
  <si>
    <t>lysosomal lumen</t>
  </si>
  <si>
    <t>lysosome</t>
  </si>
  <si>
    <t>endoplasmic reticulum</t>
  </si>
  <si>
    <t>mitochondrion</t>
  </si>
  <si>
    <t>extracellular exosome</t>
  </si>
  <si>
    <t>mitochondrial outer membrane</t>
  </si>
  <si>
    <t>lysosomal membrane</t>
  </si>
  <si>
    <t>Golgi membrane</t>
  </si>
  <si>
    <t>pore complex</t>
  </si>
  <si>
    <t>late endosome membrane</t>
  </si>
  <si>
    <t>integral component of mitochondrial inner membrane</t>
  </si>
  <si>
    <t>Golgi apparatus</t>
  </si>
  <si>
    <t>integral component of endoplasmic reticulum membrane</t>
  </si>
  <si>
    <t>azurophil granule membrane</t>
  </si>
  <si>
    <t>mitochondrial membrane</t>
  </si>
  <si>
    <t>cis-Golgi network</t>
  </si>
  <si>
    <t>mitochondrial inner membrane</t>
  </si>
  <si>
    <t>organelle membrane contact site</t>
  </si>
  <si>
    <t>nuclear inner membrane</t>
  </si>
  <si>
    <t>azurophil granule lumen</t>
  </si>
  <si>
    <t>dihydrofolate reductase activity</t>
  </si>
  <si>
    <t>MF</t>
  </si>
  <si>
    <t>cholesterol binding</t>
  </si>
  <si>
    <t>porin activity</t>
  </si>
  <si>
    <t>voltage-gated anion channel activity</t>
  </si>
  <si>
    <t>NADP binding</t>
  </si>
  <si>
    <t>NADPH binding</t>
  </si>
  <si>
    <t>galactosylceramidase activity</t>
  </si>
  <si>
    <t>ceramide binding</t>
  </si>
  <si>
    <t>protein binding</t>
  </si>
  <si>
    <t>BP_PCM-1</t>
  </si>
  <si>
    <t>MF_PCM-1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</si>
</sst>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abSelected="1" workbookViewId="0">
      <selection activeCell="R1" sqref="R1:V11"/>
    </sheetView>
  </sheetViews>
  <sheetFormatPr defaultRowHeight="15" x14ac:dyDescent="0.25"/>
  <cols>
    <col min="17" max="17" width="34.140625" customWidth="1"/>
    <col min="18" max="18" width="33.42578125" customWidth="1"/>
    <col min="22" max="22" width="12" customWidth="1"/>
  </cols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O1" s="1" t="s">
        <v>1</v>
      </c>
      <c r="Q1" s="1" t="s">
        <v>0</v>
      </c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</row>
    <row r="2" spans="1:22" x14ac:dyDescent="0.25">
      <c r="A2" s="1">
        <v>0</v>
      </c>
      <c r="B2" t="s">
        <v>5</v>
      </c>
      <c r="C2">
        <v>191.58552631578951</v>
      </c>
      <c r="D2">
        <v>8.7913694780951423E-5</v>
      </c>
      <c r="E2">
        <v>3</v>
      </c>
      <c r="F2" t="s">
        <v>6</v>
      </c>
      <c r="I2" t="s">
        <v>5</v>
      </c>
      <c r="J2">
        <v>191.58552631578951</v>
      </c>
      <c r="K2">
        <v>8.7913694780951423E-5</v>
      </c>
      <c r="L2">
        <v>3</v>
      </c>
      <c r="M2" t="s">
        <v>6</v>
      </c>
      <c r="O2">
        <v>191.58552631578951</v>
      </c>
      <c r="P2">
        <f>LOG(O2,2)</f>
        <v>7.5818447638907545</v>
      </c>
      <c r="Q2" t="s">
        <v>5</v>
      </c>
      <c r="R2">
        <v>1</v>
      </c>
      <c r="S2">
        <v>7.5818447638907545</v>
      </c>
      <c r="T2">
        <v>8.7913694780951423E-5</v>
      </c>
      <c r="U2">
        <v>3</v>
      </c>
      <c r="V2" t="s">
        <v>65</v>
      </c>
    </row>
    <row r="3" spans="1:22" x14ac:dyDescent="0.25">
      <c r="A3" s="1">
        <v>1</v>
      </c>
      <c r="B3" t="s">
        <v>7</v>
      </c>
      <c r="C3">
        <v>191.58552631578951</v>
      </c>
      <c r="D3">
        <v>8.7913694780951423E-5</v>
      </c>
      <c r="E3">
        <v>3</v>
      </c>
      <c r="F3" t="s">
        <v>6</v>
      </c>
      <c r="I3" t="s">
        <v>7</v>
      </c>
      <c r="J3">
        <v>191.58552631578951</v>
      </c>
      <c r="K3">
        <v>8.7913694780951423E-5</v>
      </c>
      <c r="L3">
        <v>3</v>
      </c>
      <c r="M3" t="s">
        <v>6</v>
      </c>
      <c r="O3">
        <v>191.58552631578951</v>
      </c>
      <c r="P3">
        <f t="shared" ref="P3:P16" si="0">LOG(O3,2)</f>
        <v>7.5818447638907545</v>
      </c>
      <c r="Q3" t="s">
        <v>7</v>
      </c>
      <c r="R3">
        <v>2</v>
      </c>
      <c r="S3">
        <v>7.5818447638907545</v>
      </c>
      <c r="T3">
        <v>8.7913694780951423E-5</v>
      </c>
      <c r="U3">
        <v>3</v>
      </c>
      <c r="V3" t="s">
        <v>65</v>
      </c>
    </row>
    <row r="4" spans="1:22" x14ac:dyDescent="0.25">
      <c r="A4" s="1">
        <v>2</v>
      </c>
      <c r="B4" t="s">
        <v>8</v>
      </c>
      <c r="C4">
        <v>127.7236842105263</v>
      </c>
      <c r="D4">
        <v>2.1868436026173491E-4</v>
      </c>
      <c r="E4">
        <v>3</v>
      </c>
      <c r="F4" t="s">
        <v>6</v>
      </c>
      <c r="I4" t="s">
        <v>8</v>
      </c>
      <c r="J4">
        <v>127.7236842105263</v>
      </c>
      <c r="K4">
        <v>2.1868436026173491E-4</v>
      </c>
      <c r="L4">
        <v>3</v>
      </c>
      <c r="M4" t="s">
        <v>6</v>
      </c>
      <c r="O4">
        <v>127.7236842105263</v>
      </c>
      <c r="P4">
        <f t="shared" si="0"/>
        <v>6.9968822631695966</v>
      </c>
      <c r="Q4" t="s">
        <v>8</v>
      </c>
      <c r="R4">
        <v>3</v>
      </c>
      <c r="S4">
        <v>6.9968822631695966</v>
      </c>
      <c r="T4">
        <v>2.1868436026173491E-4</v>
      </c>
      <c r="U4">
        <v>3</v>
      </c>
      <c r="V4" t="s">
        <v>65</v>
      </c>
    </row>
    <row r="5" spans="1:22" x14ac:dyDescent="0.25">
      <c r="A5" s="1">
        <v>3</v>
      </c>
      <c r="B5" t="s">
        <v>9</v>
      </c>
      <c r="C5">
        <v>85.149122807017534</v>
      </c>
      <c r="D5">
        <v>5.2091036950082487E-4</v>
      </c>
      <c r="E5">
        <v>3</v>
      </c>
      <c r="F5" t="s">
        <v>6</v>
      </c>
      <c r="I5" t="s">
        <v>9</v>
      </c>
      <c r="J5">
        <v>85.149122807017534</v>
      </c>
      <c r="K5">
        <v>5.2091036950082487E-4</v>
      </c>
      <c r="L5">
        <v>3</v>
      </c>
      <c r="M5" t="s">
        <v>6</v>
      </c>
      <c r="O5">
        <v>85.149122807017534</v>
      </c>
      <c r="P5">
        <f t="shared" si="0"/>
        <v>6.4119197624484405</v>
      </c>
      <c r="Q5" t="s">
        <v>9</v>
      </c>
      <c r="R5">
        <v>4</v>
      </c>
      <c r="S5">
        <v>6.4119197624484405</v>
      </c>
      <c r="T5">
        <v>5.2091036950082487E-4</v>
      </c>
      <c r="U5">
        <v>3</v>
      </c>
      <c r="V5" t="s">
        <v>65</v>
      </c>
    </row>
    <row r="6" spans="1:22" x14ac:dyDescent="0.25">
      <c r="A6" s="1">
        <v>4</v>
      </c>
      <c r="B6" t="s">
        <v>10</v>
      </c>
      <c r="C6">
        <v>76.634210526315783</v>
      </c>
      <c r="D6">
        <v>6.4950868903672051E-4</v>
      </c>
      <c r="E6">
        <v>3</v>
      </c>
      <c r="F6" t="s">
        <v>6</v>
      </c>
      <c r="I6" t="s">
        <v>10</v>
      </c>
      <c r="J6">
        <v>76.634210526315783</v>
      </c>
      <c r="K6">
        <v>6.4950868903672051E-4</v>
      </c>
      <c r="L6">
        <v>3</v>
      </c>
      <c r="M6" t="s">
        <v>6</v>
      </c>
      <c r="O6">
        <v>76.634210526315783</v>
      </c>
      <c r="P6">
        <f t="shared" si="0"/>
        <v>6.2599166690033901</v>
      </c>
      <c r="Q6" t="s">
        <v>10</v>
      </c>
      <c r="R6">
        <v>5</v>
      </c>
      <c r="S6">
        <v>6.2599166690033901</v>
      </c>
      <c r="T6">
        <v>6.4950868903672051E-4</v>
      </c>
      <c r="U6">
        <v>3</v>
      </c>
      <c r="V6" t="s">
        <v>65</v>
      </c>
    </row>
    <row r="7" spans="1:22" x14ac:dyDescent="0.25">
      <c r="A7" s="1">
        <v>5</v>
      </c>
      <c r="B7" t="s">
        <v>11</v>
      </c>
      <c r="C7">
        <v>76.634210526315783</v>
      </c>
      <c r="D7">
        <v>6.4950868903672051E-4</v>
      </c>
      <c r="E7">
        <v>3</v>
      </c>
      <c r="F7" t="s">
        <v>6</v>
      </c>
      <c r="Q7" t="s">
        <v>55</v>
      </c>
      <c r="R7">
        <v>6</v>
      </c>
      <c r="S7">
        <v>7.9427429787011699</v>
      </c>
      <c r="T7">
        <v>4.7522284009432288E-5</v>
      </c>
      <c r="U7">
        <v>3</v>
      </c>
      <c r="V7" t="s">
        <v>66</v>
      </c>
    </row>
    <row r="8" spans="1:22" x14ac:dyDescent="0.25">
      <c r="A8" s="1">
        <v>6</v>
      </c>
      <c r="B8" t="s">
        <v>12</v>
      </c>
      <c r="C8">
        <v>63.861842105263158</v>
      </c>
      <c r="D8">
        <v>9.4785344712637761E-4</v>
      </c>
      <c r="E8">
        <v>3</v>
      </c>
      <c r="F8" t="s">
        <v>6</v>
      </c>
      <c r="Q8" t="s">
        <v>57</v>
      </c>
      <c r="R8">
        <v>7</v>
      </c>
      <c r="S8">
        <v>4.5097835714250634</v>
      </c>
      <c r="T8">
        <v>6.4956499623704042E-5</v>
      </c>
      <c r="U8">
        <v>5</v>
      </c>
      <c r="V8" t="s">
        <v>66</v>
      </c>
    </row>
    <row r="9" spans="1:22" x14ac:dyDescent="0.25">
      <c r="A9" s="1">
        <v>7</v>
      </c>
      <c r="B9" t="s">
        <v>13</v>
      </c>
      <c r="C9">
        <v>51.089473684210517</v>
      </c>
      <c r="D9">
        <v>1.4966699520316E-3</v>
      </c>
      <c r="E9">
        <v>3</v>
      </c>
      <c r="F9" t="s">
        <v>6</v>
      </c>
      <c r="Q9" t="s">
        <v>58</v>
      </c>
      <c r="R9">
        <v>8</v>
      </c>
      <c r="S9">
        <v>6.9427429787011699</v>
      </c>
      <c r="T9">
        <v>2.3576087340479329E-4</v>
      </c>
      <c r="U9">
        <v>3</v>
      </c>
      <c r="V9" t="s">
        <v>66</v>
      </c>
    </row>
    <row r="10" spans="1:22" x14ac:dyDescent="0.25">
      <c r="A10" s="1">
        <v>8</v>
      </c>
      <c r="B10" t="s">
        <v>14</v>
      </c>
      <c r="C10">
        <v>38.317105263157892</v>
      </c>
      <c r="D10">
        <v>2.6746208128715001E-3</v>
      </c>
      <c r="E10">
        <v>3</v>
      </c>
      <c r="F10" t="s">
        <v>6</v>
      </c>
      <c r="Q10" t="s">
        <v>59</v>
      </c>
      <c r="R10">
        <v>9</v>
      </c>
      <c r="S10">
        <v>6.9427429787011699</v>
      </c>
      <c r="T10">
        <v>2.3576087340479329E-4</v>
      </c>
      <c r="U10">
        <v>3</v>
      </c>
      <c r="V10" t="s">
        <v>66</v>
      </c>
    </row>
    <row r="11" spans="1:22" x14ac:dyDescent="0.25">
      <c r="A11" s="1">
        <v>9</v>
      </c>
      <c r="B11" t="s">
        <v>15</v>
      </c>
      <c r="C11">
        <v>34.83373205741627</v>
      </c>
      <c r="D11">
        <v>3.2355750775739998E-3</v>
      </c>
      <c r="E11">
        <v>3</v>
      </c>
      <c r="F11" t="s">
        <v>6</v>
      </c>
      <c r="Q11" t="s">
        <v>60</v>
      </c>
      <c r="R11">
        <v>0</v>
      </c>
      <c r="S11">
        <v>4.55042555592241</v>
      </c>
      <c r="T11">
        <v>6.3642781794638397E-4</v>
      </c>
      <c r="U11">
        <v>4</v>
      </c>
      <c r="V11" t="s">
        <v>66</v>
      </c>
    </row>
    <row r="12" spans="1:22" x14ac:dyDescent="0.25">
      <c r="A12" s="1">
        <v>10</v>
      </c>
      <c r="B12" t="s">
        <v>16</v>
      </c>
      <c r="C12">
        <v>34.83373205741627</v>
      </c>
      <c r="D12">
        <v>3.2355750775739998E-3</v>
      </c>
      <c r="E12">
        <v>3</v>
      </c>
      <c r="F12" t="s">
        <v>6</v>
      </c>
      <c r="I12" t="s">
        <v>55</v>
      </c>
      <c r="J12">
        <v>246.03896103896099</v>
      </c>
      <c r="K12">
        <v>4.7522284009432288E-5</v>
      </c>
      <c r="L12">
        <v>3</v>
      </c>
      <c r="M12" t="s">
        <v>56</v>
      </c>
      <c r="O12">
        <v>246.03896103896099</v>
      </c>
      <c r="P12">
        <f t="shared" si="0"/>
        <v>7.9427429787011699</v>
      </c>
    </row>
    <row r="13" spans="1:22" x14ac:dyDescent="0.25">
      <c r="A13" s="1">
        <v>11</v>
      </c>
      <c r="B13" t="s">
        <v>17</v>
      </c>
      <c r="C13">
        <v>33.319221967963387</v>
      </c>
      <c r="D13">
        <v>3.5348901471359E-3</v>
      </c>
      <c r="E13">
        <v>3</v>
      </c>
      <c r="F13" t="s">
        <v>6</v>
      </c>
      <c r="I13" t="s">
        <v>57</v>
      </c>
      <c r="J13">
        <v>22.78138528138528</v>
      </c>
      <c r="K13">
        <v>6.4956499623704042E-5</v>
      </c>
      <c r="L13">
        <v>5</v>
      </c>
      <c r="M13" t="s">
        <v>56</v>
      </c>
      <c r="O13">
        <v>22.78138528138528</v>
      </c>
      <c r="P13">
        <f t="shared" si="0"/>
        <v>4.5097835714250634</v>
      </c>
    </row>
    <row r="14" spans="1:22" x14ac:dyDescent="0.25">
      <c r="A14" s="1">
        <v>12</v>
      </c>
      <c r="B14" t="s">
        <v>18</v>
      </c>
      <c r="C14">
        <v>4.1391934697855746</v>
      </c>
      <c r="D14">
        <v>6.4839439850106996E-3</v>
      </c>
      <c r="E14">
        <v>7</v>
      </c>
      <c r="F14" t="s">
        <v>6</v>
      </c>
      <c r="I14" t="s">
        <v>58</v>
      </c>
      <c r="J14">
        <v>123.0194805194805</v>
      </c>
      <c r="K14">
        <v>2.3576087340479329E-4</v>
      </c>
      <c r="L14">
        <v>3</v>
      </c>
      <c r="M14" t="s">
        <v>56</v>
      </c>
      <c r="O14">
        <v>123.0194805194805</v>
      </c>
      <c r="P14">
        <f t="shared" si="0"/>
        <v>6.9427429787011699</v>
      </c>
    </row>
    <row r="15" spans="1:22" x14ac:dyDescent="0.25">
      <c r="A15" s="1">
        <v>13</v>
      </c>
      <c r="B15" t="s">
        <v>19</v>
      </c>
      <c r="C15">
        <v>255.4473684210526</v>
      </c>
      <c r="D15">
        <v>7.7116570051906997E-3</v>
      </c>
      <c r="E15">
        <v>2</v>
      </c>
      <c r="F15" t="s">
        <v>6</v>
      </c>
      <c r="I15" t="s">
        <v>59</v>
      </c>
      <c r="J15">
        <v>123.0194805194805</v>
      </c>
      <c r="K15">
        <v>2.3576087340479329E-4</v>
      </c>
      <c r="L15">
        <v>3</v>
      </c>
      <c r="M15" t="s">
        <v>56</v>
      </c>
      <c r="O15">
        <v>123.0194805194805</v>
      </c>
      <c r="P15">
        <f t="shared" si="0"/>
        <v>6.9427429787011699</v>
      </c>
    </row>
    <row r="16" spans="1:22" x14ac:dyDescent="0.25">
      <c r="A16" s="1">
        <v>14</v>
      </c>
      <c r="B16" t="s">
        <v>20</v>
      </c>
      <c r="C16">
        <v>21.895488721804512</v>
      </c>
      <c r="D16">
        <v>8.0683929871778002E-3</v>
      </c>
      <c r="E16">
        <v>3</v>
      </c>
      <c r="F16" t="s">
        <v>6</v>
      </c>
      <c r="I16" t="s">
        <v>60</v>
      </c>
      <c r="J16">
        <v>23.432282003710579</v>
      </c>
      <c r="K16">
        <v>6.3642781794638397E-4</v>
      </c>
      <c r="L16">
        <v>4</v>
      </c>
      <c r="M16" t="s">
        <v>56</v>
      </c>
      <c r="O16">
        <v>23.432282003710579</v>
      </c>
      <c r="P16">
        <f t="shared" si="0"/>
        <v>4.55042555592241</v>
      </c>
    </row>
    <row r="17" spans="1:6" x14ac:dyDescent="0.25">
      <c r="A17" s="1">
        <v>15</v>
      </c>
      <c r="B17" t="s">
        <v>21</v>
      </c>
      <c r="C17">
        <v>20.711948790896159</v>
      </c>
      <c r="D17">
        <v>8.9863719389966998E-3</v>
      </c>
      <c r="E17">
        <v>3</v>
      </c>
      <c r="F17" t="s">
        <v>6</v>
      </c>
    </row>
    <row r="18" spans="1:6" x14ac:dyDescent="0.25">
      <c r="A18" s="1">
        <v>16</v>
      </c>
      <c r="B18" t="s">
        <v>22</v>
      </c>
      <c r="C18">
        <v>170.2982456140351</v>
      </c>
      <c r="D18">
        <v>1.1545451859575799E-2</v>
      </c>
      <c r="E18">
        <v>2</v>
      </c>
      <c r="F18" t="s">
        <v>6</v>
      </c>
    </row>
    <row r="19" spans="1:6" x14ac:dyDescent="0.25">
      <c r="A19" s="1">
        <v>17</v>
      </c>
      <c r="B19" t="s">
        <v>23</v>
      </c>
      <c r="C19">
        <v>127.7236842105263</v>
      </c>
      <c r="D19">
        <v>1.5364631248804999E-2</v>
      </c>
      <c r="E19">
        <v>2</v>
      </c>
      <c r="F19" t="s">
        <v>6</v>
      </c>
    </row>
    <row r="20" spans="1:6" x14ac:dyDescent="0.25">
      <c r="A20" s="1">
        <v>18</v>
      </c>
      <c r="B20" t="s">
        <v>24</v>
      </c>
      <c r="C20">
        <v>7.5688109161793369</v>
      </c>
      <c r="D20">
        <v>1.54298222403729E-2</v>
      </c>
      <c r="E20">
        <v>4</v>
      </c>
      <c r="F20" t="s">
        <v>6</v>
      </c>
    </row>
    <row r="21" spans="1:6" x14ac:dyDescent="0.25">
      <c r="A21" s="1">
        <v>19</v>
      </c>
      <c r="B21" t="s">
        <v>25</v>
      </c>
      <c r="C21">
        <v>72.984962406015029</v>
      </c>
      <c r="D21">
        <v>2.6735025277149601E-2</v>
      </c>
      <c r="E21">
        <v>2</v>
      </c>
      <c r="F21" t="s">
        <v>6</v>
      </c>
    </row>
    <row r="22" spans="1:6" x14ac:dyDescent="0.25">
      <c r="A22" s="1">
        <v>20</v>
      </c>
      <c r="B22" t="s">
        <v>26</v>
      </c>
      <c r="C22">
        <v>63.861842105263158</v>
      </c>
      <c r="D22">
        <v>3.0496290444353601E-2</v>
      </c>
      <c r="E22">
        <v>2</v>
      </c>
      <c r="F22" t="s">
        <v>6</v>
      </c>
    </row>
    <row r="23" spans="1:6" x14ac:dyDescent="0.25">
      <c r="A23" s="1">
        <v>21</v>
      </c>
      <c r="B23" t="s">
        <v>27</v>
      </c>
      <c r="C23">
        <v>56.766081871345023</v>
      </c>
      <c r="D23">
        <v>3.4243212952586997E-2</v>
      </c>
      <c r="E23">
        <v>2</v>
      </c>
      <c r="F23" t="s">
        <v>6</v>
      </c>
    </row>
    <row r="24" spans="1:6" x14ac:dyDescent="0.25">
      <c r="A24" s="1">
        <v>22</v>
      </c>
      <c r="B24" t="s">
        <v>28</v>
      </c>
      <c r="C24">
        <v>9.2330374128091304</v>
      </c>
      <c r="D24">
        <v>4.0986269600692002E-2</v>
      </c>
      <c r="E24">
        <v>3</v>
      </c>
      <c r="F24" t="s">
        <v>6</v>
      </c>
    </row>
    <row r="25" spans="1:6" x14ac:dyDescent="0.25">
      <c r="A25" s="1">
        <v>23</v>
      </c>
      <c r="B25" t="s">
        <v>29</v>
      </c>
      <c r="C25">
        <v>9.2330374128091304</v>
      </c>
      <c r="D25">
        <v>4.0986269600692002E-2</v>
      </c>
      <c r="E25">
        <v>3</v>
      </c>
      <c r="F25" t="s">
        <v>6</v>
      </c>
    </row>
    <row r="26" spans="1:6" x14ac:dyDescent="0.25">
      <c r="A26" s="1">
        <v>24</v>
      </c>
      <c r="B26" t="s">
        <v>30</v>
      </c>
      <c r="C26">
        <v>42.574561403508767</v>
      </c>
      <c r="D26">
        <v>4.5398463092313199E-2</v>
      </c>
      <c r="E26">
        <v>2</v>
      </c>
      <c r="F26" t="s">
        <v>6</v>
      </c>
    </row>
    <row r="27" spans="1:6" x14ac:dyDescent="0.25">
      <c r="A27" s="1">
        <v>0</v>
      </c>
      <c r="B27" t="s">
        <v>31</v>
      </c>
      <c r="C27">
        <v>3.0015489263203121</v>
      </c>
      <c r="D27">
        <v>2.987097141531358E-12</v>
      </c>
      <c r="E27">
        <v>42</v>
      </c>
      <c r="F27" t="s">
        <v>32</v>
      </c>
    </row>
    <row r="28" spans="1:6" x14ac:dyDescent="0.25">
      <c r="A28" s="1">
        <v>1</v>
      </c>
      <c r="B28" t="s">
        <v>33</v>
      </c>
      <c r="C28">
        <v>2.3231438588586482</v>
      </c>
      <c r="D28">
        <v>2.195671656934964E-10</v>
      </c>
      <c r="E28">
        <v>48</v>
      </c>
      <c r="F28" t="s">
        <v>32</v>
      </c>
    </row>
    <row r="29" spans="1:6" x14ac:dyDescent="0.25">
      <c r="A29" s="1">
        <v>2</v>
      </c>
      <c r="B29" t="s">
        <v>34</v>
      </c>
      <c r="C29">
        <v>5.1649212275749017</v>
      </c>
      <c r="D29">
        <v>5.5579138388420673E-10</v>
      </c>
      <c r="E29">
        <v>22</v>
      </c>
      <c r="F29" t="s">
        <v>32</v>
      </c>
    </row>
    <row r="30" spans="1:6" x14ac:dyDescent="0.25">
      <c r="A30" s="1">
        <v>3</v>
      </c>
      <c r="B30" t="s">
        <v>35</v>
      </c>
      <c r="C30">
        <v>23.97520020666494</v>
      </c>
      <c r="D30">
        <v>3.466969290965034E-9</v>
      </c>
      <c r="E30">
        <v>9</v>
      </c>
      <c r="F30" t="s">
        <v>32</v>
      </c>
    </row>
    <row r="31" spans="1:6" x14ac:dyDescent="0.25">
      <c r="A31" s="1">
        <v>4</v>
      </c>
      <c r="B31" t="s">
        <v>36</v>
      </c>
      <c r="C31">
        <v>9.2041544952937357</v>
      </c>
      <c r="D31">
        <v>2.7560609208807287E-7</v>
      </c>
      <c r="E31">
        <v>11</v>
      </c>
      <c r="F31" t="s">
        <v>32</v>
      </c>
    </row>
    <row r="32" spans="1:6" x14ac:dyDescent="0.25">
      <c r="A32" s="1">
        <v>5</v>
      </c>
      <c r="B32" t="s">
        <v>37</v>
      </c>
      <c r="C32">
        <v>3.8358478386923851</v>
      </c>
      <c r="D32">
        <v>5.5307057763921577E-6</v>
      </c>
      <c r="E32">
        <v>17</v>
      </c>
      <c r="F32" t="s">
        <v>32</v>
      </c>
    </row>
    <row r="33" spans="1:6" x14ac:dyDescent="0.25">
      <c r="A33" s="1">
        <v>6</v>
      </c>
      <c r="B33" t="s">
        <v>38</v>
      </c>
      <c r="C33">
        <v>3.2230035943116109</v>
      </c>
      <c r="D33">
        <v>2.516262845782274E-5</v>
      </c>
      <c r="E33">
        <v>18</v>
      </c>
      <c r="F33" t="s">
        <v>32</v>
      </c>
    </row>
    <row r="34" spans="1:6" x14ac:dyDescent="0.25">
      <c r="A34" s="1">
        <v>7</v>
      </c>
      <c r="B34" t="s">
        <v>39</v>
      </c>
      <c r="C34">
        <v>2.5882795876806171</v>
      </c>
      <c r="D34">
        <v>5.351105579392243E-5</v>
      </c>
      <c r="E34">
        <v>22</v>
      </c>
      <c r="F34" t="s">
        <v>32</v>
      </c>
    </row>
    <row r="35" spans="1:6" x14ac:dyDescent="0.25">
      <c r="A35" s="1">
        <v>8</v>
      </c>
      <c r="B35" t="s">
        <v>40</v>
      </c>
      <c r="C35">
        <v>8.8710827086149688</v>
      </c>
      <c r="D35">
        <v>1.3040081375195769E-4</v>
      </c>
      <c r="E35">
        <v>7</v>
      </c>
      <c r="F35" t="s">
        <v>32</v>
      </c>
    </row>
    <row r="36" spans="1:6" x14ac:dyDescent="0.25">
      <c r="A36" s="1">
        <v>9</v>
      </c>
      <c r="B36" t="s">
        <v>41</v>
      </c>
      <c r="C36">
        <v>5.4106381583262282</v>
      </c>
      <c r="D36">
        <v>6.4304288738190323E-4</v>
      </c>
      <c r="E36">
        <v>8</v>
      </c>
      <c r="F36" t="s">
        <v>32</v>
      </c>
    </row>
    <row r="37" spans="1:6" x14ac:dyDescent="0.25">
      <c r="A37" s="1">
        <v>10</v>
      </c>
      <c r="B37" t="s">
        <v>42</v>
      </c>
      <c r="C37">
        <v>3.9316760713741039</v>
      </c>
      <c r="D37">
        <v>8.8593848353463135E-4</v>
      </c>
      <c r="E37">
        <v>10</v>
      </c>
      <c r="F37" t="s">
        <v>32</v>
      </c>
    </row>
    <row r="38" spans="1:6" x14ac:dyDescent="0.25">
      <c r="A38" s="1">
        <v>11</v>
      </c>
      <c r="B38" t="s">
        <v>43</v>
      </c>
      <c r="C38">
        <v>55.942133815551543</v>
      </c>
      <c r="D38">
        <v>1.2476739381765999E-3</v>
      </c>
      <c r="E38">
        <v>3</v>
      </c>
      <c r="F38" t="s">
        <v>32</v>
      </c>
    </row>
    <row r="39" spans="1:6" x14ac:dyDescent="0.25">
      <c r="A39" s="1">
        <v>12</v>
      </c>
      <c r="B39" t="s">
        <v>44</v>
      </c>
      <c r="C39">
        <v>8.8197057817310984</v>
      </c>
      <c r="D39">
        <v>2.4069204354456E-3</v>
      </c>
      <c r="E39">
        <v>5</v>
      </c>
      <c r="F39" t="s">
        <v>32</v>
      </c>
    </row>
    <row r="40" spans="1:6" x14ac:dyDescent="0.25">
      <c r="A40" s="1">
        <v>13</v>
      </c>
      <c r="B40" t="s">
        <v>45</v>
      </c>
      <c r="C40">
        <v>19.102192034578572</v>
      </c>
      <c r="D40">
        <v>1.05251024929921E-2</v>
      </c>
      <c r="E40">
        <v>3</v>
      </c>
      <c r="F40" t="s">
        <v>32</v>
      </c>
    </row>
    <row r="41" spans="1:6" x14ac:dyDescent="0.25">
      <c r="A41" s="1">
        <v>14</v>
      </c>
      <c r="B41" t="s">
        <v>46</v>
      </c>
      <c r="C41">
        <v>2.508031617931568</v>
      </c>
      <c r="D41">
        <v>1.08744846157874E-2</v>
      </c>
      <c r="E41">
        <v>11</v>
      </c>
      <c r="F41" t="s">
        <v>32</v>
      </c>
    </row>
    <row r="42" spans="1:6" x14ac:dyDescent="0.25">
      <c r="A42" s="1">
        <v>15</v>
      </c>
      <c r="B42" t="s">
        <v>47</v>
      </c>
      <c r="C42">
        <v>8.2224658626532445</v>
      </c>
      <c r="D42">
        <v>1.2403110644569001E-2</v>
      </c>
      <c r="E42">
        <v>4</v>
      </c>
      <c r="F42" t="s">
        <v>32</v>
      </c>
    </row>
    <row r="43" spans="1:6" x14ac:dyDescent="0.25">
      <c r="A43" s="1">
        <v>16</v>
      </c>
      <c r="B43" t="s">
        <v>48</v>
      </c>
      <c r="C43">
        <v>13.503273679615891</v>
      </c>
      <c r="D43">
        <v>2.0359147889205498E-2</v>
      </c>
      <c r="E43">
        <v>3</v>
      </c>
      <c r="F43" t="s">
        <v>32</v>
      </c>
    </row>
    <row r="44" spans="1:6" x14ac:dyDescent="0.25">
      <c r="A44" s="1">
        <v>17</v>
      </c>
      <c r="B44" t="s">
        <v>49</v>
      </c>
      <c r="C44">
        <v>6.3288070579209821</v>
      </c>
      <c r="D44">
        <v>2.4710000501339199E-2</v>
      </c>
      <c r="E44">
        <v>4</v>
      </c>
      <c r="F44" t="s">
        <v>32</v>
      </c>
    </row>
    <row r="45" spans="1:6" x14ac:dyDescent="0.25">
      <c r="A45" s="1">
        <v>18</v>
      </c>
      <c r="B45" t="s">
        <v>50</v>
      </c>
      <c r="C45">
        <v>11.35057787561915</v>
      </c>
      <c r="D45">
        <v>2.8135990832070301E-2</v>
      </c>
      <c r="E45">
        <v>3</v>
      </c>
      <c r="F45" t="s">
        <v>32</v>
      </c>
    </row>
    <row r="46" spans="1:6" x14ac:dyDescent="0.25">
      <c r="A46" s="1">
        <v>19</v>
      </c>
      <c r="B46" t="s">
        <v>51</v>
      </c>
      <c r="C46">
        <v>3.2430222501769008</v>
      </c>
      <c r="D46">
        <v>3.61524530209393E-2</v>
      </c>
      <c r="E46">
        <v>6</v>
      </c>
      <c r="F46" t="s">
        <v>32</v>
      </c>
    </row>
    <row r="47" spans="1:6" x14ac:dyDescent="0.25">
      <c r="A47" s="1">
        <v>20</v>
      </c>
      <c r="B47" t="s">
        <v>52</v>
      </c>
      <c r="C47">
        <v>47.466052934407372</v>
      </c>
      <c r="D47">
        <v>4.0833895342633597E-2</v>
      </c>
      <c r="E47">
        <v>2</v>
      </c>
      <c r="F47" t="s">
        <v>32</v>
      </c>
    </row>
    <row r="48" spans="1:6" x14ac:dyDescent="0.25">
      <c r="A48" s="1">
        <v>21</v>
      </c>
      <c r="B48" t="s">
        <v>53</v>
      </c>
      <c r="C48">
        <v>8.7021097046413498</v>
      </c>
      <c r="D48">
        <v>4.5665100025791397E-2</v>
      </c>
      <c r="E48">
        <v>3</v>
      </c>
      <c r="F48" t="s">
        <v>32</v>
      </c>
    </row>
    <row r="49" spans="1:6" x14ac:dyDescent="0.25">
      <c r="A49" s="1">
        <v>22</v>
      </c>
      <c r="B49" t="s">
        <v>54</v>
      </c>
      <c r="C49">
        <v>8.6064821254694674</v>
      </c>
      <c r="D49">
        <v>4.6579393821005399E-2</v>
      </c>
      <c r="E49">
        <v>3</v>
      </c>
      <c r="F49" t="s">
        <v>32</v>
      </c>
    </row>
    <row r="50" spans="1:6" x14ac:dyDescent="0.25">
      <c r="A50" s="1">
        <v>0</v>
      </c>
      <c r="B50" t="s">
        <v>55</v>
      </c>
      <c r="C50">
        <v>246.03896103896099</v>
      </c>
      <c r="D50">
        <v>4.7522284009432288E-5</v>
      </c>
      <c r="E50">
        <v>3</v>
      </c>
      <c r="F50" t="s">
        <v>56</v>
      </c>
    </row>
    <row r="51" spans="1:6" x14ac:dyDescent="0.25">
      <c r="A51" s="1">
        <v>1</v>
      </c>
      <c r="B51" t="s">
        <v>57</v>
      </c>
      <c r="C51">
        <v>22.78138528138528</v>
      </c>
      <c r="D51">
        <v>6.4956499623704042E-5</v>
      </c>
      <c r="E51">
        <v>5</v>
      </c>
      <c r="F51" t="s">
        <v>56</v>
      </c>
    </row>
    <row r="52" spans="1:6" x14ac:dyDescent="0.25">
      <c r="A52" s="1">
        <v>2</v>
      </c>
      <c r="B52" t="s">
        <v>58</v>
      </c>
      <c r="C52">
        <v>123.0194805194805</v>
      </c>
      <c r="D52">
        <v>2.3576087340479329E-4</v>
      </c>
      <c r="E52">
        <v>3</v>
      </c>
      <c r="F52" t="s">
        <v>56</v>
      </c>
    </row>
    <row r="53" spans="1:6" x14ac:dyDescent="0.25">
      <c r="A53" s="1">
        <v>3</v>
      </c>
      <c r="B53" t="s">
        <v>59</v>
      </c>
      <c r="C53">
        <v>123.0194805194805</v>
      </c>
      <c r="D53">
        <v>2.3576087340479329E-4</v>
      </c>
      <c r="E53">
        <v>3</v>
      </c>
      <c r="F53" t="s">
        <v>56</v>
      </c>
    </row>
    <row r="54" spans="1:6" x14ac:dyDescent="0.25">
      <c r="A54" s="1">
        <v>4</v>
      </c>
      <c r="B54" t="s">
        <v>60</v>
      </c>
      <c r="C54">
        <v>23.432282003710579</v>
      </c>
      <c r="D54">
        <v>6.3642781794638397E-4</v>
      </c>
      <c r="E54">
        <v>4</v>
      </c>
      <c r="F54" t="s">
        <v>56</v>
      </c>
    </row>
    <row r="55" spans="1:6" x14ac:dyDescent="0.25">
      <c r="A55" s="1">
        <v>5</v>
      </c>
      <c r="B55" t="s">
        <v>61</v>
      </c>
      <c r="C55">
        <v>46.132305194805191</v>
      </c>
      <c r="D55">
        <v>1.8376565969179001E-3</v>
      </c>
      <c r="E55">
        <v>3</v>
      </c>
      <c r="F55" t="s">
        <v>56</v>
      </c>
    </row>
    <row r="56" spans="1:6" x14ac:dyDescent="0.25">
      <c r="A56" s="1">
        <v>6</v>
      </c>
      <c r="B56" t="s">
        <v>62</v>
      </c>
      <c r="C56">
        <v>98.415584415584419</v>
      </c>
      <c r="D56">
        <v>1.9899860814312501E-2</v>
      </c>
      <c r="E56">
        <v>2</v>
      </c>
      <c r="F56" t="s">
        <v>56</v>
      </c>
    </row>
    <row r="57" spans="1:6" x14ac:dyDescent="0.25">
      <c r="A57" s="1">
        <v>7</v>
      </c>
      <c r="B57" t="s">
        <v>63</v>
      </c>
      <c r="C57">
        <v>54.675324675324681</v>
      </c>
      <c r="D57">
        <v>3.5537938211024897E-2</v>
      </c>
      <c r="E57">
        <v>2</v>
      </c>
      <c r="F57" t="s">
        <v>56</v>
      </c>
    </row>
    <row r="58" spans="1:6" x14ac:dyDescent="0.25">
      <c r="A58" s="1">
        <v>8</v>
      </c>
      <c r="B58" t="s">
        <v>64</v>
      </c>
      <c r="C58">
        <v>1.1477149510830731</v>
      </c>
      <c r="D58">
        <v>4.6624955410611797E-2</v>
      </c>
      <c r="E58">
        <v>59</v>
      </c>
      <c r="F58" t="s">
        <v>56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 Leon-Duque</cp:lastModifiedBy>
  <dcterms:created xsi:type="dcterms:W3CDTF">2023-07-13T19:40:24Z</dcterms:created>
  <dcterms:modified xsi:type="dcterms:W3CDTF">2023-08-08T06:49:46Z</dcterms:modified>
</cp:coreProperties>
</file>