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PCM-1/"/>
    </mc:Choice>
  </mc:AlternateContent>
  <xr:revisionPtr revIDLastSave="0" documentId="8_{F7CA83D5-2F63-4425-9694-0668869DD1DD}" xr6:coauthVersionLast="47" xr6:coauthVersionMax="47" xr10:uidLastSave="{00000000-0000-0000-0000-000000000000}"/>
  <bookViews>
    <workbookView xWindow="46230" yWindow="3510" windowWidth="28800" windowHeight="15435"/>
  </bookViews>
  <sheets>
    <sheet name="simple_PCM-1_1p3_GO_CC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<sst xmlns="http://schemas.openxmlformats.org/spreadsheetml/2006/main" count="148" uniqueCount="32">
  <si>
    <t>pathway</t>
  </si>
  <si>
    <t>enrichment</t>
  </si>
  <si>
    <t>pvalue</t>
  </si>
  <si>
    <t>count</t>
  </si>
  <si>
    <t>class</t>
  </si>
  <si>
    <t>membrane</t>
  </si>
  <si>
    <t>CC</t>
  </si>
  <si>
    <t>integral component of membrane</t>
  </si>
  <si>
    <t>endoplasmic reticulum membrane</t>
  </si>
  <si>
    <t>lysosomal lumen</t>
  </si>
  <si>
    <t>lysosome</t>
  </si>
  <si>
    <t>endoplasmic reticulum</t>
  </si>
  <si>
    <t>mitochondrion</t>
  </si>
  <si>
    <t>extracellular exosome</t>
  </si>
  <si>
    <t>mitochondrial outer membrane</t>
  </si>
  <si>
    <t>lysosomal membrane</t>
  </si>
  <si>
    <t>Golgi membrane</t>
  </si>
  <si>
    <t>pore complex</t>
  </si>
  <si>
    <t>late endosome membrane</t>
  </si>
  <si>
    <t>integral component of mitochondrial inner membrane</t>
  </si>
  <si>
    <t>Golgi apparatus</t>
  </si>
  <si>
    <t>integral component of endoplasmic reticulum membrane</t>
  </si>
  <si>
    <t>azurophil granule membrane</t>
  </si>
  <si>
    <t>mitochondrial membrane</t>
  </si>
  <si>
    <t>cis-Golgi network</t>
  </si>
  <si>
    <t>mitochondrial inner membrane</t>
  </si>
  <si>
    <t>organelle membrane contact site</t>
  </si>
  <si>
    <t>nuclear inner membrane</t>
  </si>
  <si>
    <t>azurophil granule lumen</t>
  </si>
  <si>
    <t>PCM-1</t>
  </si>
  <si>
    <t>_</t>
  </si>
  <si>
    <t>CC_PCM-1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</si>
</sst>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workbookViewId="0">
      <selection activeCell="K27" sqref="K2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0</v>
      </c>
      <c r="B2" t="s">
        <v>5</v>
      </c>
      <c r="C2">
        <v>1.58570718460129</v>
      </c>
      <c r="D2" s="1">
        <v>2.98709714153135E-12</v>
      </c>
      <c r="E2">
        <v>42</v>
      </c>
      <c r="F2" t="s">
        <v>6</v>
      </c>
      <c r="G2" t="s">
        <v>29</v>
      </c>
      <c r="H2" t="s">
        <v>30</v>
      </c>
      <c r="I2" t="str">
        <f>_xlfn.CONCAT(F2,H2,G2)</f>
        <v>CC_PCM-1</v>
      </c>
    </row>
    <row r="3" spans="1:9" x14ac:dyDescent="0.25">
      <c r="A3">
        <v>1</v>
      </c>
      <c r="B3" t="s">
        <v>7</v>
      </c>
      <c r="C3">
        <v>1.2160784946701</v>
      </c>
      <c r="D3" s="1">
        <v>2.1956716569349601E-10</v>
      </c>
      <c r="E3">
        <v>48</v>
      </c>
      <c r="F3" t="s">
        <v>6</v>
      </c>
      <c r="G3" t="s">
        <v>29</v>
      </c>
      <c r="H3" t="s">
        <v>30</v>
      </c>
      <c r="I3" t="str">
        <f t="shared" ref="I3:I24" si="0">_xlfn.CONCAT(F3,H3,G3)</f>
        <v>CC_PCM-1</v>
      </c>
    </row>
    <row r="4" spans="1:9" x14ac:dyDescent="0.25">
      <c r="A4">
        <v>2</v>
      </c>
      <c r="B4" t="s">
        <v>8</v>
      </c>
      <c r="C4">
        <v>2.3687463460983298</v>
      </c>
      <c r="D4" s="1">
        <v>5.5579138388420601E-10</v>
      </c>
      <c r="E4">
        <v>22</v>
      </c>
      <c r="F4" t="s">
        <v>6</v>
      </c>
      <c r="G4" t="s">
        <v>29</v>
      </c>
      <c r="H4" t="s">
        <v>30</v>
      </c>
      <c r="I4" t="str">
        <f t="shared" si="0"/>
        <v>CC_PCM-1</v>
      </c>
    </row>
    <row r="5" spans="1:9" x14ac:dyDescent="0.25">
      <c r="A5">
        <v>3</v>
      </c>
      <c r="B5" t="s">
        <v>9</v>
      </c>
      <c r="C5">
        <v>4.5834709575116497</v>
      </c>
      <c r="D5" s="1">
        <v>3.4669692909650299E-9</v>
      </c>
      <c r="E5">
        <v>9</v>
      </c>
      <c r="F5" t="s">
        <v>6</v>
      </c>
      <c r="G5" t="s">
        <v>29</v>
      </c>
      <c r="H5" t="s">
        <v>30</v>
      </c>
      <c r="I5" t="str">
        <f t="shared" si="0"/>
        <v>CC_PCM-1</v>
      </c>
    </row>
    <row r="6" spans="1:9" x14ac:dyDescent="0.25">
      <c r="A6">
        <v>4</v>
      </c>
      <c r="B6" t="s">
        <v>10</v>
      </c>
      <c r="C6">
        <v>3.20228519995959</v>
      </c>
      <c r="D6" s="1">
        <v>2.7560609208807197E-7</v>
      </c>
      <c r="E6">
        <v>11</v>
      </c>
      <c r="F6" t="s">
        <v>6</v>
      </c>
      <c r="G6" t="s">
        <v>29</v>
      </c>
      <c r="H6" t="s">
        <v>30</v>
      </c>
      <c r="I6" t="str">
        <f t="shared" si="0"/>
        <v>CC_PCM-1</v>
      </c>
    </row>
    <row r="7" spans="1:9" x14ac:dyDescent="0.25">
      <c r="A7">
        <v>5</v>
      </c>
      <c r="B7" t="s">
        <v>11</v>
      </c>
      <c r="C7">
        <v>1.93954549232739</v>
      </c>
      <c r="D7" s="1">
        <v>5.53070577639215E-6</v>
      </c>
      <c r="E7">
        <v>17</v>
      </c>
      <c r="F7" t="s">
        <v>6</v>
      </c>
      <c r="G7" t="s">
        <v>29</v>
      </c>
      <c r="H7" t="s">
        <v>30</v>
      </c>
      <c r="I7" t="str">
        <f t="shared" si="0"/>
        <v>CC_PCM-1</v>
      </c>
    </row>
    <row r="8" spans="1:9" x14ac:dyDescent="0.25">
      <c r="A8">
        <v>6</v>
      </c>
      <c r="B8" t="s">
        <v>12</v>
      </c>
      <c r="C8">
        <v>1.68840579729992</v>
      </c>
      <c r="D8" s="1">
        <v>2.5162628457822699E-5</v>
      </c>
      <c r="E8">
        <v>18</v>
      </c>
      <c r="F8" t="s">
        <v>6</v>
      </c>
      <c r="G8" t="s">
        <v>29</v>
      </c>
      <c r="H8" t="s">
        <v>30</v>
      </c>
      <c r="I8" t="str">
        <f t="shared" si="0"/>
        <v>CC_PCM-1</v>
      </c>
    </row>
    <row r="9" spans="1:9" x14ac:dyDescent="0.25">
      <c r="A9">
        <v>7</v>
      </c>
      <c r="B9" t="s">
        <v>13</v>
      </c>
      <c r="C9">
        <v>1.3719934666248299</v>
      </c>
      <c r="D9" s="1">
        <v>5.3511055793922403E-5</v>
      </c>
      <c r="E9">
        <v>22</v>
      </c>
      <c r="F9" t="s">
        <v>6</v>
      </c>
      <c r="G9" t="s">
        <v>29</v>
      </c>
      <c r="H9" t="s">
        <v>30</v>
      </c>
      <c r="I9" t="str">
        <f t="shared" si="0"/>
        <v>CC_PCM-1</v>
      </c>
    </row>
    <row r="10" spans="1:9" x14ac:dyDescent="0.25">
      <c r="A10">
        <v>8</v>
      </c>
      <c r="B10" t="s">
        <v>14</v>
      </c>
      <c r="C10">
        <v>3.1491101950589302</v>
      </c>
      <c r="D10">
        <v>1.3040081375195701E-4</v>
      </c>
      <c r="E10">
        <v>7</v>
      </c>
      <c r="F10" t="s">
        <v>6</v>
      </c>
      <c r="G10" t="s">
        <v>29</v>
      </c>
      <c r="H10" t="s">
        <v>30</v>
      </c>
      <c r="I10" t="str">
        <f t="shared" si="0"/>
        <v>CC_PCM-1</v>
      </c>
    </row>
    <row r="11" spans="1:9" x14ac:dyDescent="0.25">
      <c r="A11">
        <v>9</v>
      </c>
      <c r="B11" t="s">
        <v>15</v>
      </c>
      <c r="C11">
        <v>2.4357987629164599</v>
      </c>
      <c r="D11">
        <v>6.4304288738190301E-4</v>
      </c>
      <c r="E11">
        <v>8</v>
      </c>
      <c r="F11" t="s">
        <v>6</v>
      </c>
      <c r="G11" t="s">
        <v>29</v>
      </c>
      <c r="H11" t="s">
        <v>30</v>
      </c>
      <c r="I11" t="str">
        <f t="shared" si="0"/>
        <v>CC_PCM-1</v>
      </c>
    </row>
    <row r="12" spans="1:9" x14ac:dyDescent="0.25">
      <c r="A12">
        <v>10</v>
      </c>
      <c r="B12" t="s">
        <v>16</v>
      </c>
      <c r="C12">
        <v>1.97514446372498</v>
      </c>
      <c r="D12">
        <v>8.8593848353463102E-4</v>
      </c>
      <c r="E12">
        <v>10</v>
      </c>
      <c r="F12" t="s">
        <v>6</v>
      </c>
      <c r="G12" t="s">
        <v>29</v>
      </c>
      <c r="H12" t="s">
        <v>30</v>
      </c>
      <c r="I12" t="str">
        <f t="shared" si="0"/>
        <v>CC_PCM-1</v>
      </c>
    </row>
    <row r="13" spans="1:9" x14ac:dyDescent="0.25">
      <c r="A13">
        <v>11</v>
      </c>
      <c r="B13" t="s">
        <v>17</v>
      </c>
      <c r="C13">
        <v>5.8058633788481</v>
      </c>
      <c r="D13">
        <v>1.2476739381765999E-3</v>
      </c>
      <c r="E13">
        <v>3</v>
      </c>
      <c r="F13" t="s">
        <v>6</v>
      </c>
      <c r="G13" t="s">
        <v>29</v>
      </c>
      <c r="H13" t="s">
        <v>30</v>
      </c>
      <c r="I13" t="str">
        <f t="shared" si="0"/>
        <v>CC_PCM-1</v>
      </c>
    </row>
    <row r="14" spans="1:9" x14ac:dyDescent="0.25">
      <c r="A14">
        <v>12</v>
      </c>
      <c r="B14" t="s">
        <v>18</v>
      </c>
      <c r="C14">
        <v>3.1407305294429602</v>
      </c>
      <c r="D14">
        <v>2.4069204354456E-3</v>
      </c>
      <c r="E14">
        <v>5</v>
      </c>
      <c r="F14" t="s">
        <v>6</v>
      </c>
      <c r="G14" t="s">
        <v>29</v>
      </c>
      <c r="H14" t="s">
        <v>30</v>
      </c>
      <c r="I14" t="str">
        <f t="shared" si="0"/>
        <v>CC_PCM-1</v>
      </c>
    </row>
    <row r="15" spans="1:9" x14ac:dyDescent="0.25">
      <c r="A15">
        <v>13</v>
      </c>
      <c r="B15" t="s">
        <v>19</v>
      </c>
      <c r="C15">
        <v>4.2556662962876199</v>
      </c>
      <c r="D15">
        <v>1.05251024929921E-2</v>
      </c>
      <c r="E15">
        <v>3</v>
      </c>
      <c r="F15" t="s">
        <v>6</v>
      </c>
      <c r="G15" t="s">
        <v>29</v>
      </c>
      <c r="H15" t="s">
        <v>30</v>
      </c>
      <c r="I15" t="str">
        <f t="shared" si="0"/>
        <v>CC_PCM-1</v>
      </c>
    </row>
    <row r="16" spans="1:9" x14ac:dyDescent="0.25">
      <c r="A16">
        <v>14</v>
      </c>
      <c r="B16" t="s">
        <v>20</v>
      </c>
      <c r="C16">
        <v>1.3265555358375301</v>
      </c>
      <c r="D16">
        <v>1.08744846157874E-2</v>
      </c>
      <c r="E16">
        <v>11</v>
      </c>
      <c r="F16" t="s">
        <v>6</v>
      </c>
      <c r="G16" t="s">
        <v>29</v>
      </c>
      <c r="H16" t="s">
        <v>30</v>
      </c>
      <c r="I16" t="str">
        <f t="shared" si="0"/>
        <v>CC_PCM-1</v>
      </c>
    </row>
    <row r="17" spans="1:9" x14ac:dyDescent="0.25">
      <c r="A17">
        <v>15</v>
      </c>
      <c r="B17" t="s">
        <v>21</v>
      </c>
      <c r="C17">
        <v>3.03957111341238</v>
      </c>
      <c r="D17">
        <v>1.2403110644569001E-2</v>
      </c>
      <c r="E17">
        <v>4</v>
      </c>
      <c r="F17" t="s">
        <v>6</v>
      </c>
      <c r="G17" t="s">
        <v>29</v>
      </c>
      <c r="H17" t="s">
        <v>30</v>
      </c>
      <c r="I17" t="str">
        <f t="shared" si="0"/>
        <v>CC_PCM-1</v>
      </c>
    </row>
    <row r="18" spans="1:9" x14ac:dyDescent="0.25">
      <c r="A18">
        <v>16</v>
      </c>
      <c r="B18" t="s">
        <v>22</v>
      </c>
      <c r="C18">
        <v>3.7552373057781301</v>
      </c>
      <c r="D18">
        <v>2.0359147889205498E-2</v>
      </c>
      <c r="E18">
        <v>3</v>
      </c>
      <c r="F18" t="s">
        <v>6</v>
      </c>
      <c r="G18" t="s">
        <v>29</v>
      </c>
      <c r="H18" t="s">
        <v>30</v>
      </c>
      <c r="I18" t="str">
        <f t="shared" si="0"/>
        <v>CC_PCM-1</v>
      </c>
    </row>
    <row r="19" spans="1:9" x14ac:dyDescent="0.25">
      <c r="A19">
        <v>17</v>
      </c>
      <c r="B19" t="s">
        <v>23</v>
      </c>
      <c r="C19">
        <v>2.6619335859387299</v>
      </c>
      <c r="D19">
        <v>2.4710000501339199E-2</v>
      </c>
      <c r="E19">
        <v>4</v>
      </c>
      <c r="F19" t="s">
        <v>6</v>
      </c>
      <c r="G19" t="s">
        <v>29</v>
      </c>
      <c r="H19" t="s">
        <v>30</v>
      </c>
      <c r="I19" t="str">
        <f t="shared" si="0"/>
        <v>CC_PCM-1</v>
      </c>
    </row>
    <row r="20" spans="1:9" x14ac:dyDescent="0.25">
      <c r="A20">
        <v>18</v>
      </c>
      <c r="B20" t="s">
        <v>24</v>
      </c>
      <c r="C20">
        <v>3.5046938441275302</v>
      </c>
      <c r="D20">
        <v>2.8135990832070301E-2</v>
      </c>
      <c r="E20">
        <v>3</v>
      </c>
      <c r="F20" t="s">
        <v>6</v>
      </c>
      <c r="G20" t="s">
        <v>29</v>
      </c>
      <c r="H20" t="s">
        <v>30</v>
      </c>
      <c r="I20" t="str">
        <f t="shared" si="0"/>
        <v>CC_PCM-1</v>
      </c>
    </row>
    <row r="21" spans="1:9" x14ac:dyDescent="0.25">
      <c r="A21">
        <v>19</v>
      </c>
      <c r="B21" t="s">
        <v>25</v>
      </c>
      <c r="C21">
        <v>1.69733892206993</v>
      </c>
      <c r="D21">
        <v>3.61524530209393E-2</v>
      </c>
      <c r="E21">
        <v>6</v>
      </c>
      <c r="F21" t="s">
        <v>6</v>
      </c>
      <c r="G21" t="s">
        <v>29</v>
      </c>
      <c r="H21" t="s">
        <v>30</v>
      </c>
      <c r="I21" t="str">
        <f t="shared" si="0"/>
        <v>CC_PCM-1</v>
      </c>
    </row>
    <row r="22" spans="1:9" x14ac:dyDescent="0.25">
      <c r="A22">
        <v>20</v>
      </c>
      <c r="B22" t="s">
        <v>26</v>
      </c>
      <c r="C22">
        <v>5.5688241815472503</v>
      </c>
      <c r="D22">
        <v>4.0833895342633597E-2</v>
      </c>
      <c r="E22">
        <v>2</v>
      </c>
      <c r="F22" t="s">
        <v>6</v>
      </c>
      <c r="G22" t="s">
        <v>29</v>
      </c>
      <c r="H22" t="s">
        <v>30</v>
      </c>
      <c r="I22" t="str">
        <f t="shared" si="0"/>
        <v>CC_PCM-1</v>
      </c>
    </row>
    <row r="23" spans="1:9" x14ac:dyDescent="0.25">
      <c r="A23">
        <v>21</v>
      </c>
      <c r="B23" t="s">
        <v>27</v>
      </c>
      <c r="C23">
        <v>3.1213652045760201</v>
      </c>
      <c r="D23">
        <v>4.5665100025791397E-2</v>
      </c>
      <c r="E23">
        <v>3</v>
      </c>
      <c r="F23" t="s">
        <v>6</v>
      </c>
      <c r="G23" t="s">
        <v>29</v>
      </c>
      <c r="H23" t="s">
        <v>30</v>
      </c>
      <c r="I23" t="str">
        <f t="shared" si="0"/>
        <v>CC_PCM-1</v>
      </c>
    </row>
    <row r="24" spans="1:9" x14ac:dyDescent="0.25">
      <c r="A24">
        <v>22</v>
      </c>
      <c r="B24" t="s">
        <v>28</v>
      </c>
      <c r="C24">
        <v>3.1054236607069998</v>
      </c>
      <c r="D24">
        <v>4.6579393821005399E-2</v>
      </c>
      <c r="E24">
        <v>3</v>
      </c>
      <c r="F24" t="s">
        <v>6</v>
      </c>
      <c r="G24" t="s">
        <v>29</v>
      </c>
      <c r="H24" t="s">
        <v>30</v>
      </c>
      <c r="I24" t="str">
        <f t="shared" si="0"/>
        <v>CC_PCM-1</v>
      </c>
    </row>
    <row r="26" spans="1:9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</row>
    <row r="27" spans="1:9" x14ac:dyDescent="0.25">
      <c r="B27" t="s">
        <v>5</v>
      </c>
      <c r="C27">
        <v>1.58570718460129</v>
      </c>
      <c r="D27" s="1">
        <v>2.98709714153135E-12</v>
      </c>
      <c r="E27">
        <v>42</v>
      </c>
      <c r="F27" t="s">
        <v>31</v>
      </c>
    </row>
    <row r="28" spans="1:9" x14ac:dyDescent="0.25">
      <c r="B28" t="s">
        <v>7</v>
      </c>
      <c r="C28">
        <v>1.2160784946701</v>
      </c>
      <c r="D28" s="1">
        <v>2.1956716569349601E-10</v>
      </c>
      <c r="E28">
        <v>48</v>
      </c>
      <c r="F28" t="s">
        <v>31</v>
      </c>
    </row>
    <row r="29" spans="1:9" x14ac:dyDescent="0.25">
      <c r="B29" t="s">
        <v>8</v>
      </c>
      <c r="C29">
        <v>2.3687463460983298</v>
      </c>
      <c r="D29" s="1">
        <v>5.5579138388420601E-10</v>
      </c>
      <c r="E29">
        <v>22</v>
      </c>
      <c r="F29" t="s">
        <v>31</v>
      </c>
    </row>
    <row r="30" spans="1:9" x14ac:dyDescent="0.25">
      <c r="B30" t="s">
        <v>9</v>
      </c>
      <c r="C30">
        <v>4.5834709575116497</v>
      </c>
      <c r="D30" s="1">
        <v>3.4669692909650299E-9</v>
      </c>
      <c r="E30">
        <v>9</v>
      </c>
      <c r="F30" t="s">
        <v>31</v>
      </c>
    </row>
    <row r="31" spans="1:9" x14ac:dyDescent="0.25">
      <c r="B31" t="s">
        <v>10</v>
      </c>
      <c r="C31">
        <v>3.20228519995959</v>
      </c>
      <c r="D31" s="1">
        <v>2.7560609208807197E-7</v>
      </c>
      <c r="E31">
        <v>11</v>
      </c>
      <c r="F31" t="s">
        <v>31</v>
      </c>
    </row>
    <row r="32" spans="1:9" x14ac:dyDescent="0.25">
      <c r="B32" t="s">
        <v>11</v>
      </c>
      <c r="C32">
        <v>1.93954549232739</v>
      </c>
      <c r="D32" s="1">
        <v>5.53070577639215E-6</v>
      </c>
      <c r="E32">
        <v>17</v>
      </c>
      <c r="F32" t="s">
        <v>31</v>
      </c>
    </row>
    <row r="33" spans="2:6" x14ac:dyDescent="0.25">
      <c r="B33" t="s">
        <v>12</v>
      </c>
      <c r="C33">
        <v>1.68840579729992</v>
      </c>
      <c r="D33" s="1">
        <v>2.5162628457822699E-5</v>
      </c>
      <c r="E33">
        <v>18</v>
      </c>
      <c r="F33" t="s">
        <v>31</v>
      </c>
    </row>
    <row r="34" spans="2:6" x14ac:dyDescent="0.25">
      <c r="B34" t="s">
        <v>13</v>
      </c>
      <c r="C34">
        <v>1.3719934666248299</v>
      </c>
      <c r="D34" s="1">
        <v>5.3511055793922403E-5</v>
      </c>
      <c r="E34">
        <v>22</v>
      </c>
      <c r="F34" t="s">
        <v>31</v>
      </c>
    </row>
    <row r="35" spans="2:6" x14ac:dyDescent="0.25">
      <c r="B35" t="s">
        <v>14</v>
      </c>
      <c r="C35">
        <v>3.1491101950589302</v>
      </c>
      <c r="D35">
        <v>1.3040081375195701E-4</v>
      </c>
      <c r="E35">
        <v>7</v>
      </c>
      <c r="F35" t="s">
        <v>31</v>
      </c>
    </row>
    <row r="36" spans="2:6" x14ac:dyDescent="0.25">
      <c r="B36" t="s">
        <v>15</v>
      </c>
      <c r="C36">
        <v>2.4357987629164599</v>
      </c>
      <c r="D36">
        <v>6.4304288738190301E-4</v>
      </c>
      <c r="E36">
        <v>8</v>
      </c>
      <c r="F36" t="s">
        <v>31</v>
      </c>
    </row>
    <row r="37" spans="2:6" x14ac:dyDescent="0.25">
      <c r="B37" t="s">
        <v>16</v>
      </c>
      <c r="C37">
        <v>1.97514446372498</v>
      </c>
      <c r="D37">
        <v>8.8593848353463102E-4</v>
      </c>
      <c r="E37">
        <v>10</v>
      </c>
      <c r="F37" t="s">
        <v>31</v>
      </c>
    </row>
    <row r="38" spans="2:6" x14ac:dyDescent="0.25">
      <c r="B38" t="s">
        <v>17</v>
      </c>
      <c r="C38">
        <v>5.8058633788481</v>
      </c>
      <c r="D38">
        <v>1.2476739381765999E-3</v>
      </c>
      <c r="E38">
        <v>3</v>
      </c>
      <c r="F38" t="s">
        <v>31</v>
      </c>
    </row>
    <row r="39" spans="2:6" x14ac:dyDescent="0.25">
      <c r="B39" t="s">
        <v>18</v>
      </c>
      <c r="C39">
        <v>3.1407305294429602</v>
      </c>
      <c r="D39">
        <v>2.4069204354456E-3</v>
      </c>
      <c r="E39">
        <v>5</v>
      </c>
      <c r="F39" t="s">
        <v>31</v>
      </c>
    </row>
    <row r="40" spans="2:6" x14ac:dyDescent="0.25">
      <c r="B40" t="s">
        <v>19</v>
      </c>
      <c r="C40">
        <v>4.2556662962876199</v>
      </c>
      <c r="D40">
        <v>1.05251024929921E-2</v>
      </c>
      <c r="E40">
        <v>3</v>
      </c>
      <c r="F40" t="s">
        <v>31</v>
      </c>
    </row>
    <row r="41" spans="2:6" x14ac:dyDescent="0.25">
      <c r="B41" t="s">
        <v>20</v>
      </c>
      <c r="C41">
        <v>1.3265555358375301</v>
      </c>
      <c r="D41">
        <v>1.08744846157874E-2</v>
      </c>
      <c r="E41">
        <v>11</v>
      </c>
      <c r="F41" t="s">
        <v>31</v>
      </c>
    </row>
    <row r="42" spans="2:6" x14ac:dyDescent="0.25">
      <c r="B42" t="s">
        <v>21</v>
      </c>
      <c r="C42">
        <v>3.03957111341238</v>
      </c>
      <c r="D42">
        <v>1.2403110644569001E-2</v>
      </c>
      <c r="E42">
        <v>4</v>
      </c>
      <c r="F42" t="s">
        <v>31</v>
      </c>
    </row>
    <row r="43" spans="2:6" x14ac:dyDescent="0.25">
      <c r="B43" t="s">
        <v>22</v>
      </c>
      <c r="C43">
        <v>3.7552373057781301</v>
      </c>
      <c r="D43">
        <v>2.0359147889205498E-2</v>
      </c>
      <c r="E43">
        <v>3</v>
      </c>
      <c r="F43" t="s">
        <v>31</v>
      </c>
    </row>
    <row r="44" spans="2:6" x14ac:dyDescent="0.25">
      <c r="B44" t="s">
        <v>23</v>
      </c>
      <c r="C44">
        <v>2.6619335859387299</v>
      </c>
      <c r="D44">
        <v>2.4710000501339199E-2</v>
      </c>
      <c r="E44">
        <v>4</v>
      </c>
      <c r="F44" t="s">
        <v>31</v>
      </c>
    </row>
    <row r="45" spans="2:6" x14ac:dyDescent="0.25">
      <c r="B45" t="s">
        <v>24</v>
      </c>
      <c r="C45">
        <v>3.5046938441275302</v>
      </c>
      <c r="D45">
        <v>2.8135990832070301E-2</v>
      </c>
      <c r="E45">
        <v>3</v>
      </c>
      <c r="F45" t="s">
        <v>31</v>
      </c>
    </row>
    <row r="46" spans="2:6" x14ac:dyDescent="0.25">
      <c r="B46" t="s">
        <v>25</v>
      </c>
      <c r="C46">
        <v>1.69733892206993</v>
      </c>
      <c r="D46">
        <v>3.61524530209393E-2</v>
      </c>
      <c r="E46">
        <v>6</v>
      </c>
      <c r="F46" t="s">
        <v>31</v>
      </c>
    </row>
    <row r="47" spans="2:6" x14ac:dyDescent="0.25">
      <c r="B47" t="s">
        <v>26</v>
      </c>
      <c r="C47">
        <v>5.5688241815472503</v>
      </c>
      <c r="D47">
        <v>4.0833895342633597E-2</v>
      </c>
      <c r="E47">
        <v>2</v>
      </c>
      <c r="F47" t="s">
        <v>31</v>
      </c>
    </row>
    <row r="48" spans="2:6" x14ac:dyDescent="0.25">
      <c r="B48" t="s">
        <v>27</v>
      </c>
      <c r="C48">
        <v>3.1213652045760201</v>
      </c>
      <c r="D48">
        <v>4.5665100025791397E-2</v>
      </c>
      <c r="E48">
        <v>3</v>
      </c>
      <c r="F48" t="s">
        <v>31</v>
      </c>
    </row>
    <row r="49" spans="2:6" x14ac:dyDescent="0.25">
      <c r="B49" t="s">
        <v>28</v>
      </c>
      <c r="C49">
        <v>3.1054236607069998</v>
      </c>
      <c r="D49">
        <v>4.6579393821005399E-2</v>
      </c>
      <c r="E49">
        <v>3</v>
      </c>
      <c r="F49" t="s">
        <v>31</v>
      </c>
    </row>
  </sheetData>
  <pageMargins left="0.7" right="0.7" top="0.75" bottom="0.75" header="0.3" footer="0.3"/>
</worksheet>
</file>