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hu-my.sharepoint.com/personal/mleonduque_fas_harvard_edu/Documents/scripts/Subcellular localization analysis/Output data/Endomembrane proteins/"/>
    </mc:Choice>
  </mc:AlternateContent>
  <xr:revisionPtr revIDLastSave="5" documentId="11_65A1C8A8C067760F62355476585DCE3A87414DB2" xr6:coauthVersionLast="47" xr6:coauthVersionMax="47" xr10:uidLastSave="{BDC44EBC-FD37-486D-BBA3-102F0748D0A4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Sheet1!$A$1:$BD$1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2" i="1"/>
</calcChain>
</file>

<file path=xl/sharedStrings.xml><?xml version="1.0" encoding="utf-8"?>
<sst xmlns="http://schemas.openxmlformats.org/spreadsheetml/2006/main" count="2112" uniqueCount="745">
  <si>
    <t>Unnamed: 0_x</t>
  </si>
  <si>
    <t>Entry</t>
  </si>
  <si>
    <t>Reviewed</t>
  </si>
  <si>
    <t>Entry Name</t>
  </si>
  <si>
    <t>Protein names</t>
  </si>
  <si>
    <t>Gene Names</t>
  </si>
  <si>
    <t>Organism</t>
  </si>
  <si>
    <t>Length</t>
  </si>
  <si>
    <t>Gene Ontology (GO)</t>
  </si>
  <si>
    <t>Gene Ontology (cellular component)</t>
  </si>
  <si>
    <t>Unnamed: 0_y</t>
  </si>
  <si>
    <t>Checked</t>
  </si>
  <si>
    <t>Protein FDR Confidence: Combined</t>
  </si>
  <si>
    <t>Master</t>
  </si>
  <si>
    <t>Description</t>
  </si>
  <si>
    <t>Exp. q-value: Combined</t>
  </si>
  <si>
    <t>Contaminant</t>
  </si>
  <si>
    <t>Sum PEP Score</t>
  </si>
  <si>
    <t>Coverage [%]</t>
  </si>
  <si>
    <t># Peptides</t>
  </si>
  <si>
    <t># PSMs</t>
  </si>
  <si>
    <t># Unique Peptides</t>
  </si>
  <si>
    <t># AAs</t>
  </si>
  <si>
    <t>MW [kDa]</t>
  </si>
  <si>
    <t>calc. pI</t>
  </si>
  <si>
    <t>Score Sequest HT: Sequest HT</t>
  </si>
  <si>
    <t># Peptides (by Search Engine): Sequest HT</t>
  </si>
  <si>
    <t># Razor Peptides</t>
  </si>
  <si>
    <t>Abundance Ratio: (photo) / (comp)</t>
  </si>
  <si>
    <t>Abundance Ratio: (photo) / (min)</t>
  </si>
  <si>
    <t>Abundance Ratio P-Value: (photo) / (comp)</t>
  </si>
  <si>
    <t>Abundance Ratio P-Value: (photo) / (min)</t>
  </si>
  <si>
    <t>Abundance Ratio Adj. P-Value: (photo) / (comp)</t>
  </si>
  <si>
    <t>Abundance Ratio Adj. P-Value: (photo) / (min)</t>
  </si>
  <si>
    <t>Abundances (Grouped): comp</t>
  </si>
  <si>
    <t>Abundances (Grouped): min</t>
  </si>
  <si>
    <t>Abundances (Grouped): none</t>
  </si>
  <si>
    <t>Abundances (Grouped): photo</t>
  </si>
  <si>
    <t>Abundances (Grouped) CV [%]: comp</t>
  </si>
  <si>
    <t>Abundances (Grouped) CV [%]: min</t>
  </si>
  <si>
    <t>Abundances (Grouped) CV [%]: none</t>
  </si>
  <si>
    <t>Abundances (Grouped) CV [%]: photo</t>
  </si>
  <si>
    <t>Found in Sample: [S83] F8: 129C, Sample, 1, comp</t>
  </si>
  <si>
    <t>Found in Sample: [S84] F8: 130N, Sample, 2, comp</t>
  </si>
  <si>
    <t>Found in Sample: [S85] F8: 130C, Sample, 3, comp</t>
  </si>
  <si>
    <t>Found in Sample: [S77] F8: 126, Sample, 1, min</t>
  </si>
  <si>
    <t>Found in Sample: [S78] F8: 127N, Sample, 2, min</t>
  </si>
  <si>
    <t>Found in Sample: [S79] F8: 127C, Sample, 3, min</t>
  </si>
  <si>
    <t>Found in Sample: [S86] F8: 131, Sample, 0, none</t>
  </si>
  <si>
    <t>Found in Sample: [S80] F8: 128N, Sample, 1, photo</t>
  </si>
  <si>
    <t>Found in Sample: [S81] F8: 128C, Sample, 2, photo</t>
  </si>
  <si>
    <t>Found in Sample: [S82] F8: 129N, Sample, 3, photo</t>
  </si>
  <si>
    <t># Protein Groups</t>
  </si>
  <si>
    <t>Modifications</t>
  </si>
  <si>
    <t>Q15012</t>
  </si>
  <si>
    <t>reviewed</t>
  </si>
  <si>
    <t>LAP4A_HUMAN</t>
  </si>
  <si>
    <t>Lysosomal-associated transmembrane protein 4A (Golgi 4-transmembrane-spanning transporter MTP)</t>
  </si>
  <si>
    <t>LAPTM4A KIAA0108 LAPTM4 MBNT MTRP UNQ1846/PRO3574</t>
  </si>
  <si>
    <t>Homo sapiens (Human)</t>
  </si>
  <si>
    <t>Golgi apparatus [GO:0005794]; late endosome membrane [GO:0031902]; lysosomal membrane [GO:0005765]</t>
  </si>
  <si>
    <t>High</t>
  </si>
  <si>
    <t>Master Protein</t>
  </si>
  <si>
    <t>Lysosomal-associated transmembrane protein 4A OS=Homo sapiens OX=9606 GN=LAPTM4A PE=1 SV=1</t>
  </si>
  <si>
    <t>Q9UM22</t>
  </si>
  <si>
    <t>EPDR1_HUMAN</t>
  </si>
  <si>
    <t>Mammalian ependymin-related protein 1 (MERP-1) (Upregulated in colorectal cancer gene 1 protein)</t>
  </si>
  <si>
    <t>EPDR1 MERP1 UCC1</t>
  </si>
  <si>
    <t>extracellular region [GO:0005576]; lysosomal lumen [GO:0043202]; lysosome [GO:0005764]; calcium ion binding [GO:0005509]; ganglioside GM1 binding [GO:1905573]; identical protein binding [GO:0042802]; phospholipid binding [GO:0005543]; cell-matrix adhesion [GO:0007160]; myofibroblast contraction [GO:1990764]</t>
  </si>
  <si>
    <t>extracellular region [GO:0005576]; lysosomal lumen [GO:0043202]; lysosome [GO:0005764]</t>
  </si>
  <si>
    <t>Mammalian ependymin-related protein 1 OS=Homo sapiens OX=9606 GN=EPDR1 PE=1 SV=2</t>
  </si>
  <si>
    <t>P11117</t>
  </si>
  <si>
    <t>PPAL_HUMAN</t>
  </si>
  <si>
    <t>Lysosomal acid phosphatase (LAP) (EC 3.1.3.2)</t>
  </si>
  <si>
    <t>ACP2</t>
  </si>
  <si>
    <t>extracellular exosome [GO:0070062]; lysosomal lumen [GO:0043202]; lysosomal membrane [GO:0005765]; lysosome [GO:0005764]; membrane [GO:0016020]; acid phosphatase activity [GO:0003993]; dephosphorylation [GO:0016311]; lysosome organization [GO:0007040]</t>
  </si>
  <si>
    <t>extracellular exosome [GO:0070062]; lysosomal lumen [GO:0043202]; lysosomal membrane [GO:0005765]; lysosome [GO:0005764]; membrane [GO:0016020]</t>
  </si>
  <si>
    <t>Lysosomal acid phosphatase OS=Homo sapiens OX=9606 GN=ACP2 PE=1 SV=3</t>
  </si>
  <si>
    <t>Q8NHP8</t>
  </si>
  <si>
    <t>PLBL2_HUMAN</t>
  </si>
  <si>
    <t>Putative phospholipase B-like 2 (EC 3.1.1.-) (76 kDa protein) (p76) (LAMA-like protein 2) (Lamina ancestor homolog 2) (Phospholipase B domain-containing protein 2) [Cleaved into: Putative phospholipase B-like 2 32 kDa form; Putative phospholipase B-like 2 45 kDa form]</t>
  </si>
  <si>
    <t>PLBD2</t>
  </si>
  <si>
    <t>extracellular exosome [GO:0070062]; extracellular region [GO:0005576]; lysosomal lumen [GO:0043202]; phospholipase activity [GO:0004620]; phospholipid catabolic process [GO:0009395]</t>
  </si>
  <si>
    <t>extracellular exosome [GO:0070062]; extracellular region [GO:0005576]; lysosomal lumen [GO:0043202]</t>
  </si>
  <si>
    <t>Putative phospholipase B-like 2 OS=Homo sapiens OX=9606 GN=PLBD2 PE=1 SV=2</t>
  </si>
  <si>
    <t>Q07065</t>
  </si>
  <si>
    <t>CKAP4_HUMAN</t>
  </si>
  <si>
    <t>Cytoskeleton-associated protein 4 (63-kDa cytoskeleton-linking membrane protein) (Climp-63) (p63)</t>
  </si>
  <si>
    <t>CKAP4</t>
  </si>
  <si>
    <t>azurophil granule membrane [GO:0035577]; cytoskeleton [GO:0005856]; endoplasmic reticulum [GO:0005783]; endoplasmic reticulum lumen [GO:0005788]; endoplasmic reticulum membrane [GO:0005789]; extracellular exosome [GO:0070062]; lamellar body [GO:0042599]; lipid droplet [GO:0005811]; membrane [GO:0016020]; perinuclear region of cytoplasm [GO:0048471]; plasma membrane [GO:0005886]; rough endoplasmic reticulum [GO:0005791]; specific granule membrane [GO:0035579]; RNA binding [GO:0003723]</t>
  </si>
  <si>
    <t>azurophil granule membrane [GO:0035577]; cytoskeleton [GO:0005856]; endoplasmic reticulum [GO:0005783]; endoplasmic reticulum lumen [GO:0005788]; endoplasmic reticulum membrane [GO:0005789]; extracellular exosome [GO:0070062]; lamellar body [GO:0042599]; lipid droplet [GO:0005811]; membrane [GO:0016020]; perinuclear region of cytoplasm [GO:0048471]; plasma membrane [GO:0005886]; rough endoplasmic reticulum [GO:0005791]; specific granule membrane [GO:0035579]</t>
  </si>
  <si>
    <t>Cytoskeleton-associated protein 4 OS=Homo sapiens OX=9606 GN=CKAP4 PE=1 SV=2</t>
  </si>
  <si>
    <t>Q15642</t>
  </si>
  <si>
    <t>CIP4_HUMAN</t>
  </si>
  <si>
    <t>Cdc42-interacting protein 4 (Protein Felic) (Salt tolerant protein) (hSTP) (Thyroid receptor-interacting protein 10) (TR-interacting protein 10) (TRIP-10)</t>
  </si>
  <si>
    <t>TRIP10 CIP4 STOT STP</t>
  </si>
  <si>
    <t>cell cortex [GO:0005938]; cell projection [GO:0042995]; cytoplasm [GO:0005737]; cytoskeleton [GO:0005856]; cytosol [GO:0005829]; extracellular exosome [GO:0070062]; Golgi apparatus [GO:0005794]; intracellular membrane-bounded organelle [GO:0043231]; lysosome [GO:0005764]; nucleoplasm [GO:0005654]; perinuclear region of cytoplasm [GO:0048471]; phagocytic cup [GO:0001891]; identical protein binding [GO:0042802]; lipid binding [GO:0008289]; actin cytoskeleton organization [GO:0030036]; cell communication [GO:0007154]; endocytosis [GO:0006897]; signal transduction [GO:0007165]</t>
  </si>
  <si>
    <t>cell cortex [GO:0005938]; cell projection [GO:0042995]; cytoplasm [GO:0005737]; cytoskeleton [GO:0005856]; cytosol [GO:0005829]; extracellular exosome [GO:0070062]; Golgi apparatus [GO:0005794]; intracellular membrane-bounded organelle [GO:0043231]; lysosome [GO:0005764]; nucleoplasm [GO:0005654]; perinuclear region of cytoplasm [GO:0048471]; phagocytic cup [GO:0001891]</t>
  </si>
  <si>
    <t>Cdc42-interacting protein 4 OS=Homo sapiens OX=9606 GN=TRIP10 PE=1 SV=3</t>
  </si>
  <si>
    <t>Not Found</t>
  </si>
  <si>
    <t>Q99747</t>
  </si>
  <si>
    <t>SNAG_HUMAN</t>
  </si>
  <si>
    <t>Gamma-soluble NSF attachment protein (SNAP-gamma) (N-ethylmaleimide-sensitive factor attachment protein gamma)</t>
  </si>
  <si>
    <t>NAPG SNAPG</t>
  </si>
  <si>
    <t>extracellular exosome [GO:0070062]; Golgi apparatus [GO:0005794]; lysosomal membrane [GO:0005765]; mitochondrion [GO:0005739]; SNARE complex [GO:0031201]; soluble NSF attachment protein activity [GO:0005483]; syntaxin binding [GO:0019905]; intra-Golgi vesicle-mediated transport [GO:0006891]; intracellular protein transport [GO:0006886]; membrane fusion [GO:0061025]; protein stabilization [GO:0050821]; protein-containing complex assembly [GO:0065003]</t>
  </si>
  <si>
    <t>extracellular exosome [GO:0070062]; Golgi apparatus [GO:0005794]; lysosomal membrane [GO:0005765]; mitochondrion [GO:0005739]; SNARE complex [GO:0031201]</t>
  </si>
  <si>
    <t>Gamma-soluble NSF attachment protein OS=Homo sapiens OX=9606 GN=NAPG PE=1 SV=1</t>
  </si>
  <si>
    <t>Q99536</t>
  </si>
  <si>
    <t>VAT1_HUMAN</t>
  </si>
  <si>
    <t>Synaptic vesicle membrane protein VAT-1 homolog (EC 1.-.-.-)</t>
  </si>
  <si>
    <t>VAT1</t>
  </si>
  <si>
    <t>azurophil granule lumen [GO:0035578]; extracellular exosome [GO:0070062]; extracellular region [GO:0005576]; membrane [GO:0016020]; mitochondrial outer membrane [GO:0005741]; oxidoreductase activity [GO:0016491]; zinc ion binding [GO:0008270]; negative regulation of mitochondrial fusion [GO:0010637]</t>
  </si>
  <si>
    <t>azurophil granule lumen [GO:0035578]; extracellular exosome [GO:0070062]; extracellular region [GO:0005576]; membrane [GO:0016020]; mitochondrial outer membrane [GO:0005741]</t>
  </si>
  <si>
    <t>Synaptic vesicle membrane protein VAT-1 homolog OS=Homo sapiens OX=9606 GN=VAT1 PE=1 SV=2</t>
  </si>
  <si>
    <t>P11216</t>
  </si>
  <si>
    <t>PYGB_HUMAN</t>
  </si>
  <si>
    <t>Glycogen phosphorylase, brain form (EC 2.4.1.1)</t>
  </si>
  <si>
    <t>PYGB</t>
  </si>
  <si>
    <t>azurophil granule lumen [GO:0035578]; cytoplasm [GO:0005737]; extracellular exosome [GO:0070062]; extracellular region [GO:0005576]; membrane [GO:0016020]; glycogen phosphorylase activity [GO:0008184]; linear malto-oligosaccharide phosphorylase activity [GO:0102250]; pyridoxal phosphate binding [GO:0030170]; SHG alpha-glucan phosphorylase activity [GO:0102499]; glycogen catabolic process [GO:0005980]</t>
  </si>
  <si>
    <t>azurophil granule lumen [GO:0035578]; cytoplasm [GO:0005737]; extracellular exosome [GO:0070062]; extracellular region [GO:0005576]; membrane [GO:0016020]</t>
  </si>
  <si>
    <t>Glycogen phosphorylase, brain form OS=Homo sapiens OX=9606 GN=PYGB PE=1 SV=5</t>
  </si>
  <si>
    <t>P15586</t>
  </si>
  <si>
    <t>GNS_HUMAN</t>
  </si>
  <si>
    <t>N-acetylglucosamine-6-sulfatase (EC 3.1.6.14) (Glucosamine-6-sulfatase) (G6S)</t>
  </si>
  <si>
    <t>GNS</t>
  </si>
  <si>
    <t>azurophil granule lumen [GO:0035578]; extracellular exosome [GO:0070062]; extracellular region [GO:0005576]; ficolin-1-rich granule lumen [GO:1904813]; lysosomal lumen [GO:0043202]; glycosaminoglycan binding [GO:0005539]; metal ion binding [GO:0046872]; N-acetylglucosamine-6-sulfatase activity [GO:0008449]; sulfate binding [GO:0043199]; sulfuric ester hydrolase activity [GO:0008484]; glycosaminoglycan catabolic process [GO:0006027]; keratan sulfate catabolic process [GO:0042340]</t>
  </si>
  <si>
    <t>azurophil granule lumen [GO:0035578]; extracellular exosome [GO:0070062]; extracellular region [GO:0005576]; ficolin-1-rich granule lumen [GO:1904813]; lysosomal lumen [GO:0043202]</t>
  </si>
  <si>
    <t>N-acetylglucosamine-6-sulfatase OS=Homo sapiens OX=9606 GN=GNS PE=1 SV=3</t>
  </si>
  <si>
    <t>O75165</t>
  </si>
  <si>
    <t>DJC13_HUMAN</t>
  </si>
  <si>
    <t>DnaJ homolog subfamily C member 13 (Required for receptor-mediated endocytosis 8) (RME-8)</t>
  </si>
  <si>
    <t>DNAJC13 KIAA0678 RME8</t>
  </si>
  <si>
    <t>azurophil granule membrane [GO:0035577]; cytosol [GO:0005829]; early endosome membrane [GO:0031901]; endosome membrane [GO:0010008]; extracellular exosome [GO:0070062]; intracellular membrane-bounded organelle [GO:0043231]; lysosomal membrane [GO:0005765]; membrane [GO:0016020]; plasma membrane [GO:0005886]; secretory granule membrane [GO:0030667]; endosome organization [GO:0007032]; osteoblast differentiation [GO:0001649]; protein transport [GO:0015031]; receptor-mediated endocytosis [GO:0006898]; regulation of early endosome to late endosome transport [GO:2000641]; regulation of early endosome to recycling endosome transport [GO:1902954]</t>
  </si>
  <si>
    <t>azurophil granule membrane [GO:0035577]; cytosol [GO:0005829]; early endosome membrane [GO:0031901]; endosome membrane [GO:0010008]; extracellular exosome [GO:0070062]; intracellular membrane-bounded organelle [GO:0043231]; lysosomal membrane [GO:0005765]; membrane [GO:0016020]; plasma membrane [GO:0005886]; secretory granule membrane [GO:0030667]</t>
  </si>
  <si>
    <t>DnaJ homolog subfamily C member 13 OS=Homo sapiens OX=9606 GN=DNAJC13 PE=1 SV=5</t>
  </si>
  <si>
    <t>P04066</t>
  </si>
  <si>
    <t>FUCO_HUMAN</t>
  </si>
  <si>
    <t>Tissue alpha-L-fucosidase (EC 3.2.1.51) (Alpha-L-fucosidase I) (Alpha-L-fucoside fucohydrolase 1) (Alpha-L-fucosidase 1)</t>
  </si>
  <si>
    <t>FUCA1 Nbla10230</t>
  </si>
  <si>
    <t>azurophil granule lumen [GO:0035578]; cytoplasm [GO:0005737]; extracellular exosome [GO:0070062]; extracellular region [GO:0005576]; intracellular membrane-bounded organelle [GO:0043231]; lysosomal lumen [GO:0043202]; lysosome [GO:0005764]; alpha-L-fucosidase activity [GO:0004560]; fucose metabolic process [GO:0006004]; glycolipid catabolic process [GO:0019377]; glycosaminoglycan catabolic process [GO:0006027]; glycoside catabolic process [GO:0016139]</t>
  </si>
  <si>
    <t>azurophil granule lumen [GO:0035578]; cytoplasm [GO:0005737]; extracellular exosome [GO:0070062]; extracellular region [GO:0005576]; intracellular membrane-bounded organelle [GO:0043231]; lysosomal lumen [GO:0043202]; lysosome [GO:0005764]</t>
  </si>
  <si>
    <t>Tissue alpha-L-fucosidase OS=Homo sapiens OX=9606 GN=FUCA1 PE=1 SV=4</t>
  </si>
  <si>
    <t>Q8N4L2</t>
  </si>
  <si>
    <t>PP4P2_HUMAN</t>
  </si>
  <si>
    <t>Type 2 phosphatidylinositol 4,5-bisphosphate 4-phosphatase (Type 2 PtdIns-4,5-P2 4-Ptase) (EC 3.1.3.78) (PtdIns-4,5-P2 4-Ptase II) (Transmembrane protein 55A)</t>
  </si>
  <si>
    <t>PIP4P2 TMEM55A</t>
  </si>
  <si>
    <t>late endosome membrane [GO:0031902]; lysosomal membrane [GO:0005765]; phagocytic vesicle membrane [GO:0030670]; plasma membrane [GO:0005886]; phosphatidylinositol-4,5-bisphosphate 4-phosphatase activity [GO:0034597]; negative regulation of phagocytosis [GO:0050765]; phosphatidylinositol dephosphorylation [GO:0046856]</t>
  </si>
  <si>
    <t>late endosome membrane [GO:0031902]; lysosomal membrane [GO:0005765]; phagocytic vesicle membrane [GO:0030670]; plasma membrane [GO:0005886]</t>
  </si>
  <si>
    <t>Type 2 phosphatidylinositol 4,5-bisphosphate 4-phosphatase OS=Homo sapiens OX=9606 GN=PIP4P2 PE=1 SV=1</t>
  </si>
  <si>
    <t>P50995</t>
  </si>
  <si>
    <t>ANX11_HUMAN</t>
  </si>
  <si>
    <t>Annexin A11 (56 kDa autoantigen) (Annexin XI) (Annexin-11) (Calcyclin-associated annexin 50) (CAP-50)</t>
  </si>
  <si>
    <t>ANXA11 ANX11</t>
  </si>
  <si>
    <t>azurophil granule [GO:0042582]; collagen-containing extracellular matrix [GO:0062023]; cytoplasm [GO:0005737]; cytosol [GO:0005829]; extracellular exosome [GO:0070062]; melanosome [GO:0042470]; membrane [GO:0016020]; midbody [GO:0030496]; nuclear envelope [GO:0005635]; nucleoplasm [GO:0005654]; phagocytic vesicle [GO:0045335]; specific granule [GO:0042581]; spindle [GO:0005819]; calcium ion binding [GO:0005509]; calcium-dependent phospholipid binding [GO:0005544]; calcium-dependent protein binding [GO:0048306]; MHC class II protein complex binding [GO:0023026]; phosphatidylethanolamine binding [GO:0008429]; RNA binding [GO:0003723]; S100 protein binding [GO:0044548]; cytokinetic process [GO:0032506]; phagocytosis [GO:0006909]; response to calcium ion [GO:0051592]</t>
  </si>
  <si>
    <t>azurophil granule [GO:0042582]; collagen-containing extracellular matrix [GO:0062023]; cytoplasm [GO:0005737]; cytosol [GO:0005829]; extracellular exosome [GO:0070062]; melanosome [GO:0042470]; membrane [GO:0016020]; midbody [GO:0030496]; nuclear envelope [GO:0005635]; nucleoplasm [GO:0005654]; phagocytic vesicle [GO:0045335]; specific granule [GO:0042581]; spindle [GO:0005819]</t>
  </si>
  <si>
    <t>Annexin A11 OS=Homo sapiens OX=9606 GN=ANXA11 PE=1 SV=1</t>
  </si>
  <si>
    <t>O60749</t>
  </si>
  <si>
    <t>SNX2_HUMAN</t>
  </si>
  <si>
    <t>Sorting nexin-2 (Transformation-related gene 9 protein) (TRG-9)</t>
  </si>
  <si>
    <t>SNX2 TRG9</t>
  </si>
  <si>
    <t>cytoplasm [GO:0005737]; cytosol [GO:0005829]; early endosome membrane [GO:0031901]; endosome [GO:0005768]; endosome membrane [GO:0010008]; lamellipodium [GO:0030027]; lysosome [GO:0005764]; membrane [GO:0016020]; protein-containing complex [GO:0032991]; retromer complex [GO:0030904]; retromer, tubulation complex [GO:0030905]; cadherin binding [GO:0045296]; epidermal growth factor receptor binding [GO:0005154]; identical protein binding [GO:0042802]; insulin receptor binding [GO:0005158]; leptin receptor binding [GO:1990460]; phosphatidylinositol binding [GO:0035091]; protein heterodimerization activity [GO:0046982]; protein homodimerization activity [GO:0042803]; transferrin receptor binding [GO:1990459]; early endosome to Golgi transport [GO:0034498]; intracellular protein transport [GO:0006886]; lamellipodium morphogenesis [GO:0072673]; retrograde transport, endosome to Golgi [GO:0042147]</t>
  </si>
  <si>
    <t>cytoplasm [GO:0005737]; cytosol [GO:0005829]; early endosome membrane [GO:0031901]; endosome [GO:0005768]; endosome membrane [GO:0010008]; lamellipodium [GO:0030027]; lysosome [GO:0005764]; membrane [GO:0016020]; protein-containing complex [GO:0032991]; retromer complex [GO:0030904]; retromer, tubulation complex [GO:0030905]</t>
  </si>
  <si>
    <t>Sorting nexin-2 OS=Homo sapiens OX=9606 GN=SNX2 PE=1 SV=2</t>
  </si>
  <si>
    <t>P51798</t>
  </si>
  <si>
    <t>CLCN7_HUMAN</t>
  </si>
  <si>
    <t>H(+)/Cl(-) exchange transporter 7 (Chloride channel 7 alpha subunit) (Chloride channel protein 7) (ClC-7)</t>
  </si>
  <si>
    <t>CLCN7</t>
  </si>
  <si>
    <t>chloride channel complex [GO:0034707]; cytoplasmic vesicle [GO:0031410]; intracellular membrane-bounded organelle [GO:0043231]; lysosomal membrane [GO:0005765]; membrane [GO:0016020]; antiporter activity [GO:0015297]; ATP binding [GO:0005524]; chloride channel activity [GO:0005254]; chloride transmembrane transporter activity [GO:0015108]; voltage-gated chloride channel activity [GO:0005247]; response to pH [GO:0009268]; transepithelial chloride transport [GO:0030321]</t>
  </si>
  <si>
    <t>chloride channel complex [GO:0034707]; cytoplasmic vesicle [GO:0031410]; intracellular membrane-bounded organelle [GO:0043231]; lysosomal membrane [GO:0005765]; membrane [GO:0016020]</t>
  </si>
  <si>
    <t>H(+)/Cl(-) exchange transporter 7 OS=Homo sapiens OX=9606 GN=CLCN7 PE=1 SV=2</t>
  </si>
  <si>
    <t>Q99460</t>
  </si>
  <si>
    <t>PSMD1_HUMAN</t>
  </si>
  <si>
    <t>26S proteasome non-ATPase regulatory subunit 1 (26S proteasome regulatory subunit RPN2) (26S proteasome regulatory subunit S1) (26S proteasome subunit p112)</t>
  </si>
  <si>
    <t>PSMD1</t>
  </si>
  <si>
    <t>azurophil granule lumen [GO:0035578]; cytosol [GO:0005829]; extracellular region [GO:0005576]; membrane [GO:0016020]; nucleoplasm [GO:0005654]; nucleus [GO:0005634]; proteasome accessory complex [GO:0022624]; proteasome complex [GO:0000502]; proteasome regulatory particle [GO:0005838]; proteasome regulatory particle, base subcomplex [GO:0008540]; proteasome storage granule [GO:0034515]; enzyme regulator activity [GO:0030234]; ubiquitin protein ligase binding [GO:0031625]; proteasome-mediated ubiquitin-dependent protein catabolic process [GO:0043161]; regulation of protein catabolic process [GO:0042176]</t>
  </si>
  <si>
    <t>azurophil granule lumen [GO:0035578]; cytosol [GO:0005829]; extracellular region [GO:0005576]; membrane [GO:0016020]; nucleoplasm [GO:0005654]; nucleus [GO:0005634]; proteasome accessory complex [GO:0022624]; proteasome complex [GO:0000502]; proteasome regulatory particle [GO:0005838]; proteasome regulatory particle, base subcomplex [GO:0008540]; proteasome storage granule [GO:0034515]</t>
  </si>
  <si>
    <t>26S proteasome non-ATPase regulatory subunit 1 OS=Homo sapiens OX=9606 GN=PSMD1 PE=1 SV=2</t>
  </si>
  <si>
    <t>P20645</t>
  </si>
  <si>
    <t>MPRD_HUMAN</t>
  </si>
  <si>
    <t>Cation-dependent mannose-6-phosphate receptor (CD Man-6-P receptor) (CD-MPR) (46 kDa mannose 6-phosphate receptor) (MPR 46)</t>
  </si>
  <si>
    <t>M6PR MPR46 MPRD</t>
  </si>
  <si>
    <t>clathrin-coated endocytic vesicle membrane [GO:0030669]; endosome [GO:0005768]; late endosome [GO:0005770]; lysosomal membrane [GO:0005765]; membrane [GO:0016020]; perinuclear region of cytoplasm [GO:0048471]; plasma membrane [GO:0005886]; trans-Golgi network [GO:0005802]; trans-Golgi network membrane [GO:0032588]; transport vesicle [GO:0030133]; protein domain specific binding [GO:0019904]; retromer complex binding [GO:1905394]; transmembrane signaling receptor activity [GO:0004888]; endosome to lysosome transport [GO:0008333]; lysosomal transport [GO:0007041]; protein targeting to lysosome [GO:0006622]; receptor-mediated endocytosis [GO:0006898]; secretion of lysosomal enzymes [GO:0033299]</t>
  </si>
  <si>
    <t>clathrin-coated endocytic vesicle membrane [GO:0030669]; endosome [GO:0005768]; late endosome [GO:0005770]; lysosomal membrane [GO:0005765]; membrane [GO:0016020]; perinuclear region of cytoplasm [GO:0048471]; plasma membrane [GO:0005886]; trans-Golgi network [GO:0005802]; trans-Golgi network membrane [GO:0032588]; transport vesicle [GO:0030133]</t>
  </si>
  <si>
    <t>Cation-dependent mannose-6-phosphate receptor OS=Homo sapiens OX=9606 GN=M6PR PE=1 SV=1</t>
  </si>
  <si>
    <t>Q9P2R3</t>
  </si>
  <si>
    <t>ANFY1_HUMAN</t>
  </si>
  <si>
    <t>Rabankyrin-5 (Rank-5) (Ankyrin repeat and FYVE domain-containing protein 1) (Ankyrin repeats hooked to a zinc finger motif)</t>
  </si>
  <si>
    <t>ANKFY1 ANKHZN KIAA1255</t>
  </si>
  <si>
    <t>cytosol [GO:0005829]; early endosome [GO:0005769]; endosome [GO:0005768]; endosome membrane [GO:0010008]; extracellular exosome [GO:0070062]; intracellular membrane-bounded organelle [GO:0043231]; lysosomal membrane [GO:0005765]; macropinosome [GO:0044354]; membrane [GO:0016020]; metal ion binding [GO:0046872]; phosphatidylinositol phosphate binding [GO:1901981]; small GTPase binding [GO:0031267]; endocytosis [GO:0006897]; endosomal transport [GO:0016197]; endosomal vesicle fusion [GO:0034058]; Golgi to lysosome transport [GO:0090160]; positive regulation of pinocytosis [GO:0048549]; retrograde transport, endosome to Golgi [GO:0042147]</t>
  </si>
  <si>
    <t>cytosol [GO:0005829]; early endosome [GO:0005769]; endosome [GO:0005768]; endosome membrane [GO:0010008]; extracellular exosome [GO:0070062]; intracellular membrane-bounded organelle [GO:0043231]; lysosomal membrane [GO:0005765]; macropinosome [GO:0044354]; membrane [GO:0016020]</t>
  </si>
  <si>
    <t>Rabankyrin-5 OS=Homo sapiens OX=9606 GN=ANKFY1 PE=1 SV=2</t>
  </si>
  <si>
    <t>Q9UHG3</t>
  </si>
  <si>
    <t>PCYOX_HUMAN</t>
  </si>
  <si>
    <t>Prenylcysteine oxidase 1 (EC 1.8.3.5) (Prenylcysteine lyase)</t>
  </si>
  <si>
    <t>PCYOX1 KIAA0908 PCL1 UNQ597/PRO1183</t>
  </si>
  <si>
    <t>extracellular exosome [GO:0070062]; lysosome [GO:0005764]; plasma membrane [GO:0005886]; very-low-density lipoprotein particle [GO:0034361]; FAD binding [GO:0071949]; farnesylcysteine lyase activity [GO:0102149]; prenylcysteine oxidase activity [GO:0001735]; chloride transmembrane transport [GO:1902476]; prenylated protein catabolic process [GO:0030327]; prenylcysteine catabolic process [GO:0030328]</t>
  </si>
  <si>
    <t>extracellular exosome [GO:0070062]; lysosome [GO:0005764]; plasma membrane [GO:0005886]; very-low-density lipoprotein particle [GO:0034361]</t>
  </si>
  <si>
    <t>Prenylcysteine oxidase 1 OS=Homo sapiens OX=9606 GN=PCYOX1 PE=1 SV=3</t>
  </si>
  <si>
    <t>P61019</t>
  </si>
  <si>
    <t>RAB2A_HUMAN</t>
  </si>
  <si>
    <t>Ras-related protein Rab-2A (EC 3.6.5.2)</t>
  </si>
  <si>
    <t>RAB2A RAB2</t>
  </si>
  <si>
    <t>acrosomal vesicle [GO:0001669]; cytosol [GO:0005829]; endoplasmic reticulum membrane [GO:0005789]; endoplasmic reticulum-Golgi intermediate compartment membrane [GO:0033116]; extracellular exosome [GO:0070062]; Golgi apparatus [GO:0005794]; Golgi membrane [GO:0000139]; lysosomal membrane [GO:0005765]; melanosome [GO:0042470]; nucleus [GO:0005634]; GDP binding [GO:0019003]; GTP binding [GO:0005525]; GTPase activity [GO:0003924]; endoplasmic reticulum to Golgi vesicle-mediated transport [GO:0006888]; Golgi organization [GO:0007030]; protein transport [GO:0015031]; vesicle-mediated transport [GO:0016192]</t>
  </si>
  <si>
    <t>acrosomal vesicle [GO:0001669]; cytosol [GO:0005829]; endoplasmic reticulum membrane [GO:0005789]; endoplasmic reticulum-Golgi intermediate compartment membrane [GO:0033116]; extracellular exosome [GO:0070062]; Golgi apparatus [GO:0005794]; Golgi membrane [GO:0000139]; lysosomal membrane [GO:0005765]; melanosome [GO:0042470]; nucleus [GO:0005634]</t>
  </si>
  <si>
    <t>Ras-related protein Rab-2A OS=Homo sapiens OX=9606 GN=RAB2A PE=1 SV=1</t>
  </si>
  <si>
    <t>Q9BZV1</t>
  </si>
  <si>
    <t>UBXN6_HUMAN</t>
  </si>
  <si>
    <t>UBX domain-containing protein 6 (UBX domain-containing protein 1)</t>
  </si>
  <si>
    <t>UBXN6 UBXD1 UBXDC2</t>
  </si>
  <si>
    <t>cytoplasm [GO:0005737]; cytosol [GO:0005829]; early endosome membrane [GO:0031901]; endosome [GO:0005768]; extracellular exosome [GO:0070062]; extrinsic component of membrane [GO:0019898]; late endosome membrane [GO:0031902]; lysosomal membrane [GO:0005765]; microtubule organizing center [GO:0005815]; nucleus [GO:0005634]; protein-containing complex [GO:0032991]; endosome to lysosome transport via multivesicular body sorting pathway [GO:0032510]; ERAD pathway [GO:0036503]; macroautophagy [GO:0016236]</t>
  </si>
  <si>
    <t>cytoplasm [GO:0005737]; cytosol [GO:0005829]; early endosome membrane [GO:0031901]; endosome [GO:0005768]; extracellular exosome [GO:0070062]; extrinsic component of membrane [GO:0019898]; late endosome membrane [GO:0031902]; lysosomal membrane [GO:0005765]; microtubule organizing center [GO:0005815]; nucleus [GO:0005634]; protein-containing complex [GO:0032991]</t>
  </si>
  <si>
    <t>UBX domain-containing protein 6 OS=Homo sapiens OX=9606 GN=UBXN6 PE=1 SV=1</t>
  </si>
  <si>
    <t>P62879</t>
  </si>
  <si>
    <t>GBB2_HUMAN</t>
  </si>
  <si>
    <t>Guanine nucleotide-binding protein G(I)/G(S)/G(T) subunit beta-2 (G protein subunit beta-2) (Transducin beta chain 2)</t>
  </si>
  <si>
    <t>GNB2</t>
  </si>
  <si>
    <t>cytoplasm [GO:0005737]; cytosol [GO:0005829]; extracellular exosome [GO:0070062]; extracellular space [GO:0005615]; focal adhesion [GO:0005925]; heterotrimeric G-protein complex [GO:0005834]; lysosomal membrane [GO:0005765]; membrane [GO:0016020]; perinuclear region of cytoplasm [GO:0048471]; plasma membrane [GO:0005886]; vesicle [GO:0031982]; GTPase activity [GO:0003924]; GTPase binding [GO:0051020]; protein-containing complex binding [GO:0044877]; signaling receptor complex adaptor activity [GO:0030159]; G protein-coupled receptor signaling pathway [GO:0007186]; regulation of potassium ion transmembrane transport [GO:1901379]</t>
  </si>
  <si>
    <t>cytoplasm [GO:0005737]; cytosol [GO:0005829]; extracellular exosome [GO:0070062]; extracellular space [GO:0005615]; focal adhesion [GO:0005925]; heterotrimeric G-protein complex [GO:0005834]; lysosomal membrane [GO:0005765]; membrane [GO:0016020]; perinuclear region of cytoplasm [GO:0048471]; plasma membrane [GO:0005886]; vesicle [GO:0031982]</t>
  </si>
  <si>
    <t>Guanine nucleotide-binding protein G(I)/G(S)/G(T) subunit beta-2 OS=Homo sapiens OX=9606 GN=GNB2 PE=1 SV=3</t>
  </si>
  <si>
    <t>Q99519</t>
  </si>
  <si>
    <t>NEUR1_HUMAN</t>
  </si>
  <si>
    <t>Sialidase-1 (EC 3.2.1.18) (Acetylneuraminyl hydrolase) (G9 sialidase) (Lysosomal sialidase) (N-acetyl-alpha-neuraminidase 1)</t>
  </si>
  <si>
    <t>NEU1 NANH</t>
  </si>
  <si>
    <t>cell junction [GO:0030054]; cytoplasm [GO:0005737]; extracellular exosome [GO:0070062]; extracellular region [GO:0005576]; intracellular membrane-bounded organelle [GO:0043231]; lysosomal lumen [GO:0043202]; lysosomal membrane [GO:0005765]; lysosome [GO:0005764]; membrane [GO:0016020]; plasma membrane [GO:0005886]; specific granule lumen [GO:0035580]; alpha-sialidase activity [GO:0016997]; exo-alpha-(2-&gt;3)-sialidase activity [GO:0052794]; exo-alpha-(2-&gt;6)-sialidase activity [GO:0052795]; exo-alpha-(2-&gt;8)-sialidase activity [GO:0052796]; exo-alpha-sialidase activity [GO:0004308]; ganglioside catabolic process [GO:0006689]; oligosaccharide catabolic process [GO:0009313]</t>
  </si>
  <si>
    <t>cell junction [GO:0030054]; cytoplasm [GO:0005737]; extracellular exosome [GO:0070062]; extracellular region [GO:0005576]; intracellular membrane-bounded organelle [GO:0043231]; lysosomal lumen [GO:0043202]; lysosomal membrane [GO:0005765]; lysosome [GO:0005764]; membrane [GO:0016020]; plasma membrane [GO:0005886]; specific granule lumen [GO:0035580]</t>
  </si>
  <si>
    <t>Sialidase-1 OS=Homo sapiens OX=9606 GN=NEU1 PE=1 SV=1</t>
  </si>
  <si>
    <t>P51795</t>
  </si>
  <si>
    <t>CLCN5_HUMAN</t>
  </si>
  <si>
    <t>H(+)/Cl(-) exchange transporter 5 (Chloride channel protein 5) (ClC-5) (Chloride transporter ClC-5)</t>
  </si>
  <si>
    <t>CLCN5 CLCK2</t>
  </si>
  <si>
    <t>apical part of cell [GO:0045177]; cytosol [GO:0005829]; early endosome [GO:0005769]; endosome membrane [GO:0010008]; Golgi apparatus [GO:0005794]; Golgi membrane [GO:0000139]; lysosomal membrane [GO:0005765]; membrane [GO:0016020]; plasma membrane [GO:0005886]; synaptic vesicle [GO:0008021]; antiporter activity [GO:0015297]; ATP binding [GO:0005524]; identical protein binding [GO:0042802]; voltage-gated chloride channel activity [GO:0005247]; chloride transport [GO:0006821]; endocytosis [GO:0006897]; monoatomic ion transmembrane transport [GO:0034220]; renal system process [GO:0003014]</t>
  </si>
  <si>
    <t>apical part of cell [GO:0045177]; cytosol [GO:0005829]; early endosome [GO:0005769]; endosome membrane [GO:0010008]; Golgi apparatus [GO:0005794]; Golgi membrane [GO:0000139]; lysosomal membrane [GO:0005765]; membrane [GO:0016020]; plasma membrane [GO:0005886]; synaptic vesicle [GO:0008021]</t>
  </si>
  <si>
    <t>H(+)/Cl(-) exchange transporter 5 OS=Homo sapiens OX=9606 GN=CLCN5 PE=1 SV=1</t>
  </si>
  <si>
    <t>Q01518</t>
  </si>
  <si>
    <t>CAP1_HUMAN</t>
  </si>
  <si>
    <t>Adenylyl cyclase-associated protein 1 (CAP 1)</t>
  </si>
  <si>
    <t>CAP1 CAP</t>
  </si>
  <si>
    <t>azurophil granule lumen [GO:0035578]; cortical actin cytoskeleton [GO:0030864]; cytoplasm [GO:0005737]; extracellular exosome [GO:0070062]; extracellular region [GO:0005576]; focal adhesion [GO:0005925]; plasma membrane [GO:0005886]; actin binding [GO:0003779]; adenylate cyclase binding [GO:0008179]; actin filament organization [GO:0007015]; activation of adenylate cyclase activity [GO:0007190]; ameboidal-type cell migration [GO:0001667]; cAMP-mediated signaling [GO:0019933]; cell morphogenesis [GO:0000902]; establishment or maintenance of cell polarity [GO:0007163]; receptor-mediated endocytosis [GO:0006898]; signal transduction [GO:0007165]</t>
  </si>
  <si>
    <t>azurophil granule lumen [GO:0035578]; cortical actin cytoskeleton [GO:0030864]; cytoplasm [GO:0005737]; extracellular exosome [GO:0070062]; extracellular region [GO:0005576]; focal adhesion [GO:0005925]; plasma membrane [GO:0005886]</t>
  </si>
  <si>
    <t>Adenylyl cyclase-associated protein 1 OS=Homo sapiens OX=9606 GN=CAP1 PE=1 SV=5</t>
  </si>
  <si>
    <t>Q01628</t>
  </si>
  <si>
    <t>IFM3_HUMAN</t>
  </si>
  <si>
    <t>Interferon-induced transmembrane protein 3 (Dispanin subfamily A member 2b) (DSPA2b) (Interferon-inducible protein 1-8U)</t>
  </si>
  <si>
    <t>IFITM3</t>
  </si>
  <si>
    <t>early endosome membrane [GO:0031901]; late endosome membrane [GO:0031902]; lysosomal membrane [GO:0005765]; perinuclear region of cytoplasm [GO:0048471]; plasma membrane [GO:0005886]; protein-containing complex [GO:0032991]; defense response to virus [GO:0051607]; immune response [GO:0006955]; negative regulation of viral entry into host cell [GO:0046597]; negative regulation of viral genome replication [GO:0045071]; negative regulation of viral transcription [GO:0032897]; response to interferon-alpha [GO:0035455]; response to interferon-beta [GO:0035456]; response to type II interferon [GO:0034341]; response to virus [GO:0009615]; type I interferon-mediated signaling pathway [GO:0060337]</t>
  </si>
  <si>
    <t>early endosome membrane [GO:0031901]; late endosome membrane [GO:0031902]; lysosomal membrane [GO:0005765]; perinuclear region of cytoplasm [GO:0048471]; plasma membrane [GO:0005886]; protein-containing complex [GO:0032991]</t>
  </si>
  <si>
    <t>Master Protein Candidate</t>
  </si>
  <si>
    <t>Interferon-induced transmembrane protein 3 OS=Homo sapiens OX=9606 GN=IFITM3 PE=1 SV=2</t>
  </si>
  <si>
    <t>O94973</t>
  </si>
  <si>
    <t>AP2A2_HUMAN</t>
  </si>
  <si>
    <t>AP-2 complex subunit alpha-2 (100 kDa coated vesicle protein C) (Adaptor protein complex AP-2 subunit alpha-2) (Adaptor-related protein complex 2 subunit alpha-2) (Alpha-adaptin C) (Alpha2-adaptin) (Clathrin assembly protein complex 2 alpha-C large chain) (Huntingtin yeast partner J) (Huntingtin-interacting protein 9) (HIP-9) (Huntingtin-interacting protein J) (Plasma membrane adaptor HA2/AP2 adaptin alpha C subunit)</t>
  </si>
  <si>
    <t>AP2A2 ADTAB CLAPA2 HIP9 HYPJ KIAA0899</t>
  </si>
  <si>
    <t>AP-2 adaptor complex [GO:0030122]; clathrin-coated endocytic vesicle [GO:0045334]; clathrin-coated endocytic vesicle membrane [GO:0030669]; cytoplasmic side of plasma membrane [GO:0009898]; cytoplasmic vesicle [GO:0031410]; cytosol [GO:0005829]; endocytic vesicle membrane [GO:0030666]; endolysosome membrane [GO:0036020]; ficolin-1-rich granule membrane [GO:0101003]; plasma membrane [GO:0005886]; postsynapse [GO:0098794]; secretory granule membrane [GO:0030667]; clathrin adaptor activity [GO:0035615]; disordered domain specific binding [GO:0097718]; lipid binding [GO:0008289]; protein kinase binding [GO:0019901]; clathrin-dependent endocytosis [GO:0072583]; intracellular protein transport [GO:0006886]; postsynaptic neurotransmitter receptor internalization [GO:0098884]; vesicle-mediated transport [GO:0016192]</t>
  </si>
  <si>
    <t>AP-2 adaptor complex [GO:0030122]; clathrin-coated endocytic vesicle [GO:0045334]; clathrin-coated endocytic vesicle membrane [GO:0030669]; cytoplasmic side of plasma membrane [GO:0009898]; cytoplasmic vesicle [GO:0031410]; cytosol [GO:0005829]; endocytic vesicle membrane [GO:0030666]; endolysosome membrane [GO:0036020]; ficolin-1-rich granule membrane [GO:0101003]; plasma membrane [GO:0005886]; postsynapse [GO:0098794]; secretory granule membrane [GO:0030667]</t>
  </si>
  <si>
    <t>AP-2 complex subunit alpha-2 OS=Homo sapiens OX=9606 GN=AP2A2 PE=1 SV=2</t>
  </si>
  <si>
    <t>Q01629</t>
  </si>
  <si>
    <t>IFM2_HUMAN</t>
  </si>
  <si>
    <t>Interferon-induced transmembrane protein 2 (Dispanin subfamily A member 2c) (DSPA2c) (Interferon-inducible protein 1-8D)</t>
  </si>
  <si>
    <t>IFITM2</t>
  </si>
  <si>
    <t>cell junction [GO:0030054]; late endosome membrane [GO:0031902]; lysosomal membrane [GO:0005765]; nucleoplasm [GO:0005654]; plasma membrane [GO:0005886]; protein-containing complex [GO:0032991]; cellular response to interferon-beta [GO:0035458]; defense response to virus [GO:0051607]; immune response [GO:0006955]; negative regulation of viral entry into host cell [GO:0046597]; negative regulation of viral genome replication [GO:0045071]; response to interferon-alpha [GO:0035455]; response to interferon-beta [GO:0035456]; response to type II interferon [GO:0034341]; response to virus [GO:0009615]; type I interferon-mediated signaling pathway [GO:0060337]</t>
  </si>
  <si>
    <t>cell junction [GO:0030054]; late endosome membrane [GO:0031902]; lysosomal membrane [GO:0005765]; nucleoplasm [GO:0005654]; plasma membrane [GO:0005886]; protein-containing complex [GO:0032991]</t>
  </si>
  <si>
    <t>Interferon-induced transmembrane protein 2 OS=Homo sapiens OX=9606 GN=IFITM2 PE=1 SV=2</t>
  </si>
  <si>
    <t>P13164</t>
  </si>
  <si>
    <t>IFM1_HUMAN</t>
  </si>
  <si>
    <t>Interferon-induced transmembrane protein 1 (Dispanin subfamily A member 2a) (DSPA2a) (Interferon-induced protein 17) (Interferon-inducible protein 9-27) (Leu-13 antigen) (CD antigen CD225)</t>
  </si>
  <si>
    <t>IFITM1 CD225 IFI17</t>
  </si>
  <si>
    <t>lysosomal membrane [GO:0005765]; membrane [GO:0016020]; plasma membrane [GO:0005886]; protein-containing complex [GO:0032991]; cell surface receptor signaling pathway [GO:0007166]; defense response to virus [GO:0051607]; negative regulation of cell migration [GO:0030336]; negative regulation of cell population proliferation [GO:0008285]; negative regulation of viral entry into host cell [GO:0046597]; negative regulation of viral genome replication [GO:0045071]; ossification [GO:0001503]; positive regulation of osteoblast differentiation [GO:0045669]; response to interferon-alpha [GO:0035455]; response to interferon-beta [GO:0035456]; response to type II interferon [GO:0034341]; response to virus [GO:0009615]; type I interferon-mediated signaling pathway [GO:0060337]</t>
  </si>
  <si>
    <t>lysosomal membrane [GO:0005765]; membrane [GO:0016020]; plasma membrane [GO:0005886]; protein-containing complex [GO:0032991]</t>
  </si>
  <si>
    <t>Interferon-induced transmembrane protein 1 OS=Homo sapiens OX=9606 GN=IFITM1 PE=1 SV=3</t>
  </si>
  <si>
    <t>Q8N511</t>
  </si>
  <si>
    <t>TM199_HUMAN</t>
  </si>
  <si>
    <t>Transmembrane protein 199</t>
  </si>
  <si>
    <t>TMEM199 C17orf32</t>
  </si>
  <si>
    <t>COPI-coated vesicle membrane [GO:0030663]; endomembrane system [GO:0012505]; endoplasmic reticulum [GO:0005783]; endoplasmic reticulum membrane [GO:0005789]; endoplasmic reticulum-Golgi intermediate compartment membrane [GO:0033116]; lysosome [GO:0005764]; vacuolar proton-transporting V-type ATPase complex [GO:0016471]; cellular response to increased oxygen levels [GO:0036295]; intracellular iron ion homeostasis [GO:0006879]; lysosomal lumen acidification [GO:0007042]; lysosomal protein catabolic process [GO:1905146]; vacuolar proton-transporting V-type ATPase complex assembly [GO:0070072]</t>
  </si>
  <si>
    <t>COPI-coated vesicle membrane [GO:0030663]; endomembrane system [GO:0012505]; endoplasmic reticulum [GO:0005783]; endoplasmic reticulum membrane [GO:0005789]; endoplasmic reticulum-Golgi intermediate compartment membrane [GO:0033116]; lysosome [GO:0005764]; vacuolar proton-transporting V-type ATPase complex [GO:0016471]</t>
  </si>
  <si>
    <t>Transmembrane protein 199 OS=Homo sapiens OX=9606 GN=TMEM199 PE=1 SV=1</t>
  </si>
  <si>
    <t>Q96BM9</t>
  </si>
  <si>
    <t>ARL8A_HUMAN</t>
  </si>
  <si>
    <t>ADP-ribosylation factor-like protein 8A (ADP-ribosylation factor-like protein 10B) (Novel small G protein indispensable for equal chromosome segregation 2)</t>
  </si>
  <si>
    <t>ARL8A ARL10B GIE2</t>
  </si>
  <si>
    <t>axon cytoplasm [GO:1904115]; azurophil granule membrane [GO:0035577]; cytoplasm [GO:0005737]; extracellular exosome [GO:0070062]; ficolin-1-rich granule membrane [GO:0101003]; late endosome membrane [GO:0031902]; lysosomal membrane [GO:0005765]; membrane [GO:0016020]; midbody [GO:0030496]; plasma membrane [GO:0005886]; spindle midzone [GO:0051233]; synapse [GO:0045202]; alpha-tubulin binding [GO:0043014]; beta-tubulin binding [GO:0048487]; GTP binding [GO:0005525]; GTPase activity [GO:0003924]; anterograde axonal transport [GO:0008089]; cell division [GO:0051301]; chromosome segregation [GO:0007059]; protein transport [GO:0015031]</t>
  </si>
  <si>
    <t>axon cytoplasm [GO:1904115]; azurophil granule membrane [GO:0035577]; cytoplasm [GO:0005737]; extracellular exosome [GO:0070062]; ficolin-1-rich granule membrane [GO:0101003]; late endosome membrane [GO:0031902]; lysosomal membrane [GO:0005765]; membrane [GO:0016020]; midbody [GO:0030496]; plasma membrane [GO:0005886]; spindle midzone [GO:0051233]; synapse [GO:0045202]</t>
  </si>
  <si>
    <t>ADP-ribosylation factor-like protein 8A OS=Homo sapiens OX=9606 GN=ARL8A PE=1 SV=1</t>
  </si>
  <si>
    <t>P61966</t>
  </si>
  <si>
    <t>AP1S1_HUMAN</t>
  </si>
  <si>
    <t>AP-1 complex subunit sigma-1A (Adaptor protein complex AP-1 subunit sigma-1A) (Adaptor-related protein complex 1 subunit sigma-1A) (Clathrin assembly protein complex 1 sigma-1A small chain) (Clathrin coat assembly protein AP19) (Golgi adaptor HA1/AP1 adaptin sigma-1A subunit) (HA1 19 kDa subunit) (Sigma 1a subunit of AP-1 clathrin) (Sigma-adaptin 1A) (Sigma1A-adaptin)</t>
  </si>
  <si>
    <t>AP1S1 AP19 CLAPS1</t>
  </si>
  <si>
    <t>AP-1 adaptor complex [GO:0030121]; clathrin-coated pit [GO:0005905]; cytoplasmic vesicle membrane [GO:0030659]; cytosol [GO:0005829]; early endosome [GO:0005769]; Golgi apparatus [GO:0005794]; Golgi membrane [GO:0000139]; intracellular membrane-bounded organelle [GO:0043231]; lysosomal membrane [GO:0005765]; membrane [GO:0016020]; trans-Golgi network membrane [GO:0032588]; clathrin adaptor activity [GO:0035615]; basolateral protein secretion [GO:0110010]; intracellular protein transport [GO:0006886]; melanosome assembly [GO:1903232]; platelet dense granule organization [GO:0060155]; receptor-mediated endocytosis [GO:0006898]; response to virus [GO:0009615]; vesicle-mediated transport [GO:0016192]</t>
  </si>
  <si>
    <t>AP-1 adaptor complex [GO:0030121]; clathrin-coated pit [GO:0005905]; cytoplasmic vesicle membrane [GO:0030659]; cytosol [GO:0005829]; early endosome [GO:0005769]; Golgi apparatus [GO:0005794]; Golgi membrane [GO:0000139]; intracellular membrane-bounded organelle [GO:0043231]; lysosomal membrane [GO:0005765]; membrane [GO:0016020]; trans-Golgi network membrane [GO:0032588]</t>
  </si>
  <si>
    <t>AP-1 complex subunit sigma-1A OS=Homo sapiens OX=9606 GN=AP1S1 PE=1 SV=1</t>
  </si>
  <si>
    <t>Q9H3Z4</t>
  </si>
  <si>
    <t>DNJC5_HUMAN</t>
  </si>
  <si>
    <t>DnaJ homolog subfamily C member 5 (Ceroid-lipofuscinosis neuronal protein 4) (Cysteine string protein) (CSP)</t>
  </si>
  <si>
    <t>DNAJC5 CLN4</t>
  </si>
  <si>
    <t>azurophil granule membrane [GO:0035577]; chromaffin granule membrane [GO:0042584]; clathrin-sculpted gamma-aminobutyric acid transport vesicle membrane [GO:0061202]; cytosol [GO:0005829]; Golgi apparatus [GO:0005794]; intracellular membrane-bounded organelle [GO:0043231]; lysosomal membrane [GO:0005765]; melanosome [GO:0042470]; membrane [GO:0016020]; mitochondrion [GO:0005739]; neuromuscular junction [GO:0031594]; plasma membrane [GO:0005886]; presynapse [GO:0098793]; specific granule membrane [GO:0035579]; synaptic vesicle membrane [GO:0030672]; ATP-dependent protein binding [GO:0043008]; chaperone-mediated protein folding [GO:0061077]; exocytosis [GO:0006887]; negative regulation of neuron apoptotic process [GO:0043524]; neuron apoptotic process [GO:0051402]; regulated exocytosis [GO:0045055]; regulation of synaptic vesicle cycle [GO:0098693]; synaptic vesicle exocytosis [GO:0016079]</t>
  </si>
  <si>
    <t>azurophil granule membrane [GO:0035577]; chromaffin granule membrane [GO:0042584]; clathrin-sculpted gamma-aminobutyric acid transport vesicle membrane [GO:0061202]; cytosol [GO:0005829]; Golgi apparatus [GO:0005794]; intracellular membrane-bounded organelle [GO:0043231]; lysosomal membrane [GO:0005765]; melanosome [GO:0042470]; membrane [GO:0016020]; mitochondrion [GO:0005739]; neuromuscular junction [GO:0031594]; plasma membrane [GO:0005886]; presynapse [GO:0098793]; specific granule membrane [GO:0035579]; synaptic vesicle membrane [GO:0030672]</t>
  </si>
  <si>
    <t>DnaJ homolog subfamily C member 5 OS=Homo sapiens OX=9606 GN=DNAJC5 PE=1 SV=1</t>
  </si>
  <si>
    <t>P00387</t>
  </si>
  <si>
    <t>NB5R3_HUMAN</t>
  </si>
  <si>
    <t>NADH-cytochrome b5 reductase 3 (B5R) (Cytochrome b5 reductase) (EC 1.6.2.2) (Diaphorase-1)</t>
  </si>
  <si>
    <t>CYB5R3 DIA1</t>
  </si>
  <si>
    <t>azurophil granule lumen [GO:0035578]; cytoplasm [GO:0005737]; cytosol [GO:0005829]; endoplasmic reticulum [GO:0005783]; endoplasmic reticulum membrane [GO:0005789]; extracellular region [GO:0005576]; hemoglobin complex [GO:0005833]; lipid droplet [GO:0005811]; membrane [GO:0016020]; mitochondrial membrane [GO:0031966]; mitochondrial outer membrane [GO:0005741]; mitochondrion [GO:0005739]; nitric-oxide synthase complex [GO:1903958]; cytochrome-b5 reductase activity, acting on NAD(P)H [GO:0004128]; FAD binding [GO:0071949]; blood circulation [GO:0008015]; cholesterol biosynthetic process [GO:0006695]; nitric oxide biosynthetic process [GO:0006809]</t>
  </si>
  <si>
    <t>azurophil granule lumen [GO:0035578]; cytoplasm [GO:0005737]; cytosol [GO:0005829]; endoplasmic reticulum [GO:0005783]; endoplasmic reticulum membrane [GO:0005789]; extracellular region [GO:0005576]; hemoglobin complex [GO:0005833]; lipid droplet [GO:0005811]; membrane [GO:0016020]; mitochondrial membrane [GO:0031966]; mitochondrial outer membrane [GO:0005741]; mitochondrion [GO:0005739]; nitric-oxide synthase complex [GO:1903958]</t>
  </si>
  <si>
    <t>NADH-cytochrome b5 reductase 3 OS=Homo sapiens OX=9606 GN=CYB5R3 PE=1 SV=3</t>
  </si>
  <si>
    <t>P50395</t>
  </si>
  <si>
    <t>GDIB_HUMAN</t>
  </si>
  <si>
    <t>Rab GDP dissociation inhibitor beta (Rab GDI beta) (Guanosine diphosphate dissociation inhibitor 2) (GDI-2)</t>
  </si>
  <si>
    <t>GDI2 RABGDIB</t>
  </si>
  <si>
    <t>azurophil granule lumen [GO:0035578]; cytoplasm [GO:0005737]; cytosol [GO:0005829]; extracellular exosome [GO:0070062]; extracellular region [GO:0005576]; focal adhesion [GO:0005925]; Golgi apparatus [GO:0005794]; membrane [GO:0016020]; secretory granule lumen [GO:0034774]; synapse [GO:0045202]; vesicle [GO:0031982]; GTPase activator activity [GO:0005096]; Rab GDP-dissociation inhibitor activity [GO:0005093]; RNA binding [GO:0003723]; small GTPase binding [GO:0031267]; negative regulation of cilium assembly [GO:1902018]; negative regulation of protein localization to cilium [GO:1903565]; protein transport [GO:0015031]; signal transduction [GO:0007165]; small GTPase mediated signal transduction [GO:0007264]; vesicle-mediated transport [GO:0016192]</t>
  </si>
  <si>
    <t>azurophil granule lumen [GO:0035578]; cytoplasm [GO:0005737]; cytosol [GO:0005829]; extracellular exosome [GO:0070062]; extracellular region [GO:0005576]; focal adhesion [GO:0005925]; Golgi apparatus [GO:0005794]; membrane [GO:0016020]; secretory granule lumen [GO:0034774]; synapse [GO:0045202]; vesicle [GO:0031982]</t>
  </si>
  <si>
    <t>Rab GDP dissociation inhibitor beta OS=Homo sapiens OX=9606 GN=GDI2 PE=1 SV=2</t>
  </si>
  <si>
    <t>Q10567</t>
  </si>
  <si>
    <t>AP1B1_HUMAN</t>
  </si>
  <si>
    <t>AP-1 complex subunit beta-1 (Adaptor protein complex AP-1 subunit beta-1) (Adaptor-related protein complex 1 subunit beta-1) (Beta-1-adaptin) (Beta-adaptin 1) (Clathrin assembly protein complex 1 beta large chain) (Golgi adaptor HA1/AP1 adaptin beta subunit)</t>
  </si>
  <si>
    <t>AP1B1 ADTB1 BAM22 CLAPB2</t>
  </si>
  <si>
    <t>AP-1 adaptor complex [GO:0030121]; cytoplasmic vesicle membrane [GO:0030659]; cytosol [GO:0005829]; early endosome [GO:0005769]; Golgi apparatus [GO:0005794]; Golgi membrane [GO:0000139]; intracellular membrane-bounded organelle [GO:0043231]; lysosomal membrane [GO:0005765]; trans-Golgi network membrane [GO:0032588]; clathrin binding [GO:0030276]; protein kinase binding [GO:0019901]; basolateral protein secretion [GO:0110010]; determination of left/right symmetry [GO:0007368]; heart development [GO:0007507]; intracellular protein transport [GO:0006886]; kidney development [GO:0001822]; melanosome assembly [GO:1903232]; platelet dense granule organization [GO:0060155]; vesicle-mediated transport [GO:0016192]</t>
  </si>
  <si>
    <t>AP-1 adaptor complex [GO:0030121]; cytoplasmic vesicle membrane [GO:0030659]; cytosol [GO:0005829]; early endosome [GO:0005769]; Golgi apparatus [GO:0005794]; Golgi membrane [GO:0000139]; intracellular membrane-bounded organelle [GO:0043231]; lysosomal membrane [GO:0005765]; trans-Golgi network membrane [GO:0032588]</t>
  </si>
  <si>
    <t>AP-1 complex subunit beta-1 OS=Homo sapiens OX=9606 GN=AP1B1 PE=1 SV=2</t>
  </si>
  <si>
    <t>Q13596</t>
  </si>
  <si>
    <t>SNX1_HUMAN</t>
  </si>
  <si>
    <t>Sorting nexin-1</t>
  </si>
  <si>
    <t>SNX1</t>
  </si>
  <si>
    <t>cytoplasm [GO:0005737]; cytosol [GO:0005829]; early endosome membrane [GO:0031901]; endosome [GO:0005768]; endosome membrane [GO:0010008]; Golgi apparatus [GO:0005794]; intracellular membrane-bounded organelle [GO:0043231]; lamellipodium [GO:0030027]; lysosome [GO:0005764]; membrane [GO:0016020]; protein-containing complex [GO:0032991]; retromer complex [GO:0030904]; retromer, tubulation complex [GO:0030905]; vesicle [GO:0031982]; cadherin binding [GO:0045296]; epidermal growth factor receptor binding [GO:0005154]; identical protein binding [GO:0042802]; insulin receptor binding [GO:0005158]; leptin receptor binding [GO:1990460]; phosphatidylinositol binding [GO:0035091]; protein heterodimerization activity [GO:0046982]; protein homodimerization activity [GO:0042803]; transferrin receptor binding [GO:1990459]; early endosome to Golgi transport [GO:0034498]; intracellular protein transport [GO:0006886]; lamellipodium morphogenesis [GO:0072673]; positive regulation of protein catabolic process [GO:0045732]; receptor internalization [GO:0031623]; retrograde transport, endosome to Golgi [GO:0042147]</t>
  </si>
  <si>
    <t>cytoplasm [GO:0005737]; cytosol [GO:0005829]; early endosome membrane [GO:0031901]; endosome [GO:0005768]; endosome membrane [GO:0010008]; Golgi apparatus [GO:0005794]; intracellular membrane-bounded organelle [GO:0043231]; lamellipodium [GO:0030027]; lysosome [GO:0005764]; membrane [GO:0016020]; protein-containing complex [GO:0032991]; retromer complex [GO:0030904]; retromer, tubulation complex [GO:0030905]; vesicle [GO:0031982]</t>
  </si>
  <si>
    <t>Sorting nexin-1 OS=Homo sapiens OX=9606 GN=SNX1 PE=1 SV=3</t>
  </si>
  <si>
    <t>P07384</t>
  </si>
  <si>
    <t>CAN1_HUMAN</t>
  </si>
  <si>
    <t>Calpain-1 catalytic subunit (EC 3.4.22.52) (Calcium-activated neutral proteinase 1) (CANP 1) (Calpain mu-type) (Calpain-1 large subunit) (Cell proliferation-inducing gene 30 protein) (Micromolar-calpain) (muCANP)</t>
  </si>
  <si>
    <t>CAPN1 CANPL1 PIG30</t>
  </si>
  <si>
    <t>calpain complex [GO:0110158]; cornified envelope [GO:0001533]; cytoplasm [GO:0005737]; cytosol [GO:0005829]; extracellular exosome [GO:0070062]; extracellular region [GO:0005576]; ficolin-1-rich granule lumen [GO:1904813]; focal adhesion [GO:0005925]; lysosome [GO:0005764]; membrane [GO:0016020]; mitochondrion [GO:0005739]; plasma membrane [GO:0005886]; calcium ion binding [GO:0005509]; calcium-dependent cysteine-type endopeptidase activity [GO:0004198]; peptidase activity [GO:0008233]; mammary gland involution [GO:0060056]; positive regulation of cell population proliferation [GO:0008284]; proteolysis [GO:0006508]; receptor catabolic process [GO:0032801]; regulation of catalytic activity [GO:0050790]; regulation of macroautophagy [GO:0016241]; regulation of NMDA receptor activity [GO:2000310]; self proteolysis [GO:0097264]</t>
  </si>
  <si>
    <t>calpain complex [GO:0110158]; cornified envelope [GO:0001533]; cytoplasm [GO:0005737]; cytosol [GO:0005829]; extracellular exosome [GO:0070062]; extracellular region [GO:0005576]; ficolin-1-rich granule lumen [GO:1904813]; focal adhesion [GO:0005925]; lysosome [GO:0005764]; membrane [GO:0016020]; mitochondrion [GO:0005739]; plasma membrane [GO:0005886]</t>
  </si>
  <si>
    <t>Calpain-1 catalytic subunit OS=Homo sapiens OX=9606 GN=CAPN1 PE=1 SV=1</t>
  </si>
  <si>
    <t>P16278</t>
  </si>
  <si>
    <t>BGAL_HUMAN</t>
  </si>
  <si>
    <t>Beta-galactosidase (EC 3.2.1.23) (Acid beta-galactosidase) (Lactase) (Elastin receptor 1)</t>
  </si>
  <si>
    <t>GLB1 ELNR1</t>
  </si>
  <si>
    <t>azurophil granule lumen [GO:0035578]; cytoplasm [GO:0005737]; extracellular exosome [GO:0070062]; extracellular region [GO:0005576]; ficolin-1-rich granule lumen [GO:1904813]; Golgi apparatus [GO:0005794]; intracellular membrane-bounded organelle [GO:0043231]; lysosomal lumen [GO:0043202]; perinuclear region of cytoplasm [GO:0048471]; vacuole [GO:0005773]; beta-galactosidase activity [GO:0004565]; galactoside binding [GO:0016936]; protein homodimerization activity [GO:0042803]; carbohydrate metabolic process [GO:0005975]; galactose catabolic process [GO:0019388]; glycosphingolipid metabolic process [GO:0006687]; heparan sulfate proteoglycan catabolic process [GO:0030200]; keratan sulfate catabolic process [GO:0042340]; response to cortisone [GO:0051413]; response to Thyroglobulin triiodothyronine [GO:1904016]</t>
  </si>
  <si>
    <t>azurophil granule lumen [GO:0035578]; cytoplasm [GO:0005737]; extracellular exosome [GO:0070062]; extracellular region [GO:0005576]; ficolin-1-rich granule lumen [GO:1904813]; Golgi apparatus [GO:0005794]; intracellular membrane-bounded organelle [GO:0043231]; lysosomal lumen [GO:0043202]; perinuclear region of cytoplasm [GO:0048471]; vacuole [GO:0005773]</t>
  </si>
  <si>
    <t>Beta-galactosidase OS=Homo sapiens OX=9606 GN=GLB1 PE=1 SV=2</t>
  </si>
  <si>
    <t>Q86VN1</t>
  </si>
  <si>
    <t>VPS36_HUMAN</t>
  </si>
  <si>
    <t>Vacuolar protein-sorting-associated protein 36 (ELL-associated protein of 45 kDa) (ESCRT-II complex subunit VPS36)</t>
  </si>
  <si>
    <t>VPS36 C13orf9 EAP45 CGI-145</t>
  </si>
  <si>
    <t>cytosol [GO:0005829]; endosome [GO:0005768]; ESCRT II complex [GO:0000814]; extracellular exosome [GO:0070062]; late endosome membrane [GO:0031902]; lysosome [GO:0005764]; nucleus [GO:0005634]; phosphatidylinositol-3-phosphate binding [GO:0032266]; ubiquitin binding [GO:0043130]; macroautophagy [GO:0016236]; membrane fission [GO:0090148]; multivesicular body assembly [GO:0036258]; protein transport to vacuole involved in ubiquitin-dependent protein catabolic process via the multivesicular body sorting pathway [GO:0043328]</t>
  </si>
  <si>
    <t>cytosol [GO:0005829]; endosome [GO:0005768]; ESCRT II complex [GO:0000814]; extracellular exosome [GO:0070062]; late endosome membrane [GO:0031902]; lysosome [GO:0005764]; nucleus [GO:0005634]</t>
  </si>
  <si>
    <t>Vacuolar protein-sorting-associated protein 36 OS=Homo sapiens OX=9606 GN=VPS36 PE=1 SV=1</t>
  </si>
  <si>
    <t>P27105</t>
  </si>
  <si>
    <t>STOM_HUMAN</t>
  </si>
  <si>
    <t>Stomatin (Erythrocyte band 7 integral membrane protein) (Erythrocyte membrane protein band 7.2) (Protein 7.2b)</t>
  </si>
  <si>
    <t>STOM BND7 EPB72</t>
  </si>
  <si>
    <t>azurophil granule membrane [GO:0035577]; blood microparticle [GO:0072562]; cytoskeleton [GO:0005856]; endoplasmic reticulum [GO:0005783]; extracellular exosome [GO:0070062]; extracellular space [GO:0005615]; melanosome [GO:0042470]; membrane [GO:0016020]; membrane raft [GO:0045121]; mitochondrion [GO:0005739]; perinuclear region of cytoplasm [GO:0048471]; plasma membrane [GO:0005886]; specific granule membrane [GO:0035579]; tertiary granule membrane [GO:0070821]; vesicle [GO:0031982]; identical protein binding [GO:0042802]; protein homodimerization activity [GO:0042803]; RNA polymerase binding [GO:0070063]; positive regulation by host of viral genome replication [GO:0044829]; positive regulation of protein targeting to membrane [GO:0090314]; positive regulation of viral process [GO:0048524]; regulation of acid-sensing ion channel activity [GO:1901585]</t>
  </si>
  <si>
    <t>azurophil granule membrane [GO:0035577]; blood microparticle [GO:0072562]; cytoskeleton [GO:0005856]; endoplasmic reticulum [GO:0005783]; extracellular exosome [GO:0070062]; extracellular space [GO:0005615]; melanosome [GO:0042470]; membrane [GO:0016020]; membrane raft [GO:0045121]; mitochondrion [GO:0005739]; perinuclear region of cytoplasm [GO:0048471]; plasma membrane [GO:0005886]; specific granule membrane [GO:0035579]; tertiary granule membrane [GO:0070821]; vesicle [GO:0031982]</t>
  </si>
  <si>
    <t>Erythrocyte band 7 integral membrane protein OS=Homo sapiens OX=9606 GN=STOM PE=1 SV=3</t>
  </si>
  <si>
    <t>Q9UP95</t>
  </si>
  <si>
    <t>S12A4_HUMAN</t>
  </si>
  <si>
    <t>Solute carrier family 12 member 4 (Electroneutral potassium-chloride cotransporter 1) (Erythroid K-Cl cotransporter 1) (hKCC1)</t>
  </si>
  <si>
    <t>SLC12A4 KCC1</t>
  </si>
  <si>
    <t>lysosomal membrane [GO:0005765]; membrane [GO:0016020]; plasma membrane [GO:0005886]; synapse [GO:0045202]; ammonium transmembrane transporter activity [GO:0008519]; ATP binding [GO:0005524]; potassium:chloride symporter activity [GO:0015379]; protein kinase binding [GO:0019901]; ammonium import across plasma membrane [GO:0140157]; cell volume homeostasis [GO:0006884]; chemical synaptic transmission [GO:0007268]; chloride ion homeostasis [GO:0055064]; chloride transmembrane transport [GO:1902476]; monoatomic ion transport [GO:0006811]; potassium ion homeostasis [GO:0055075]; potassium ion import across plasma membrane [GO:1990573]; potassium ion transmembrane transport [GO:0071805]</t>
  </si>
  <si>
    <t>lysosomal membrane [GO:0005765]; membrane [GO:0016020]; plasma membrane [GO:0005886]; synapse [GO:0045202]</t>
  </si>
  <si>
    <t>Solute carrier family 12 member 4 OS=Homo sapiens OX=9606 GN=SLC12A4 PE=1 SV=2</t>
  </si>
  <si>
    <t>Q9UIQ6</t>
  </si>
  <si>
    <t>LCAP_HUMAN</t>
  </si>
  <si>
    <t>Leucyl-cystinyl aminopeptidase (Cystinyl aminopeptidase) (EC 3.4.11.3) (Insulin-regulated membrane aminopeptidase) (Insulin-responsive aminopeptidase) (IRAP) (Oxytocinase) (OTase) (Placental leucine aminopeptidase) (P-LAP) [Cleaved into: Leucyl-cystinyl aminopeptidase, pregnancy serum form]</t>
  </si>
  <si>
    <t>LNPEP OTASE</t>
  </si>
  <si>
    <t>cytoplasm [GO:0005737]; cytoplasmic vesicle membrane [GO:0030659]; cytosol [GO:0005829]; early endosome lumen [GO:0031905]; extracellular region [GO:0005576]; lysosomal membrane [GO:0005765]; membrane [GO:0016020]; perinuclear region of cytoplasm [GO:0048471]; plasma membrane [GO:0005886]; aminopeptidase activity [GO:0004177]; metalloaminopeptidase activity [GO:0070006]; metallopeptidase activity [GO:0008237]; peptide binding [GO:0042277]; zinc ion binding [GO:0008270]; antigen processing and presentation of exogenous peptide antigen via MHC class I, TAP-independent [GO:0002480]; cell-cell signaling [GO:0007267]; female pregnancy [GO:0007565]; negative regulation of cold-induced thermogenesis [GO:0120163]; peptide catabolic process [GO:0043171]; protein catabolic process [GO:0030163]; protein polyubiquitination [GO:0000209]; proteolysis [GO:0006508]; regulation of blood pressure [GO:0008217]; signal transduction [GO:0007165]; SMAD protein signal transduction [GO:0060395]</t>
  </si>
  <si>
    <t>cytoplasm [GO:0005737]; cytoplasmic vesicle membrane [GO:0030659]; cytosol [GO:0005829]; early endosome lumen [GO:0031905]; extracellular region [GO:0005576]; lysosomal membrane [GO:0005765]; membrane [GO:0016020]; perinuclear region of cytoplasm [GO:0048471]; plasma membrane [GO:0005886]</t>
  </si>
  <si>
    <t>Leucyl-cystinyl aminopeptidase OS=Homo sapiens OX=9606 GN=LNPEP PE=1 SV=3</t>
  </si>
  <si>
    <t>O95782</t>
  </si>
  <si>
    <t>AP2A1_HUMAN</t>
  </si>
  <si>
    <t>AP-2 complex subunit alpha-1 (100 kDa coated vesicle protein A) (Adaptor protein complex AP-2 subunit alpha-1) (Adaptor-related protein complex 2 subunit alpha-1) (Alpha-adaptin A) (Alpha1-adaptin) (Clathrin assembly protein complex 2 alpha-A large chain) (Plasma membrane adaptor HA2/AP2 adaptin alpha A subunit)</t>
  </si>
  <si>
    <t>AP2A1 ADTAA CLAPA1</t>
  </si>
  <si>
    <t>AP-2 adaptor complex [GO:0030122]; clathrin coat of trans-Golgi network vesicle [GO:0030130]; clathrin-coated endocytic vesicle [GO:0045334]; clathrin-coated endocytic vesicle membrane [GO:0030669]; cytoplasmic side of plasma membrane [GO:0009898]; cytosol [GO:0005829]; endocytic vesicle membrane [GO:0030666]; endolysosome membrane [GO:0036020]; filopodium tip [GO:0032433]; membrane [GO:0016020]; plasma membrane [GO:0005886]; postsynapse [GO:0098794]; clathrin adaptor activity [GO:0035615]; low-density lipoprotein particle receptor binding [GO:0050750]; protein kinase binding [GO:0019901]; clathrin-dependent endocytosis [GO:0072583]; endocytosis [GO:0006897]; Golgi to endosome transport [GO:0006895]; intracellular protein transport [GO:0006886]; negative regulation of hyaluronan biosynthetic process [GO:1900126]; postsynaptic neurotransmitter receptor internalization [GO:0098884]; vesicle-mediated transport [GO:0016192]</t>
  </si>
  <si>
    <t>AP-2 adaptor complex [GO:0030122]; clathrin coat of trans-Golgi network vesicle [GO:0030130]; clathrin-coated endocytic vesicle [GO:0045334]; clathrin-coated endocytic vesicle membrane [GO:0030669]; cytoplasmic side of plasma membrane [GO:0009898]; cytosol [GO:0005829]; endocytic vesicle membrane [GO:0030666]; endolysosome membrane [GO:0036020]; filopodium tip [GO:0032433]; membrane [GO:0016020]; plasma membrane [GO:0005886]; postsynapse [GO:0098794]</t>
  </si>
  <si>
    <t>AP-2 complex subunit alpha-1 OS=Homo sapiens OX=9606 GN=AP2A1 PE=1 SV=3</t>
  </si>
  <si>
    <t>O75348</t>
  </si>
  <si>
    <t>VATG1_HUMAN</t>
  </si>
  <si>
    <t>V-type proton ATPase subunit G 1 (V-ATPase subunit G 1) (V-ATPase 13 kDa subunit 1) (Vacuolar proton pump subunit G 1) (Vacuolar proton pump subunit M16)</t>
  </si>
  <si>
    <t>ATP6V1G1 ATP6G ATP6G1 ATP6J</t>
  </si>
  <si>
    <t>apical plasma membrane [GO:0016324]; cytosol [GO:0005829]; extracellular exosome [GO:0070062]; lysosomal membrane [GO:0005765]; plasma membrane [GO:0005886]; presynapse [GO:0098793]; transmembrane transporter complex [GO:1902495]; vacuolar proton-transporting V-type ATPase complex [GO:0016471]; vacuolar proton-transporting V-type ATPase, V1 domain [GO:0000221]; ATP hydrolysis activity [GO:0016887]; ATPase binding [GO:0051117]; proton-transporting ATPase activity, rotational mechanism [GO:0046961]; cellular response to increased oxygen levels [GO:0036295]; intracellular iron ion homeostasis [GO:0006879]; regulation of macroautophagy [GO:0016241]; synaptic vesicle lumen acidification [GO:0097401]</t>
  </si>
  <si>
    <t>apical plasma membrane [GO:0016324]; cytosol [GO:0005829]; extracellular exosome [GO:0070062]; lysosomal membrane [GO:0005765]; plasma membrane [GO:0005886]; presynapse [GO:0098793]; transmembrane transporter complex [GO:1902495]; vacuolar proton-transporting V-type ATPase complex [GO:0016471]; vacuolar proton-transporting V-type ATPase, V1 domain [GO:0000221]</t>
  </si>
  <si>
    <t>V-type proton ATPase subunit G 1 OS=Homo sapiens OX=9606 GN=ATP6V1G1 PE=1 SV=3</t>
  </si>
  <si>
    <t>Q9UI12</t>
  </si>
  <si>
    <t>VATH_HUMAN</t>
  </si>
  <si>
    <t>V-type proton ATPase subunit H (V-ATPase subunit H) (Nef-binding protein 1) (NBP1) (Protein VMA13 homolog) (V-ATPase 50/57 kDa subunits) (Vacuolar proton pump subunit H) (Vacuolar proton pump subunit SFD)</t>
  </si>
  <si>
    <t>ATP6V1H CGI-11</t>
  </si>
  <si>
    <t>clathrin-coated vesicle membrane [GO:0030665]; cytosol [GO:0005829]; extracellular exosome [GO:0070062]; lysosomal membrane [GO:0005765]; membrane [GO:0016020]; plasma membrane [GO:0005886]; presynapse [GO:0098793]; proton-transporting V-type ATPase complex [GO:0033176]; transmembrane transporter complex [GO:1902495]; vacuolar proton-transporting V-type ATPase, V1 domain [GO:0000221]; enzyme regulator activity [GO:0030234]; proton-transporting ATPase activity, rotational mechanism [GO:0046961]; endocytosis [GO:0006897]; endosomal lumen acidification [GO:0048388]; Golgi lumen acidification [GO:0061795]; intracellular pH reduction [GO:0051452]; lysosomal lumen acidification [GO:0007042]; proton transmembrane transport [GO:1902600]; regulation of macroautophagy [GO:0016241]; synaptic vesicle lumen acidification [GO:0097401]; vacuolar acidification [GO:0007035]</t>
  </si>
  <si>
    <t>clathrin-coated vesicle membrane [GO:0030665]; cytosol [GO:0005829]; extracellular exosome [GO:0070062]; lysosomal membrane [GO:0005765]; membrane [GO:0016020]; plasma membrane [GO:0005886]; presynapse [GO:0098793]; proton-transporting V-type ATPase complex [GO:0033176]; transmembrane transporter complex [GO:1902495]; vacuolar proton-transporting V-type ATPase, V1 domain [GO:0000221]</t>
  </si>
  <si>
    <t>V-type proton ATPase subunit H OS=Homo sapiens OX=9606 GN=ATP6V1H PE=1 SV=1</t>
  </si>
  <si>
    <t>Q6IAA8</t>
  </si>
  <si>
    <t>LTOR1_HUMAN</t>
  </si>
  <si>
    <t>Ragulator complex protein LAMTOR1 (Late endosomal/lysosomal adaptor and MAPK and MTOR activator 1) (Lipid raft adaptor protein p18) (Protein associated with DRMs and endosomes) (p27Kip1-releasing factor from RhoA) (p27RF-Rho)</t>
  </si>
  <si>
    <t>LAMTOR1 C11orf59 PDRO PP7157</t>
  </si>
  <si>
    <t>azurophil granule membrane [GO:0035577]; extracellular exosome [GO:0070062]; ficolin-1-rich granule membrane [GO:0101003]; late endosome membrane [GO:0031902]; lysosomal membrane [GO:0005765]; lysosome [GO:0005764]; membrane raft [GO:0045121]; plasma membrane [GO:0005886]; Ragulator complex [GO:0071986]; specific granule membrane [GO:0035579]; GTPase binding [GO:0051020]; cellular response to amino acid stimulus [GO:0071230]; cholesterol homeostasis [GO:0042632]; endosomal transport [GO:0016197]; endosome organization [GO:0007032]; lysosome localization [GO:0032418]; lysosome organization [GO:0007040]; positive regulation of MAPK cascade [GO:0043410]; positive regulation of TOR signaling [GO:0032008]; protein localization [GO:0008104]; regulation of cell growth [GO:0001558]; regulation of cholesterol efflux [GO:0010874]; regulation of cholesterol import [GO:0060620]; regulation of receptor recycling [GO:0001919]; TORC1 signaling [GO:0038202]</t>
  </si>
  <si>
    <t>azurophil granule membrane [GO:0035577]; extracellular exosome [GO:0070062]; ficolin-1-rich granule membrane [GO:0101003]; late endosome membrane [GO:0031902]; lysosomal membrane [GO:0005765]; lysosome [GO:0005764]; membrane raft [GO:0045121]; plasma membrane [GO:0005886]; Ragulator complex [GO:0071986]; specific granule membrane [GO:0035579]</t>
  </si>
  <si>
    <t>Ragulator complex protein LAMTOR1 OS=Homo sapiens OX=9606 GN=LAMTOR1 PE=1 SV=2</t>
  </si>
  <si>
    <t>P55735</t>
  </si>
  <si>
    <t>SEC13_HUMAN</t>
  </si>
  <si>
    <t>Protein SEC13 homolog (GATOR complex protein SEC13) (SEC13-like protein 1) (SEC13-related protein)</t>
  </si>
  <si>
    <t>SEC13 D3S1231E SEC13A SEC13L1 SEC13R</t>
  </si>
  <si>
    <t>COPII vesicle coat [GO:0030127]; cytosol [GO:0005829]; endoplasmic reticulum membrane [GO:0005789]; ER to Golgi transport vesicle membrane [GO:0012507]; extracellular exosome [GO:0070062]; GATOR2 complex [GO:0061700]; intracellular membrane-bounded organelle [GO:0043231]; lysosomal membrane [GO:0005765]; nuclear envelope [GO:0005635]; nuclear pore [GO:0005643]; nuclear pore outer ring [GO:0031080]; nucleoplasm [GO:0005654]; identical protein binding [GO:0042802]; structural molecule activity [GO:0005198]; COPII-coated vesicle budding [GO:0090114]; COPII-coated vesicle cargo loading [GO:0090110]; intracellular protein transport [GO:0006886]; mRNA transport [GO:0051028]; negative regulation of TORC1 signaling [GO:1904262]; nucleocytoplasmic transport [GO:0006913]; positive regulation of TOR signaling [GO:0032008]; positive regulation of TORC1 signaling [GO:1904263]; protein exit from endoplasmic reticulum [GO:0032527]; protein import into nucleus [GO:0006606]</t>
  </si>
  <si>
    <t>COPII vesicle coat [GO:0030127]; cytosol [GO:0005829]; endoplasmic reticulum membrane [GO:0005789]; ER to Golgi transport vesicle membrane [GO:0012507]; extracellular exosome [GO:0070062]; GATOR2 complex [GO:0061700]; intracellular membrane-bounded organelle [GO:0043231]; lysosomal membrane [GO:0005765]; nuclear envelope [GO:0005635]; nuclear pore [GO:0005643]; nuclear pore outer ring [GO:0031080]; nucleoplasm [GO:0005654]</t>
  </si>
  <si>
    <t>Protein SEC13 homolog OS=Homo sapiens OX=9606 GN=SEC13 PE=1 SV=3</t>
  </si>
  <si>
    <t>Q9NUM4</t>
  </si>
  <si>
    <t>T106B_HUMAN</t>
  </si>
  <si>
    <t>Transmembrane protein 106B</t>
  </si>
  <si>
    <t>TMEM106B</t>
  </si>
  <si>
    <t>endosome [GO:0005768]; late endosome membrane [GO:0031902]; lysosomal membrane [GO:0005765]; lysosome [GO:0005764]; ATPase binding [GO:0051117]; dendrite morphogenesis [GO:0048813]; lysosomal lumen acidification [GO:0007042]; lysosomal protein catabolic process [GO:1905146]; lysosomal transport [GO:0007041]; lysosome localization [GO:0032418]; lysosome organization [GO:0007040]; neuron cellular homeostasis [GO:0070050]; positive regulation of dendrite development [GO:1900006]; positive regulation of hydrolase activity [GO:0051345]; regulation of lysosome organization [GO:1905671]</t>
  </si>
  <si>
    <t>endosome [GO:0005768]; late endosome membrane [GO:0031902]; lysosomal membrane [GO:0005765]; lysosome [GO:0005764]</t>
  </si>
  <si>
    <t>Transmembrane protein 106B OS=Homo sapiens OX=9606 GN=TMEM106B PE=1 SV=2</t>
  </si>
  <si>
    <t>P30041</t>
  </si>
  <si>
    <t>PRDX6_HUMAN</t>
  </si>
  <si>
    <t>Peroxiredoxin-6 (EC 1.11.1.27) (1-Cys peroxiredoxin) (1-Cys PRX) (24 kDa protein) (Acidic calcium-independent phospholipase A2) (aiPLA2) (EC 3.1.1.4) (Antioxidant protein 2) (Glutathione-dependent peroxiredoxin) (Liver 2D page spot 40) (Lysophosphatidylcholine acyltransferase 5) (LPC acyltransferase 5) (LPCAT-5) (Lyso-PC acyltransferase 5) (EC 2.3.1.23) (Non-selenium glutathione peroxidase) (NSGPx) (Red blood cells page spot 12)</t>
  </si>
  <si>
    <t>PRDX6 AOP2 KIAA0106</t>
  </si>
  <si>
    <t>azurophil granule lumen [GO:0035578]; cytoplasm [GO:0005737]; cytosol [GO:0005829]; extracellular exosome [GO:0070062]; extracellular region [GO:0005576]; extracellular space [GO:0005615]; membrane [GO:0016020]; mitochondrion [GO:0005739]; nucleus [GO:0005634]; perinuclear region of cytoplasm [GO:0048471]; 1-acylglycerophosphocholine O-acyltransferase activity [GO:0047184]; cadherin binding [GO:0045296]; calcium-independent phospholipase A2 activity [GO:0047499]; glutathione peroxidase activity [GO:0004602]; identical protein binding [GO:0042802]; peroxiredoxin activity [GO:0051920]; phospholipase A2 activity [GO:0004623]; ubiquitin protein ligase binding [GO:0031625]; cell redox homeostasis [GO:0045454]; cellular oxidant detoxification [GO:0098869]; glycerophospholipid catabolic process [GO:0046475]; positive regulation of mRNA splicing, via spliceosome [GO:0048026]; response to oxidative stress [GO:0006979]</t>
  </si>
  <si>
    <t>azurophil granule lumen [GO:0035578]; cytoplasm [GO:0005737]; cytosol [GO:0005829]; extracellular exosome [GO:0070062]; extracellular region [GO:0005576]; extracellular space [GO:0005615]; membrane [GO:0016020]; mitochondrion [GO:0005739]; nucleus [GO:0005634]; perinuclear region of cytoplasm [GO:0048471]</t>
  </si>
  <si>
    <t>Peroxiredoxin-6 OS=Homo sapiens OX=9606 GN=PRDX6 PE=1 SV=3</t>
  </si>
  <si>
    <t>Q01968</t>
  </si>
  <si>
    <t>OCRL_HUMAN</t>
  </si>
  <si>
    <t>Inositol polyphosphate 5-phosphatase OCRL (EC 3.1.3.36) (EC 3.1.3.56) (Inositol polyphosphate 5-phosphatase OCRL-1) (OCRL-1) (Lowe oculocerebrorenal syndrome protein) (Phosphatidylinositol 3,4,5-triphosphate 5-phosphatase) (EC 3.1.3.86)</t>
  </si>
  <si>
    <t>OCRL OCRL1</t>
  </si>
  <si>
    <t>clathrin-coated pit [GO:0005905]; clathrin-coated vesicle [GO:0030136]; cytoplasm [GO:0005737]; cytosol [GO:0005829]; early endosome [GO:0005769]; early endosome membrane [GO:0031901]; Golgi stack [GO:0005795]; Golgi-associated vesicle [GO:0005798]; lysosome [GO:0005764]; membrane [GO:0016020]; nucleus [GO:0005634]; phagocytic vesicle membrane [GO:0030670]; photoreceptor outer segment [GO:0001750]; plasma membrane [GO:0005886]; trans-Golgi network [GO:0005802]; GTPase activator activity [GO:0005096]; inositol phosphate phosphatase activity [GO:0052745]; inositol-1,3,4,5-tetrakisphosphate 5-phosphatase activity [GO:0052659]; inositol-1,4,5-trisphosphate 5-phosphatase activity [GO:0052658]; inositol-polyphosphate 5-phosphatase activity [GO:0004445]; phosphatidylinositol phosphate 4-phosphatase activity [GO:0034596]; phosphatidylinositol-3,4,5-trisphosphate 5-phosphatase activity [GO:0034485]; phosphatidylinositol-3,5-bisphosphate 5-phosphatase activity [GO:0043813]; phosphatidylinositol-4,5-bisphosphate 5-phosphatase activity [GO:0004439]; small GTPase binding [GO:0031267]; cilium assembly [GO:0060271]; in utero embryonic development [GO:0001701]; inositol phosphate metabolic process [GO:0043647]; lipid metabolic process [GO:0006629]; membrane organization [GO:0061024]; phosphatidylinositol biosynthetic process [GO:0006661]; phosphatidylinositol dephosphorylation [GO:0046856]; regulation of GTPase activity [GO:0043087]; signal transduction [GO:0007165]</t>
  </si>
  <si>
    <t>clathrin-coated pit [GO:0005905]; clathrin-coated vesicle [GO:0030136]; cytoplasm [GO:0005737]; cytosol [GO:0005829]; early endosome [GO:0005769]; early endosome membrane [GO:0031901]; Golgi stack [GO:0005795]; Golgi-associated vesicle [GO:0005798]; lysosome [GO:0005764]; membrane [GO:0016020]; nucleus [GO:0005634]; phagocytic vesicle membrane [GO:0030670]; photoreceptor outer segment [GO:0001750]; plasma membrane [GO:0005886]; trans-Golgi network [GO:0005802]</t>
  </si>
  <si>
    <t>Inositol polyphosphate 5-phosphatase OCRL-1 OS=Homo sapiens OX=9606 GN=OCRL PE=1 SV=3</t>
  </si>
  <si>
    <t>O60271</t>
  </si>
  <si>
    <t>JIP4_HUMAN</t>
  </si>
  <si>
    <t>C-Jun-amino-terminal kinase-interacting protein 4 (JIP-4) (JNK-interacting protein 4) (Cancer/testis antigen 89) (CT89) (Human lung cancer oncogene 6 protein) (HLC-6) (JNK-associated leucine-zipper protein) (JLP) (Mitogen-activated protein kinase 8-interacting protein 4) (Proliferation-inducing protein 6) (Protein highly expressed in testis) (PHET) (Sperm surface protein) (Sperm-associated antigen 9) (Sperm-specific protein) (Sunday driver 1)</t>
  </si>
  <si>
    <t>SPAG9 HSS KIAA0516 MAPK8IP4 SYD1 HLC6</t>
  </si>
  <si>
    <t>acrosomal vesicle [GO:0001669]; centriolar satellite [GO:0034451]; cytoplasm [GO:0005737]; cytosol [GO:0005829]; extracellular exosome [GO:0070062]; lysosomal membrane [GO:0005765]; perinuclear region of cytoplasm [GO:0048471]; identical protein binding [GO:0042802]; JUN kinase binding [GO:0008432]; kinesin binding [GO:0019894]; MAP-kinase scaffold activity [GO:0005078]; signaling receptor complex adaptor activity [GO:0030159]; lysosome localization [GO:0032418]; negative regulation of dendrite extension [GO:1903860]; negative regulation of neuron differentiation [GO:0045665]; negative regulation of protein phosphorylation [GO:0001933]; positive regulation of cell migration [GO:0030335]; positive regulation of neuron differentiation [GO:0045666]; retrograde transport, endosome to Golgi [GO:0042147]; striated muscle cell differentiation [GO:0051146]; vesicle-mediated transport [GO:0016192]</t>
  </si>
  <si>
    <t>acrosomal vesicle [GO:0001669]; centriolar satellite [GO:0034451]; cytoplasm [GO:0005737]; cytosol [GO:0005829]; extracellular exosome [GO:0070062]; lysosomal membrane [GO:0005765]; perinuclear region of cytoplasm [GO:0048471]</t>
  </si>
  <si>
    <t>C-Jun-amino-terminal kinase-interacting protein 4 OS=Homo sapiens OX=9606 GN=SPAG9 PE=1 SV=4</t>
  </si>
  <si>
    <t>Q93050</t>
  </si>
  <si>
    <t>VPP1_HUMAN</t>
  </si>
  <si>
    <t>V-type proton ATPase 116 kDa subunit a 1 (V-ATPase 116 kDa subunit a 1) (Clathrin-coated vesicle/synaptic vesicle proton pump 116 kDa subunit) (Vacuolar adenosine triphosphatase subunit Ac116) (Vacuolar proton pump subunit 1) (Vacuolar proton translocating ATPase 116 kDa subunit a isoform 1)</t>
  </si>
  <si>
    <t>ATP6V0A1 ATP6N1 ATP6N1A VPP1</t>
  </si>
  <si>
    <t>clathrin-coated vesicle membrane [GO:0030665]; cytosol [GO:0005829]; endosome membrane [GO:0010008]; extracellular exosome [GO:0070062]; ficolin-1-rich granule membrane [GO:0101003]; Golgi apparatus [GO:0005794]; intracellular membrane-bounded organelle [GO:0043231]; lysosomal membrane [GO:0005765]; melanosome [GO:0042470]; membrane [GO:0016020]; nuclear speck [GO:0016607]; perinuclear region of cytoplasm [GO:0048471]; phagocytic vesicle membrane [GO:0030670]; plasma membrane [GO:0005886]; proton-transporting V-type ATPase complex [GO:0033176]; secretory granule membrane [GO:0030667]; synaptic vesicle membrane [GO:0030672]; vacuolar proton-transporting V-type ATPase complex [GO:0016471]; vacuolar proton-transporting V-type ATPase, V0 domain [GO:0000220]; ATPase binding [GO:0051117]; proton-transporting ATPase activity, rotational mechanism [GO:0046961]; endosomal lumen acidification [GO:0048388]; lysosomal lumen acidification [GO:0007042]; proton transmembrane transport [GO:1902600]; regulation of macroautophagy [GO:0016241]; synaptic vesicle lumen acidification [GO:0097401]; toxin transport [GO:1901998]; vacuolar acidification [GO:0007035]</t>
  </si>
  <si>
    <t>clathrin-coated vesicle membrane [GO:0030665]; cytosol [GO:0005829]; endosome membrane [GO:0010008]; extracellular exosome [GO:0070062]; ficolin-1-rich granule membrane [GO:0101003]; Golgi apparatus [GO:0005794]; intracellular membrane-bounded organelle [GO:0043231]; lysosomal membrane [GO:0005765]; melanosome [GO:0042470]; membrane [GO:0016020]; nuclear speck [GO:0016607]; perinuclear region of cytoplasm [GO:0048471]; phagocytic vesicle membrane [GO:0030670]; plasma membrane [GO:0005886]; proton-transporting V-type ATPase complex [GO:0033176]; secretory granule membrane [GO:0030667]; synaptic vesicle membrane [GO:0030672]; vacuolar proton-transporting V-type ATPase complex [GO:0016471]; vacuolar proton-transporting V-type ATPase, V0 domain [GO:0000220]</t>
  </si>
  <si>
    <t>V-type proton ATPase 116 kDa subunit a isoform 1 OS=Homo sapiens OX=9606 GN=ATP6V0A1 PE=1 SV=3</t>
  </si>
  <si>
    <t>P62873</t>
  </si>
  <si>
    <t>GBB1_HUMAN</t>
  </si>
  <si>
    <t>Guanine nucleotide-binding protein G(I)/G(S)/G(T) subunit beta-1 (Transducin beta chain 1)</t>
  </si>
  <si>
    <t>GNB1</t>
  </si>
  <si>
    <t>cytoplasm [GO:0005737]; cytosol [GO:0005829]; extracellular exosome [GO:0070062]; extracellular vesicle [GO:1903561]; heterotrimeric G-protein complex [GO:0005834]; lysosomal membrane [GO:0005765]; membrane [GO:0016020]; photoreceptor disc membrane [GO:0097381]; plasma membrane [GO:0005886]; synapse [GO:0045202]; GTPase activity [GO:0003924]; GTPase binding [GO:0051020]; protein-containing complex binding [GO:0044877]; signaling receptor complex adaptor activity [GO:0030159]; adenylate cyclase-activating dopamine receptor signaling pathway [GO:0007191]; cell population proliferation [GO:0008283]; cellular response to catecholamine stimulus [GO:0071870]; cellular response to prostaglandin E stimulus [GO:0071380]; G protein-coupled acetylcholine receptor signaling pathway [GO:0007213]; G protein-coupled receptor signaling pathway [GO:0007186]; phospholipase C-activating G protein-coupled receptor signaling pathway [GO:0007200]; Ras protein signal transduction [GO:0007265]; retina development in camera-type eye [GO:0060041]; sensory perception of taste [GO:0050909]; signal transduction [GO:0007165]</t>
  </si>
  <si>
    <t>cytoplasm [GO:0005737]; cytosol [GO:0005829]; extracellular exosome [GO:0070062]; extracellular vesicle [GO:1903561]; heterotrimeric G-protein complex [GO:0005834]; lysosomal membrane [GO:0005765]; membrane [GO:0016020]; photoreceptor disc membrane [GO:0097381]; plasma membrane [GO:0005886]; synapse [GO:0045202]</t>
  </si>
  <si>
    <t>Guanine nucleotide-binding protein G(I)/G(S)/G(T) subunit beta-1 OS=Homo sapiens OX=9606 GN=GNB1 PE=1 SV=3</t>
  </si>
  <si>
    <t>Q7L523</t>
  </si>
  <si>
    <t>RRAGA_HUMAN</t>
  </si>
  <si>
    <t>Ras-related GTP-binding protein A (Rag A) (RagA) (EC 3.6.5.-) (Adenovirus E3 14.7 kDa-interacting protein 1) (FIP-1)</t>
  </si>
  <si>
    <t>RRAGA</t>
  </si>
  <si>
    <t>cytoplasm [GO:0005737]; cytosol [GO:0005829]; Gtr1-Gtr2 GTPase complex [GO:1990131]; lysosomal membrane [GO:0005765]; lysosome [GO:0005764]; nucleoplasm [GO:0005654]; nucleus [GO:0005634]; GTP binding [GO:0005525]; GTPase activity [GO:0003924]; phosphoprotein binding [GO:0051219]; protein heterodimerization activity [GO:0046982]; protein homodimerization activity [GO:0042803]; ubiquitin protein ligase binding [GO:0031625]; apoptotic process [GO:0006915]; cellular response to amino acid starvation [GO:0034198]; cellular response to amino acid stimulus [GO:0071230]; cellular response to starvation [GO:0009267]; intracellular signal transduction [GO:0035556]; negative regulation of autophagy [GO:0010507]; positive regulation of TOR signaling [GO:0032008]; positive regulation of TORC1 signaling [GO:1904263]; protein localization [GO:0008104]; tumor necrosis factor-mediated signaling pathway [GO:0033209]</t>
  </si>
  <si>
    <t>cytoplasm [GO:0005737]; cytosol [GO:0005829]; Gtr1-Gtr2 GTPase complex [GO:1990131]; lysosomal membrane [GO:0005765]; lysosome [GO:0005764]; nucleoplasm [GO:0005654]; nucleus [GO:0005634]</t>
  </si>
  <si>
    <t>Ras-related GTP-binding protein A OS=Homo sapiens OX=9606 GN=RRAGA PE=1 SV=1</t>
  </si>
  <si>
    <t>Q8TAF3</t>
  </si>
  <si>
    <t>WDR48_HUMAN</t>
  </si>
  <si>
    <t>WD repeat-containing protein 48 (USP1-associated factor 1) (WD repeat endosomal protein) (p80)</t>
  </si>
  <si>
    <t>WDR48 KIAA1449 UAF1</t>
  </si>
  <si>
    <t>cytosol [GO:0005829]; intracellular membrane-bounded organelle [GO:0043231]; late endosome [GO:0005770]; lysosome [GO:0005764]; nucleoplasm [GO:0005654]; nucleus [GO:0005634]; deubiquitinase activator activity [GO:0035800]; DNA binding [GO:0003677]; double-stranded DNA binding [GO:0003690]; single-stranded DNA binding [GO:0003697]; ubiquitin binding [GO:0043130]; DNA damage response [GO:0006974]; double-strand break repair via homologous recombination [GO:0000724]; embryonic organ development [GO:0048568]; homeostasis of number of cells [GO:0048872]; multicellular organism growth [GO:0035264]; positive regulation of double-strand break repair via homologous recombination [GO:1905168]; positive regulation of epithelial cell proliferation [GO:0050679]; regulation of protein monoubiquitination [GO:1902525]; seminiferous tubule development [GO:0072520]; single fertilization [GO:0007338]; skeletal system morphogenesis [GO:0048705]; skin development [GO:0043588]; spermatogenesis [GO:0007283]</t>
  </si>
  <si>
    <t>cytosol [GO:0005829]; intracellular membrane-bounded organelle [GO:0043231]; late endosome [GO:0005770]; lysosome [GO:0005764]; nucleoplasm [GO:0005654]; nucleus [GO:0005634]</t>
  </si>
  <si>
    <t>WD repeat-containing protein 48 OS=Homo sapiens OX=9606 GN=WDR48 PE=1 SV=1</t>
  </si>
  <si>
    <t>Q9UBR2</t>
  </si>
  <si>
    <t>CATZ_HUMAN</t>
  </si>
  <si>
    <t>Cathepsin Z (EC 3.4.18.1) (Cathepsin P) (Cathepsin X)</t>
  </si>
  <si>
    <t>CTSZ</t>
  </si>
  <si>
    <t>cell cortex [GO:0005938]; collagen-containing extracellular matrix [GO:0062023]; COPII-coated ER to Golgi transport vesicle [GO:0030134]; cytoplasmic vesicle [GO:0031410]; endoplasmic reticulum [GO:0005783]; endoplasmic reticulum lumen [GO:0005788]; endoplasmic reticulum-Golgi intermediate compartment membrane [GO:0033116]; extracellular exosome [GO:0070062]; extracellular region [GO:0005576]; extracellular space [GO:0005615]; ficolin-1-rich granule lumen [GO:1904813]; intracellular membrane-bounded organelle [GO:0043231]; lysosome [GO:0005764]; plasma membrane [GO:0005886]; specific granule lumen [GO:0035580]; carboxypeptidase activity [GO:0004180]; cysteine-type endopeptidase activity [GO:0004197]; cysteine-type peptidase activity [GO:0008234]; angiotensin maturation [GO:0002003]; epithelial tube branching involved in lung morphogenesis [GO:0060441]; negative regulation of plasminogen activation [GO:0010757]; proteolysis [GO:0006508]; proteolysis involved in protein catabolic process [GO:0051603]</t>
  </si>
  <si>
    <t>cell cortex [GO:0005938]; collagen-containing extracellular matrix [GO:0062023]; COPII-coated ER to Golgi transport vesicle [GO:0030134]; cytoplasmic vesicle [GO:0031410]; endoplasmic reticulum [GO:0005783]; endoplasmic reticulum lumen [GO:0005788]; endoplasmic reticulum-Golgi intermediate compartment membrane [GO:0033116]; extracellular exosome [GO:0070062]; extracellular region [GO:0005576]; extracellular space [GO:0005615]; ficolin-1-rich granule lumen [GO:1904813]; intracellular membrane-bounded organelle [GO:0043231]; lysosome [GO:0005764]; plasma membrane [GO:0005886]; specific granule lumen [GO:0035580]</t>
  </si>
  <si>
    <t>Cathepsin Z OS=Homo sapiens OX=9606 GN=CTSZ PE=1 SV=1</t>
  </si>
  <si>
    <t>Q14108</t>
  </si>
  <si>
    <t>SCRB2_HUMAN</t>
  </si>
  <si>
    <t>Lysosome membrane protein 2 (85 kDa lysosomal membrane sialoglycoprotein) (LGP85) (CD36 antigen-like 2) (Lysosome membrane protein II) (LIMP II) (Scavenger receptor class B member 2) (CD antigen CD36)</t>
  </si>
  <si>
    <t>SCARB2 CD36L2 LIMP2 LIMPII</t>
  </si>
  <si>
    <t>clathrin-coated endocytic vesicle membrane [GO:0030669]; cytoplasm [GO:0005737]; endocytic vesicle membrane [GO:0030666]; endoplasmic reticulum membrane [GO:0005789]; endosome membrane [GO:0010008]; extracellular exosome [GO:0070062]; focal adhesion [GO:0005925]; Golgi membrane [GO:0000139]; late endosome membrane [GO:0031902]; lysosomal lumen [GO:0043202]; lysosomal membrane [GO:0005765]; membrane [GO:0016020]; plasma membrane [GO:0005886]; cargo receptor activity [GO:0038024]; cholesterol binding [GO:0015485]; enzyme binding [GO:0019899]; phosphatidylcholine binding [GO:0031210]; phosphatidylserine binding [GO:0001786]; protein homodimerization activity [GO:0042803]; protein-folding chaperone binding [GO:0051087]; scavenger receptor activity [GO:0005044]; transmembrane signaling receptor activity [GO:0004888]; virus receptor activity [GO:0001618]; aminophospholipid transport [GO:0015917]; gene expression [GO:0010467]; positive regulation of neuron projection development [GO:0010976]; protein targeting to lysosome [GO:0006622]; receptor-mediated endocytosis [GO:0006898]; regulation of carbohydrate catabolic process [GO:0043470]; regulation of endosome organization [GO:1904978]; regulation of glucosylceramidase activity [GO:1905123]; regulation of lysosome organization [GO:1905671]; sensory perception of sound [GO:0007605]</t>
  </si>
  <si>
    <t>clathrin-coated endocytic vesicle membrane [GO:0030669]; cytoplasm [GO:0005737]; endocytic vesicle membrane [GO:0030666]; endoplasmic reticulum membrane [GO:0005789]; endosome membrane [GO:0010008]; extracellular exosome [GO:0070062]; focal adhesion [GO:0005925]; Golgi membrane [GO:0000139]; late endosome membrane [GO:0031902]; lysosomal lumen [GO:0043202]; lysosomal membrane [GO:0005765]; membrane [GO:0016020]; plasma membrane [GO:0005886]</t>
  </si>
  <si>
    <t>Lysosome membrane protein 2 OS=Homo sapiens OX=9606 GN=SCARB2 PE=1 SV=2</t>
  </si>
  <si>
    <t>P53396</t>
  </si>
  <si>
    <t>ACLY_HUMAN</t>
  </si>
  <si>
    <t>ATP-citrate synthase (EC 2.3.3.8) (ATP-citrate (pro-S-)-lyase) (ACL) (Citrate cleavage enzyme)</t>
  </si>
  <si>
    <t>ACLY</t>
  </si>
  <si>
    <t>azurophil granule lumen [GO:0035578]; cytosol [GO:0005829]; extracellular exosome [GO:0070062]; extracellular region [GO:0005576]; ficolin-1-rich granule lumen [GO:1904813]; membrane [GO:0016020]; nucleoplasm [GO:0005654]; ATP binding [GO:0005524]; ATP citrate synthase activity [GO:0003878]; metal ion binding [GO:0046872]; acetyl-CoA biosynthetic process [GO:0006085]; cholesterol biosynthetic process [GO:0006695]; citrate metabolic process [GO:0006101]; coenzyme A metabolic process [GO:0015936]; fatty acid biosynthetic process [GO:0006633]; lipid biosynthetic process [GO:0008610]; oxaloacetate metabolic process [GO:0006107]; tricarboxylic acid cycle [GO:0006099]</t>
  </si>
  <si>
    <t>azurophil granule lumen [GO:0035578]; cytosol [GO:0005829]; extracellular exosome [GO:0070062]; extracellular region [GO:0005576]; ficolin-1-rich granule lumen [GO:1904813]; membrane [GO:0016020]; nucleoplasm [GO:0005654]</t>
  </si>
  <si>
    <t>ATP-citrate synthase OS=Homo sapiens OX=9606 GN=ACLY PE=1 SV=3</t>
  </si>
  <si>
    <t>P06865</t>
  </si>
  <si>
    <t>HEXA_HUMAN</t>
  </si>
  <si>
    <t>Beta-hexosaminidase subunit alpha (EC 3.2.1.52) (Beta-N-acetylhexosaminidase subunit alpha) (Hexosaminidase subunit A) (N-acetyl-beta-glucosaminidase subunit alpha)</t>
  </si>
  <si>
    <t>HEXA</t>
  </si>
  <si>
    <t>azurophil granule [GO:0042582]; beta-N-acetylhexosaminidase complex [GO:1905379]; cytosol [GO:0005829]; extracellular exosome [GO:0070062]; intracellular membrane-bounded organelle [GO:0043231]; lysosomal lumen [GO:0043202]; membrane [GO:0016020]; acetylglucosaminyltransferase activity [GO:0008375]; beta-N-acetylhexosaminidase activity [GO:0004563]; N-acetyl-beta-D-galactosaminidase activity [GO:0102148]; protein heterodimerization activity [GO:0046982]; adult walking behavior [GO:0007628]; cell morphogenesis involved in neuron differentiation [GO:0048667]; dermatan sulfate catabolic process [GO:0030209]; ganglioside catabolic process [GO:0006689]; glycosaminoglycan biosynthetic process [GO:0006024]; glycosaminoglycan metabolic process [GO:0030203]; hyaluronan catabolic process [GO:0030214]; lipid storage [GO:0019915]; lysosome organization [GO:0007040]; maintenance of location in cell [GO:0051651]; myelination [GO:0042552]; neuromuscular process controlling balance [GO:0050885]; neuromuscular process controlling posture [GO:0050884]; sensory perception of sound [GO:0007605]; sexual reproduction [GO:0019953]; skeletal system development [GO:0001501]; SMAD protein signal transduction [GO:0060395]</t>
  </si>
  <si>
    <t>azurophil granule [GO:0042582]; beta-N-acetylhexosaminidase complex [GO:1905379]; cytosol [GO:0005829]; extracellular exosome [GO:0070062]; intracellular membrane-bounded organelle [GO:0043231]; lysosomal lumen [GO:0043202]; membrane [GO:0016020]</t>
  </si>
  <si>
    <t>Beta-hexosaminidase subunit alpha OS=Homo sapiens OX=9606 GN=HEXA PE=1 SV=2</t>
  </si>
  <si>
    <t>P08195</t>
  </si>
  <si>
    <t>4F2_HUMAN</t>
  </si>
  <si>
    <t>4F2 cell-surface antigen heavy chain (4F2hc) (4F2 heavy chain antigen) (Lymphocyte activation antigen 4F2 large subunit) (Solute carrier family 3 member 2) (CD antigen CD98)</t>
  </si>
  <si>
    <t>SLC3A2 MDU1</t>
  </si>
  <si>
    <t>amino acid transport complex [GO:1990184]; anchoring junction [GO:0070161]; apical plasma membrane [GO:0016324]; apical pole of neuron [GO:0044225]; basal plasma membrane [GO:0009925]; basolateral plasma membrane [GO:0016323]; cell surface [GO:0009986]; extracellular exosome [GO:0070062]; lysosomal membrane [GO:0005765]; melanosome [GO:0042470]; membrane [GO:0016020]; nucleoplasm [GO:0005654]; plasma membrane [GO:0005886]; synapse [GO:0045202]; aromatic amino acid transmembrane transporter activity [GO:0015173]; cadherin binding [GO:0045296]; calcium:sodium antiporter activity [GO:0005432]; double-stranded RNA binding [GO:0003725]; L-alanine transmembrane transporter activity [GO:0015180]; L-leucine transmembrane transporter activity [GO:0015190]; neutral L-amino acid transmembrane transporter activity [GO:0015175]; RNA binding [GO:0003723]; amino acid transport [GO:0006865]; calcium ion transport [GO:0006816]; carbohydrate metabolic process [GO:0005975]; isoleucine transport [GO:0015818]; L-alanine import across plasma membrane [GO:1904273]; L-histidine transport [GO:1902024]; L-leucine import across plasma membrane [GO:1903801]; leucine import across plasma membrane [GO:0098713]; leucine transport [GO:0015820]; methionine transport [GO:0015821]; phenylalanine transport [GO:0015823]; proline transport [GO:0015824]; response to exogenous dsRNA [GO:0043330]; thyroid hormone transport [GO:0070327]; tryptophan transport [GO:0015827]; tyrosine transport [GO:0015828]; valine transport [GO:0015829]; viral entry into host cell [GO:0046718]</t>
  </si>
  <si>
    <t>amino acid transport complex [GO:1990184]; anchoring junction [GO:0070161]; apical plasma membrane [GO:0016324]; apical pole of neuron [GO:0044225]; basal plasma membrane [GO:0009925]; basolateral plasma membrane [GO:0016323]; cell surface [GO:0009986]; extracellular exosome [GO:0070062]; lysosomal membrane [GO:0005765]; melanosome [GO:0042470]; membrane [GO:0016020]; nucleoplasm [GO:0005654]; plasma membrane [GO:0005886]; synapse [GO:0045202]</t>
  </si>
  <si>
    <t>4F2 cell-surface antigen heavy chain OS=Homo sapiens OX=9606 GN=SLC3A2 PE=1 SV=3</t>
  </si>
  <si>
    <t>P21281</t>
  </si>
  <si>
    <t>VATB2_HUMAN</t>
  </si>
  <si>
    <t>V-type proton ATPase subunit B, brain isoform (V-ATPase subunit B 2) (Endomembrane proton pump 58 kDa subunit) (HO57) (Vacuolar proton pump subunit B 2)</t>
  </si>
  <si>
    <t>ATP6V1B2 ATP6B2 VPP3</t>
  </si>
  <si>
    <t>apical plasma membrane [GO:0016324]; clathrin-coated vesicle membrane [GO:0030665]; cytosol [GO:0005829]; extracellular exosome [GO:0070062]; extrinsic component of synaptic vesicle membrane [GO:0098850]; intracellular membrane-bounded organelle [GO:0043231]; lysosomal membrane [GO:0005765]; melanosome [GO:0042470]; microvillus [GO:0005902]; plasma membrane [GO:0005886]; ruffle [GO:0001726]; vacuolar proton-transporting V-type ATPase, V1 domain [GO:0000221]; ATP binding [GO:0005524]; proton transmembrane transporter activity [GO:0015078]; proton-transporting ATPase activity, rotational mechanism [GO:0046961]; ATP metabolic process [GO:0046034]; proton transmembrane transport [GO:1902600]; regulation of macroautophagy [GO:0016241]; synaptic vesicle lumen acidification [GO:0097401]; vacuolar acidification [GO:0007035]</t>
  </si>
  <si>
    <t>apical plasma membrane [GO:0016324]; clathrin-coated vesicle membrane [GO:0030665]; cytosol [GO:0005829]; extracellular exosome [GO:0070062]; extrinsic component of synaptic vesicle membrane [GO:0098850]; intracellular membrane-bounded organelle [GO:0043231]; lysosomal membrane [GO:0005765]; melanosome [GO:0042470]; microvillus [GO:0005902]; plasma membrane [GO:0005886]; ruffle [GO:0001726]; vacuolar proton-transporting V-type ATPase, V1 domain [GO:0000221]</t>
  </si>
  <si>
    <t>V-type proton ATPase subunit B, brain isoform OS=Homo sapiens OX=9606 GN=ATP6V1B2 PE=1 SV=3</t>
  </si>
  <si>
    <t>Q9P0L0</t>
  </si>
  <si>
    <t>VAPA_HUMAN</t>
  </si>
  <si>
    <t>Vesicle-associated membrane protein-associated protein A (VAMP-A) (VAMP-associated protein A) (VAP-A) (33 kDa VAMP-associated protein) (VAP-33)</t>
  </si>
  <si>
    <t>VAPA VAP33</t>
  </si>
  <si>
    <t>azurophil granule membrane [GO:0035577]; bicellular tight junction [GO:0005923]; cytosol [GO:0005829]; endoplasmic reticulum [GO:0005783]; endoplasmic reticulum membrane [GO:0005789]; Golgi membrane [GO:0000139]; microtubule cytoskeleton [GO:0015630]; nuclear membrane [GO:0031965]; plasma membrane [GO:0005886]; vesicle [GO:0031982]; cadherin binding [GO:0045296]; FFAT motif binding [GO:0033149]; microtubule binding [GO:0008017]; protein domain specific binding [GO:0019904]; protein heterodimerization activity [GO:0046982]; ceramide transport [GO:0035627]; COPII-coated vesicle budding [GO:0090114]; endoplasmic reticulum to Golgi vesicle-mediated transport [GO:0006888]; membrane fusion [GO:0061025]; negative regulation by host of viral genome replication [GO:0044828]; neuron projection development [GO:0031175]; phospholipid transport [GO:0015914]; positive regulation by host of viral genome replication [GO:0044829]; positive regulation of I-kappaB kinase/NF-kappaB signaling [GO:0043123]; protein localization to endoplasmic reticulum [GO:0070972]; sphingomyelin biosynthetic process [GO:0006686]; sterol transport [GO:0015918]; viral release from host cell [GO:0019076]</t>
  </si>
  <si>
    <t>azurophil granule membrane [GO:0035577]; bicellular tight junction [GO:0005923]; cytosol [GO:0005829]; endoplasmic reticulum [GO:0005783]; endoplasmic reticulum membrane [GO:0005789]; Golgi membrane [GO:0000139]; microtubule cytoskeleton [GO:0015630]; nuclear membrane [GO:0031965]; plasma membrane [GO:0005886]; vesicle [GO:0031982]</t>
  </si>
  <si>
    <t>Vesicle-associated membrane protein-associated protein A OS=Homo sapiens OX=9606 GN=VAPA PE=1 SV=3</t>
  </si>
  <si>
    <t>P07339</t>
  </si>
  <si>
    <t>CATD_HUMAN</t>
  </si>
  <si>
    <t>Cathepsin D (EC 3.4.23.5) [Cleaved into: Cathepsin D light chain; Cathepsin D heavy chain]</t>
  </si>
  <si>
    <t>CTSD CPSD</t>
  </si>
  <si>
    <t>collagen-containing extracellular matrix [GO:0062023]; endosome lumen [GO:0031904]; endosome membrane [GO:0010008]; extracellular exosome [GO:0070062]; extracellular region [GO:0005576]; extracellular space [GO:0005615]; ficolin-1-rich granule lumen [GO:1904813]; lysosomal lumen [GO:0043202]; lysosomal membrane [GO:0005765]; lysosome [GO:0005764]; melanosome [GO:0042470]; membrane raft [GO:0045121]; specific granule lumen [GO:0035580]; tertiary granule lumen [GO:1904724]; aspartic-type endopeptidase activity [GO:0004190]; aspartic-type peptidase activity [GO:0070001]; cysteine-type endopeptidase activity [GO:0004197]; peptidase activity [GO:0008233]; antigen processing and presentation of exogenous peptide antigen via MHC class II [GO:0019886]; autophagosome assembly [GO:0000045]; insulin catabolic process [GO:1901143]; insulin receptor recycling [GO:0038020]; lipoprotein catabolic process [GO:0042159]; positive regulation of apoptotic process [GO:0043065]; positive regulation of cysteine-type endopeptidase activity involved in apoptotic process [GO:0043280]; proteolysis [GO:0006508]; regulation of establishment of protein localization [GO:0070201]</t>
  </si>
  <si>
    <t>collagen-containing extracellular matrix [GO:0062023]; endosome lumen [GO:0031904]; endosome membrane [GO:0010008]; extracellular exosome [GO:0070062]; extracellular region [GO:0005576]; extracellular space [GO:0005615]; ficolin-1-rich granule lumen [GO:1904813]; lysosomal lumen [GO:0043202]; lysosomal membrane [GO:0005765]; lysosome [GO:0005764]; melanosome [GO:0042470]; membrane raft [GO:0045121]; specific granule lumen [GO:0035580]; tertiary granule lumen [GO:1904724]</t>
  </si>
  <si>
    <t>Cathepsin D OS=Homo sapiens OX=9606 GN=CTSD PE=1 SV=1</t>
  </si>
  <si>
    <t>Q13217</t>
  </si>
  <si>
    <t>DNJC3_HUMAN</t>
  </si>
  <si>
    <t>DnaJ homolog subfamily C member 3 (Endoplasmic reticulum DNA J domain-containing protein 6) (ER-resident protein ERdj6) (ERdj6) (Interferon-induced, double-stranded RNA-activated protein kinase inhibitor) (Protein kinase inhibitor of 58 kDa) (Protein kinase inhibitor p58)</t>
  </si>
  <si>
    <t>DNAJC3 P58IPK PRKRI</t>
  </si>
  <si>
    <t>azurophil granule lumen [GO:0035578]; cytoplasm [GO:0005737]; cytosol [GO:0005829]; endoplasmic reticulum [GO:0005783]; endoplasmic reticulum lumen [GO:0005788]; extracellular exosome [GO:0070062]; extracellular region [GO:0005576]; extracellular vesicle [GO:1903561]; membrane [GO:0016020]; smooth endoplasmic reticulum [GO:0005790]; misfolded protein binding [GO:0051787]; protein kinase binding [GO:0019901]; protein kinase inhibitor activity [GO:0004860]; protein-folding chaperone binding [GO:0051087]; cellular response to cold [GO:0070417]; defense response to virus [GO:0051607]; negative regulation of apoptotic process [GO:0043066]; negative regulation of endoplasmic reticulum stress-induced eIF2 alpha phosphorylation [GO:1903912]; positive regulation of translation initiation in response to endoplasmic reticulum stress [GO:0036494]; protein folding in endoplasmic reticulum [GO:0034975]; proteolysis involved in protein catabolic process [GO:0051603]; response to unfolded protein [GO:0006986]</t>
  </si>
  <si>
    <t>azurophil granule lumen [GO:0035578]; cytoplasm [GO:0005737]; cytosol [GO:0005829]; endoplasmic reticulum [GO:0005783]; endoplasmic reticulum lumen [GO:0005788]; extracellular exosome [GO:0070062]; extracellular region [GO:0005576]; extracellular vesicle [GO:1903561]; membrane [GO:0016020]; smooth endoplasmic reticulum [GO:0005790]</t>
  </si>
  <si>
    <t>DnaJ homolog subfamily C member 3 OS=Homo sapiens OX=9606 GN=DNAJC3 PE=1 SV=1</t>
  </si>
  <si>
    <t>Q9NVJ2</t>
  </si>
  <si>
    <t>ARL8B_HUMAN</t>
  </si>
  <si>
    <t>ADP-ribosylation factor-like protein 8B (EC 3.6.5.2) (ADP-ribosylation factor-like protein 10C) (Novel small G protein indispensable for equal chromosome segregation 1)</t>
  </si>
  <si>
    <t>ARL8B ARL10C GIE1</t>
  </si>
  <si>
    <t>axon cytoplasm [GO:1904115]; cytolytic granule membrane [GO:0101004]; cytoplasm [GO:0005737]; cytosol [GO:0005829]; extracellular exosome [GO:0070062]; late endosome membrane [GO:0031902]; lysosomal membrane [GO:0005765]; lysosome [GO:0005764]; membrane [GO:0016020]; midbody [GO:0030496]; spindle midzone [GO:0051233]; synapse [GO:0045202]; alpha-tubulin binding [GO:0043014]; beta-tubulin binding [GO:0048487]; G protein activity [GO:0003925]; GDP binding [GO:0019003]; GTP binding [GO:0005525]; GTPase activity [GO:0003924]; anterograde axonal transport [GO:0008089]; antigen processing and presentation following phagocytosis [GO:0002747]; antigen processing and presentation of polysaccharide antigen via MHC class II [GO:0002505]; autophagosome-lysosome fusion [GO:0061909]; calcium ion regulated lysosome exocytosis [GO:1990927]; cell division [GO:0051301]; chromosome segregation [GO:0007059]; endosomal transport [GO:0016197]; endosome to lysosome transport of low-density lipoprotein particle [GO:0090117]; late endosome to lysosome transport [GO:1902774]; lysosome localization [GO:0032418]; natural killer cell mediated cytotoxicity [GO:0042267]; phagosome-lysosome fusion [GO:0090385]; plasma membrane repair [GO:0001778]; protein transport [GO:0015031]; viral exocytosis [GO:0046754]</t>
  </si>
  <si>
    <t>axon cytoplasm [GO:1904115]; cytolytic granule membrane [GO:0101004]; cytoplasm [GO:0005737]; cytosol [GO:0005829]; extracellular exosome [GO:0070062]; late endosome membrane [GO:0031902]; lysosomal membrane [GO:0005765]; lysosome [GO:0005764]; membrane [GO:0016020]; midbody [GO:0030496]; spindle midzone [GO:0051233]; synapse [GO:0045202]</t>
  </si>
  <si>
    <t>ADP-ribosylation factor-like protein 8B OS=Homo sapiens OX=9606 GN=ARL8B PE=1 SV=1</t>
  </si>
  <si>
    <t>P53990</t>
  </si>
  <si>
    <t>IST1_HUMAN</t>
  </si>
  <si>
    <t>IST1 homolog (hIST1) (Charged multivesicular body protein 8) (CHMP8) (Putative MAPK-activating protein PM28)</t>
  </si>
  <si>
    <t>IST1 KIAA0174</t>
  </si>
  <si>
    <t>azurophil granule lumen [GO:0035578]; centrosome [GO:0005813]; cytosol [GO:0005829]; endoplasmic reticulum-Golgi intermediate compartment [GO:0005793]; extracellular exosome [GO:0070062]; extracellular region [GO:0005576]; Flemming body [GO:0090543]; intracellular membrane-bounded organelle [GO:0043231]; midbody [GO:0030496]; nuclear envelope [GO:0005635]; cadherin binding [GO:0045296]; identical protein binding [GO:0042802]; MIT domain binding [GO:0090541]; protein domain specific binding [GO:0019904]; protein-containing complex binding [GO:0044877]; abscission [GO:0009838]; cell division [GO:0051301]; collateral sprouting [GO:0048668]; cytoskeleton-dependent cytokinesis [GO:0061640]; ESCRT III complex disassembly [GO:1904903]; establishment of protein localization [GO:0045184]; multivesicular body assembly [GO:0036258]; positive regulation of collateral sprouting [GO:0048672]; positive regulation of proteolysis [GO:0045862]; protein localization [GO:0008104]; protein transport [GO:0015031]; viral capsid secondary envelopment [GO:0046745]; viral release from host cell [GO:0019076]</t>
  </si>
  <si>
    <t>azurophil granule lumen [GO:0035578]; centrosome [GO:0005813]; cytosol [GO:0005829]; endoplasmic reticulum-Golgi intermediate compartment [GO:0005793]; extracellular exosome [GO:0070062]; extracellular region [GO:0005576]; Flemming body [GO:0090543]; intracellular membrane-bounded organelle [GO:0043231]; midbody [GO:0030496]; nuclear envelope [GO:0005635]</t>
  </si>
  <si>
    <t>IST1 homolog OS=Homo sapiens OX=9606 GN=IST1 PE=1 SV=1</t>
  </si>
  <si>
    <t>P61421</t>
  </si>
  <si>
    <t>VA0D1_HUMAN</t>
  </si>
  <si>
    <t>V-type proton ATPase subunit d 1 (V-ATPase subunit d 1) (32 kDa accessory protein) (V-ATPase 40 kDa accessory protein) (V-ATPase AC39 subunit) (p39) (Vacuolar proton pump subunit d 1)</t>
  </si>
  <si>
    <t>ATP6V0D1 ATP6D VPATPD</t>
  </si>
  <si>
    <t>apical plasma membrane [GO:0016324]; axon terminus [GO:0043679]; clathrin-coated vesicle membrane [GO:0030665]; early endosome [GO:0005769]; endosome membrane [GO:0010008]; extracellular exosome [GO:0070062]; lysosomal membrane [GO:0005765]; membrane [GO:0016020]; phagocytic vesicle membrane [GO:0030670]; plasma membrane proton-transporting V-type ATPase complex [GO:0033181]; synaptic vesicle membrane [GO:0030672]; transmembrane transporter complex [GO:1902495]; vacuolar proton-transporting V-type ATPase complex [GO:0016471]; vacuolar proton-transporting V-type ATPase, V0 domain [GO:0000220]; protein-containing complex binding [GO:0044877]; proton-transporting ATPase activity, rotational mechanism [GO:0046961]; brain development [GO:0007420]; cellular response to increased oxygen levels [GO:0036295]; cilium assembly [GO:0060271]; intracellular iron ion homeostasis [GO:0006879]; proton transmembrane transport [GO:1902600]; regulation of macroautophagy [GO:0016241]; synaptic vesicle lumen acidification [GO:0097401]; vacuolar acidification [GO:0007035]; vacuolar transport [GO:0007034]</t>
  </si>
  <si>
    <t>apical plasma membrane [GO:0016324]; axon terminus [GO:0043679]; clathrin-coated vesicle membrane [GO:0030665]; early endosome [GO:0005769]; endosome membrane [GO:0010008]; extracellular exosome [GO:0070062]; lysosomal membrane [GO:0005765]; membrane [GO:0016020]; phagocytic vesicle membrane [GO:0030670]; plasma membrane proton-transporting V-type ATPase complex [GO:0033181]; synaptic vesicle membrane [GO:0030672]; transmembrane transporter complex [GO:1902495]; vacuolar proton-transporting V-type ATPase complex [GO:0016471]; vacuolar proton-transporting V-type ATPase, V0 domain [GO:0000220]</t>
  </si>
  <si>
    <t>V-type proton ATPase subunit d 1 OS=Homo sapiens OX=9606 GN=ATP6V0D1 PE=1 SV=1</t>
  </si>
  <si>
    <t>P08133</t>
  </si>
  <si>
    <t>ANXA6_HUMAN</t>
  </si>
  <si>
    <t>Annexin A6 (67 kDa calelectrin) (Annexin VI) (Annexin-6) (Calphobindin-II) (CPB-II) (Chromobindin-20) (Lipocortin VI) (Protein III) (p68) (p70)</t>
  </si>
  <si>
    <t>ANXA6 ANX6</t>
  </si>
  <si>
    <t>collagen-containing extracellular matrix [GO:0062023]; cytoplasm [GO:0005737]; extracellular exosome [GO:0070062]; focal adhesion [GO:0005925]; late endosome membrane [GO:0031902]; lysosomal membrane [GO:0005765]; melanosome [GO:0042470]; membrane [GO:0016020]; mitochondrion [GO:0005739]; perinuclear region of cytoplasm [GO:0048471]; actin filament binding [GO:0051015]; calcium channel activity [GO:0005262]; calcium ion binding [GO:0005509]; calcium-dependent phospholipid binding [GO:0005544]; calcium-dependent protein binding [GO:0048306]; cholesterol binding [GO:0015485]; chondroitin sulfate binding [GO:0035374]; GTP binding [GO:0005525]; identical protein binding [GO:0042802]; ligand-gated monoatomic ion channel activity [GO:0015276]; lipid binding [GO:0008289]; phosphatidylserine binding [GO:0001786]; apoptotic signaling pathway [GO:0097190]; growth plate cartilage chondrocyte differentiation [GO:0003418]; mitochondrial calcium ion homeostasis [GO:0051560]; monoatomic ion transmembrane transport [GO:0034220]; negative regulation of sequestering of calcium ion [GO:0051283]; neural crest cell migration [GO:0001755]; plasma membrane repair [GO:0001778]; regulation of muscle contraction [GO:0006937]</t>
  </si>
  <si>
    <t>collagen-containing extracellular matrix [GO:0062023]; cytoplasm [GO:0005737]; extracellular exosome [GO:0070062]; focal adhesion [GO:0005925]; late endosome membrane [GO:0031902]; lysosomal membrane [GO:0005765]; melanosome [GO:0042470]; membrane [GO:0016020]; mitochondrion [GO:0005739]; perinuclear region of cytoplasm [GO:0048471]</t>
  </si>
  <si>
    <t>Annexin A6 OS=Homo sapiens OX=9606 GN=ANXA6 PE=1 SV=3</t>
  </si>
  <si>
    <t>P51790</t>
  </si>
  <si>
    <t>CLCN3_HUMAN</t>
  </si>
  <si>
    <t>H(+)/Cl(-) exchange transporter 3 (Chloride channel protein 3) (ClC-3) (Chloride transporter ClC-3)</t>
  </si>
  <si>
    <t>CLCN3</t>
  </si>
  <si>
    <t>apical plasma membrane [GO:0016324]; axon terminus [GO:0043679]; cell surface [GO:0009986]; cytoplasmic vesicle [GO:0031410]; early endosome [GO:0005769]; early endosome membrane [GO:0031901]; endosome membrane [GO:0010008]; external side of plasma membrane [GO:0009897]; GABA-ergic synapse [GO:0098982]; glutamatergic synapse [GO:0098978]; Golgi apparatus [GO:0005794]; Golgi membrane [GO:0000139]; inhibitory synapse [GO:0060077]; intracellular membrane-bounded organelle [GO:0043231]; late endosome [GO:0005770]; late endosome membrane [GO:0031902]; lysosomal membrane [GO:0005765]; membrane [GO:0016020]; phagocytic vesicle [GO:0045335]; plasma membrane [GO:0005886]; postsynaptic membrane [GO:0045211]; recycling endosome [GO:0055037]; ruffle membrane [GO:0032587]; secretory granule [GO:0030141]; specific granule [GO:0042581]; synaptic vesicle [GO:0008021]; synaptic vesicle membrane [GO:0030672]; vesicle membrane [GO:0012506]; antiporter activity [GO:0015297]; ATP binding [GO:0005524]; chloride channel activity [GO:0005254]; PDZ domain binding [GO:0030165]; voltage-gated chloride channel activity [GO:0005247]; volume-sensitive chloride channel activity [GO:0072320]; adult locomotory behavior [GO:0008344]; chloride transmembrane transport [GO:1902476]; endosomal lumen acidification [GO:0048388]; negative regulation of cell volume [GO:0045794]; phagocytosis, engulfment [GO:0006911]; photoreceptor cell maintenance [GO:0045494]; positive regulation of reactive oxygen species biosynthetic process [GO:1903428]; regulation of pH [GO:0006885]; synaptic transmission, GABAergic [GO:0051932]; synaptic transmission, glutamatergic [GO:0035249]; synaptic vesicle lumen acidification [GO:0097401]</t>
  </si>
  <si>
    <t>apical plasma membrane [GO:0016324]; axon terminus [GO:0043679]; cell surface [GO:0009986]; cytoplasmic vesicle [GO:0031410]; early endosome [GO:0005769]; early endosome membrane [GO:0031901]; endosome membrane [GO:0010008]; external side of plasma membrane [GO:0009897]; GABA-ergic synapse [GO:0098982]; glutamatergic synapse [GO:0098978]; Golgi apparatus [GO:0005794]; Golgi membrane [GO:0000139]; inhibitory synapse [GO:0060077]; intracellular membrane-bounded organelle [GO:0043231]; late endosome [GO:0005770]; late endosome membrane [GO:0031902]; lysosomal membrane [GO:0005765]; membrane [GO:0016020]; phagocytic vesicle [GO:0045335]; plasma membrane [GO:0005886]; postsynaptic membrane [GO:0045211]; recycling endosome [GO:0055037]; ruffle membrane [GO:0032587]; secretory granule [GO:0030141]; specific granule [GO:0042581]; synaptic vesicle [GO:0008021]; synaptic vesicle membrane [GO:0030672]; vesicle membrane [GO:0012506]</t>
  </si>
  <si>
    <t>H(+)/Cl(-) exchange transporter 3 OS=Homo sapiens OX=9606 GN=CLCN3 PE=1 SV=2</t>
  </si>
  <si>
    <t>Q99829</t>
  </si>
  <si>
    <t>CPNE1_HUMAN</t>
  </si>
  <si>
    <t>Copine-1 (Chromobindin 17) (Copine I)</t>
  </si>
  <si>
    <t>CPNE1 CPN1</t>
  </si>
  <si>
    <t>azurophil granule membrane [GO:0035577]; cytoplasm [GO:0005737]; cytosol [GO:0005829]; extracellular exosome [GO:0070062]; membrane [GO:0016020]; nuclear membrane [GO:0031965]; nucleoplasm [GO:0005654]; nucleus [GO:0005634]; plasma membrane [GO:0005886]; calcium ion binding [GO:0005509]; calcium-dependent phospholipid binding [GO:0005544]; endopeptidase activity [GO:0004175]; identical protein binding [GO:0042802]; NF-kappaB binding [GO:0051059]; phosphatidylserine binding [GO:0001786]; cellular response to calcium ion [GO:0071277]; lipid metabolic process [GO:0006629]; negative regulation of DNA binding [GO:0043392]; negative regulation of gene expression [GO:0010629]; negative regulation of NIK/NF-kappaB signaling [GO:1901223]; neuron projection extension [GO:1990138]; positive regulation of neuron differentiation [GO:0045666]; positive regulation of protein kinase B signaling [GO:0051897]; positive regulation of tumor necrosis factor-mediated signaling pathway [GO:1903265]; proteolysis [GO:0006508]; regulation of I-kappaB kinase/NF-kappaB signaling [GO:0043122]; vesicle-mediated transport [GO:0016192]</t>
  </si>
  <si>
    <t>azurophil granule membrane [GO:0035577]; cytoplasm [GO:0005737]; cytosol [GO:0005829]; extracellular exosome [GO:0070062]; membrane [GO:0016020]; nuclear membrane [GO:0031965]; nucleoplasm [GO:0005654]; nucleus [GO:0005634]; plasma membrane [GO:0005886]</t>
  </si>
  <si>
    <t>Copine-1 OS=Homo sapiens OX=9606 GN=CPNE1 PE=1 SV=1</t>
  </si>
  <si>
    <t>Q99523</t>
  </si>
  <si>
    <t>SORT_HUMAN</t>
  </si>
  <si>
    <t>Sortilin (100 kDa NT receptor) (Glycoprotein 95) (Gp95) (Neurotensin receptor 3) (NT3) (NTR3)</t>
  </si>
  <si>
    <t>SORT1</t>
  </si>
  <si>
    <t>cell surface [GO:0009986]; cerebellar climbing fiber to Purkinje cell synapse [GO:0150053]; clathrin-coated pit [GO:0005905]; clathrin-coated vesicle [GO:0030136]; cytoplasmic vesicle [GO:0031410]; cytosol [GO:0005829]; early endosome [GO:0005769]; endoplasmic reticulum membrane [GO:0005789]; endosome membrane [GO:0010008]; Golgi apparatus [GO:0005794]; Golgi cisterna membrane [GO:0032580]; lysosomal membrane [GO:0005765]; lysosome [GO:0005764]; membrane [GO:0016020]; nuclear membrane [GO:0031965]; perinuclear region of cytoplasm [GO:0048471]; plasma membrane [GO:0005886]; trans-Golgi network transport vesicle [GO:0030140]; enzyme binding [GO:0019899]; nerve growth factor binding [GO:0048406]; nerve growth factor receptor activity [GO:0010465]; neurotensin receptor activity, non-G protein-coupled [GO:0030379]; retromer complex binding [GO:1905394]; endocytosis [GO:0006897]; endosome to lysosome transport [GO:0008333]; endosome transport via multivesicular body sorting pathway [GO:0032509]; extrinsic apoptotic signaling pathway via death domain receptors [GO:0008625]; G protein-coupled receptor signaling pathway [GO:0007186]; glucose import [GO:0046323]; Golgi to endosome transport [GO:0006895]; Golgi to lysosome transport [GO:0090160]; maintenance of synapse structure [GO:0099558]; myotube differentiation [GO:0014902]; negative regulation of fat cell differentiation [GO:0045599]; negative regulation of lipoprotein lipase activity [GO:0051005]; neuropeptide signaling pathway [GO:0007218]; neurotrophin TRK receptor signaling pathway [GO:0048011]; ossification [GO:0001503]; plasma membrane to endosome transport [GO:0048227]; protein targeting to lysosome [GO:0006622]; regulation of gene expression [GO:0010468]; response to insulin [GO:0032868]; vesicle organization [GO:0016050]</t>
  </si>
  <si>
    <t>cell surface [GO:0009986]; cerebellar climbing fiber to Purkinje cell synapse [GO:0150053]; clathrin-coated pit [GO:0005905]; clathrin-coated vesicle [GO:0030136]; cytoplasmic vesicle [GO:0031410]; cytosol [GO:0005829]; early endosome [GO:0005769]; endoplasmic reticulum membrane [GO:0005789]; endosome membrane [GO:0010008]; Golgi apparatus [GO:0005794]; Golgi cisterna membrane [GO:0032580]; lysosomal membrane [GO:0005765]; lysosome [GO:0005764]; membrane [GO:0016020]; nuclear membrane [GO:0031965]; perinuclear region of cytoplasm [GO:0048471]; plasma membrane [GO:0005886]; trans-Golgi network transport vesicle [GO:0030140]</t>
  </si>
  <si>
    <t>Sortilin OS=Homo sapiens OX=9606 GN=SORT1 PE=1 SV=3</t>
  </si>
  <si>
    <t>P11279</t>
  </si>
  <si>
    <t>LAMP1_HUMAN</t>
  </si>
  <si>
    <t>Lysosome-associated membrane glycoprotein 1 (LAMP-1) (Lysosome-associated membrane protein 1) (CD107 antigen-like family member A) (CD antigen CD107a)</t>
  </si>
  <si>
    <t>LAMP1</t>
  </si>
  <si>
    <t>autolysosome [GO:0044754]; autophagosome membrane [GO:0000421]; azurophil granule membrane [GO:0035577]; cytolytic granule membrane [GO:0101004]; cytoplasm [GO:0005737]; cytosol [GO:0005829]; endosome membrane [GO:0010008]; external side of plasma membrane [GO:0009897]; extracellular exosome [GO:0070062]; ficolin-1-rich granule membrane [GO:0101003]; late endosome [GO:0005770]; late endosome membrane [GO:0031902]; lysosomal membrane [GO:0005765]; lysosome [GO:0005764]; melanosome [GO:0042470]; membrane [GO:0016020]; multivesicular body [GO:0005771]; perinuclear region of cytoplasm [GO:0048471]; phagolysosome membrane [GO:0061474]; plasma membrane [GO:0005886]; sarcolemma [GO:0042383]; synaptic vesicle [GO:0008021]; enzyme binding [GO:0019899]; protein domain specific binding [GO:0019904]; virus receptor activity [GO:0001618]; establishment of protein localization to organelle [GO:0072594]; Golgi to lysosome transport [GO:0090160]; granzyme-mediated programmed cell death signaling pathway [GO:0140507]; positive regulation of natural killer cell degranulation [GO:0043323]; positive regulation of natural killer cell mediated cytotoxicity [GO:0045954]; protein stabilization [GO:0050821]; regulation of organelle transport along microtubule [GO:1902513]</t>
  </si>
  <si>
    <t>autolysosome [GO:0044754]; autophagosome membrane [GO:0000421]; azurophil granule membrane [GO:0035577]; cytolytic granule membrane [GO:0101004]; cytoplasm [GO:0005737]; cytosol [GO:0005829]; endosome membrane [GO:0010008]; external side of plasma membrane [GO:0009897]; extracellular exosome [GO:0070062]; ficolin-1-rich granule membrane [GO:0101003]; late endosome [GO:0005770]; late endosome membrane [GO:0031902]; lysosomal membrane [GO:0005765]; lysosome [GO:0005764]; melanosome [GO:0042470]; membrane [GO:0016020]; multivesicular body [GO:0005771]; perinuclear region of cytoplasm [GO:0048471]; phagolysosome membrane [GO:0061474]; plasma membrane [GO:0005886]; sarcolemma [GO:0042383]; synaptic vesicle [GO:0008021]</t>
  </si>
  <si>
    <t>Lysosome-associated membrane glycoprotein 1 OS=Homo sapiens OX=9606 GN=LAMP1 PE=1 SV=3</t>
  </si>
  <si>
    <t>P42892</t>
  </si>
  <si>
    <t>ECE1_HUMAN</t>
  </si>
  <si>
    <t>Endothelin-converting enzyme 1 (ECE-1) (EC 3.4.24.71)</t>
  </si>
  <si>
    <t>ECE1</t>
  </si>
  <si>
    <t>early endosome [GO:0005769]; endosome [GO:0005768]; endosome membrane [GO:0010008]; external side of plasma membrane [GO:0009897]; extracellular exosome [GO:0070062]; lysosomal membrane [GO:0005765]; membrane [GO:0016020]; perinuclear region of cytoplasm [GO:0048471]; plasma membrane [GO:0005886]; vesicle [GO:0031982]; Weibel-Palade body [GO:0033093]; endopeptidase activity [GO:0004175]; metalloendopeptidase activity [GO:0004222]; peptide hormone binding [GO:0017046]; protein homodimerization activity [GO:0042803]; zinc ion binding [GO:0008270]; axonogenesis involved in innervation [GO:0060385]; bradykinin catabolic process [GO:0010815]; calcitonin catabolic process [GO:0010816]; ear development [GO:0043583]; embryonic digit morphogenesis [GO:0042733]; embryonic heart tube development [GO:0035050]; endothelin maturation [GO:0034959]; G protein-coupled receptor signaling pathway [GO:0007186]; heart development [GO:0007507]; hormone catabolic process [GO:0042447]; peptide hormone processing [GO:0016486]; pharyngeal system development [GO:0060037]; positive regulation of receptor recycling [GO:0001921]; protein processing [GO:0016485]; regulation of systemic arterial blood pressure by endothelin [GO:0003100]; regulation of vasoconstriction [GO:0019229]; semaphorin-plexin signaling pathway involved in axon guidance [GO:1902287]; substance P catabolic process [GO:0010814]; sympathetic neuron axon guidance [GO:0097492]</t>
  </si>
  <si>
    <t>early endosome [GO:0005769]; endosome [GO:0005768]; endosome membrane [GO:0010008]; external side of plasma membrane [GO:0009897]; extracellular exosome [GO:0070062]; lysosomal membrane [GO:0005765]; membrane [GO:0016020]; perinuclear region of cytoplasm [GO:0048471]; plasma membrane [GO:0005886]; vesicle [GO:0031982]; Weibel-Palade body [GO:0033093]</t>
  </si>
  <si>
    <t>Endothelin-converting enzyme 1 OS=Homo sapiens OX=9606 GN=ECE1 PE=1 SV=2</t>
  </si>
  <si>
    <t>P61224</t>
  </si>
  <si>
    <t>RAP1B_HUMAN</t>
  </si>
  <si>
    <t>Ras-related protein Rap-1b (EC 3.6.5.2) (GTP-binding protein smg p21B)</t>
  </si>
  <si>
    <t>RAP1B OK/SW-cl.11</t>
  </si>
  <si>
    <t>azurophil granule membrane [GO:0035577]; cell-cell junction [GO:0005911]; cytosol [GO:0005829]; extracellular exosome [GO:0070062]; glutamatergic synapse [GO:0098978]; lipid droplet [GO:0005811]; membrane [GO:0016020]; plasma membrane [GO:0005886]; G protein activity [GO:0003925]; GDP binding [GO:0019003]; GTP binding [GO:0005525]; GTPase activity [GO:0003924]; protein-containing complex binding [GO:0044877]; calcium-ion regulated exocytosis [GO:0017156]; cell population proliferation [GO:0008283]; cellular response to cAMP [GO:0071320]; establishment of endothelial barrier [GO:0061028]; establishment of localization in cell [GO:0051649]; modification of postsynaptic structure [GO:0099010]; negative regulation of calcium ion-dependent exocytosis [GO:0045955]; negative regulation of synaptic vesicle exocytosis [GO:2000301]; positive regulation of ERK1 and ERK2 cascade [GO:0070374]; positive regulation of integrin activation [GO:0033625]; Rap protein signal transduction [GO:0032486]; regulation of cell junction assembly [GO:1901888]; regulation of establishment of cell polarity [GO:2000114]</t>
  </si>
  <si>
    <t>azurophil granule membrane [GO:0035577]; cell-cell junction [GO:0005911]; cytosol [GO:0005829]; extracellular exosome [GO:0070062]; glutamatergic synapse [GO:0098978]; lipid droplet [GO:0005811]; membrane [GO:0016020]; plasma membrane [GO:0005886]</t>
  </si>
  <si>
    <t>Ras-related protein Rap-1b OS=Homo sapiens OX=9606 GN=RAP1B PE=1 SV=1</t>
  </si>
  <si>
    <t>Q13510</t>
  </si>
  <si>
    <t>ASAH1_HUMAN</t>
  </si>
  <si>
    <t>Acid ceramidase (AC) (ACDase) (Acid CDase) (EC 3.5.1.23) (Acylsphingosine deacylase) (N-acylethanolamine hydrolase ASAH1) (EC 3.5.1.-) (N-acylsphingosine amidohydrolase) (Putative 32 kDa heart protein) (PHP32) [Cleaved into: Acid ceramidase subunit alpha; Acid ceramidase subunit beta]</t>
  </si>
  <si>
    <t>ASAH1 ASAH HSD-33 HSD33</t>
  </si>
  <si>
    <t>extracellular exosome [GO:0070062]; extracellular region [GO:0005576]; extracellular space [GO:0005615]; ficolin-1-rich granule lumen [GO:1904813]; lysosomal lumen [GO:0043202]; lysosome [GO:0005764]; nucleus [GO:0005634]; tertiary granule lumen [GO:1904724]; ceramidase activity [GO:0102121]; fatty acid amide hydrolase activity [GO:0017064]; hydrolase activity, acting on carbon-nitrogen (but not peptide) bonds, in linear amides [GO:0016811]; N-acylsphingosine amidohydrolase activity [GO:0017040]; nuclear receptor binding [GO:0016922]; transcription corepressor activity [GO:0003714]; cellular response to tumor necrosis factor [GO:0071356]; ceramide biosynthetic process [GO:0046513]; ceramide catabolic process [GO:0046514]; fatty acid metabolic process [GO:0006631]; keratinocyte differentiation [GO:0030216]; negative regulation of nucleic acid-templated transcription [GO:1903507]; regulation of programmed necrotic cell death [GO:0062098]; regulation of steroid biosynthetic process [GO:0050810]; sphingosine biosynthetic process [GO:0046512]</t>
  </si>
  <si>
    <t>extracellular exosome [GO:0070062]; extracellular region [GO:0005576]; extracellular space [GO:0005615]; ficolin-1-rich granule lumen [GO:1904813]; lysosomal lumen [GO:0043202]; lysosome [GO:0005764]; nucleus [GO:0005634]; tertiary granule lumen [GO:1904724]</t>
  </si>
  <si>
    <t>Acid ceramidase OS=Homo sapiens OX=9606 GN=ASAH1 PE=1 SV=5</t>
  </si>
  <si>
    <t>Q9UQN3</t>
  </si>
  <si>
    <t>CHM2B_HUMAN</t>
  </si>
  <si>
    <t>Charged multivesicular body protein 2b (CHMP2.5) (Chromatin-modifying protein 2b) (CHMP2b) (Vacuolar protein sorting-associated protein 2-2) (Vps2-2) (hVps2-2)</t>
  </si>
  <si>
    <t>CHMP2B CGI-84</t>
  </si>
  <si>
    <t>amphisome membrane [GO:1904930]; autophagosome membrane [GO:0000421]; cytoplasm [GO:0005737]; cytosol [GO:0005829]; ESCRT III complex [GO:0000815]; extracellular exosome [GO:0070062]; kinetochore [GO:0000776]; kinetochore microtubule [GO:0005828]; lysosomal membrane [GO:0005765]; midbody [GO:0030496]; multivesicular body [GO:0005771]; multivesicular body membrane [GO:0032585]; nuclear pore [GO:0005643]; plasma membrane [GO:0005886]; cadherin binding [GO:0045296]; protein domain specific binding [GO:0019904]; autophagosome maturation [GO:0097352]; autophagy [GO:0006914]; cognition [GO:0050890]; endosome organization [GO:0007032]; endosome transport via multivesicular body sorting pathway [GO:0032509]; ESCRT III complex disassembly [GO:1904903]; late endosome to lysosome transport [GO:1902774]; late endosome to vacuole transport [GO:0045324]; macroautophagy [GO:0016236]; membrane fission [GO:0090148]; midbody abscission [GO:0061952]; mitotic metaphase plate congression [GO:0007080]; multivesicular body assembly [GO:0036258]; multivesicular body sorting pathway [GO:0071985]; multivesicular body-lysosome fusion [GO:0061763]; negative regulation of cell death [GO:0060548]; neuron cellular homeostasis [GO:0070050]; nuclear membrane reassembly [GO:0031468]; nucleus organization [GO:0006997]; plasma membrane repair [GO:0001778]; protein transport [GO:0015031]; regulation of centrosome duplication [GO:0010824]; regulation of mitotic spindle assembly [GO:1901673]; ubiquitin-dependent protein catabolic process via the multivesicular body sorting pathway [GO:0043162]; vesicle fusion with vacuole [GO:0051469]; viral budding from plasma membrane [GO:0046761]; viral budding via host ESCRT complex [GO:0039702]; viral release from host cell [GO:0019076]</t>
  </si>
  <si>
    <t>amphisome membrane [GO:1904930]; autophagosome membrane [GO:0000421]; cytoplasm [GO:0005737]; cytosol [GO:0005829]; ESCRT III complex [GO:0000815]; extracellular exosome [GO:0070062]; kinetochore [GO:0000776]; kinetochore microtubule [GO:0005828]; lysosomal membrane [GO:0005765]; midbody [GO:0030496]; multivesicular body [GO:0005771]; multivesicular body membrane [GO:0032585]; nuclear pore [GO:0005643]; plasma membrane [GO:0005886]</t>
  </si>
  <si>
    <t>Charged multivesicular body protein 2b OS=Homo sapiens OX=9606 GN=CHMP2B PE=1 SV=1</t>
  </si>
  <si>
    <t>Q8WUX9</t>
  </si>
  <si>
    <t>CHMP7_HUMAN</t>
  </si>
  <si>
    <t>Charged multivesicular body protein 7 (Chromatin-modifying protein 7)</t>
  </si>
  <si>
    <t>CHMP7</t>
  </si>
  <si>
    <t>amphisome membrane [GO:1904930]; autophagosome membrane [GO:0000421]; cytoplasmic side of plasma membrane [GO:0009898]; cytosol [GO:0005829]; ESCRT III complex [GO:0000815]; kinetochore [GO:0000776]; kinetochore microtubule [GO:0005828]; lysosomal membrane [GO:0005765]; midbody [GO:0030496]; multivesicular body [GO:0005771]; multivesicular body membrane [GO:0032585]; nuclear envelope [GO:0005635]; nuclear pore [GO:0005643]; nucleoplasm [GO:0005654]; plasma membrane [GO:0005886]; autophagosome maturation [GO:0097352]; autophagy [GO:0006914]; ESCRT III complex disassembly [GO:1904903]; exit from mitosis [GO:0010458]; late endosome to lysosome transport [GO:1902774]; late endosome to vacuole transport [GO:0045324]; late endosome to vacuole transport via multivesicular body sorting pathway [GO:0032511]; membrane fission [GO:0090148]; midbody abscission [GO:0061952]; mitotic metaphase plate congression [GO:0007080]; multivesicular body assembly [GO:0036258]; multivesicular body sorting pathway [GO:0071985]; multivesicular body-lysosome fusion [GO:0061763]; negative regulation of cell death [GO:0060548]; nuclear membrane reassembly [GO:0031468]; nucleus organization [GO:0006997]; plasma membrane repair [GO:0001778]; protein localization to chromatin [GO:0071168]; protein transport [GO:0015031]; regulation of mitotic spindle assembly [GO:1901673]; ubiquitin-dependent protein catabolic process via the multivesicular body sorting pathway [GO:0043162]; vesicle budding from membrane [GO:0006900]; vesicle fusion with vacuole [GO:0051469]; viral budding from plasma membrane [GO:0046761]; viral budding via host ESCRT complex [GO:0039702]</t>
  </si>
  <si>
    <t>amphisome membrane [GO:1904930]; autophagosome membrane [GO:0000421]; cytoplasmic side of plasma membrane [GO:0009898]; cytosol [GO:0005829]; ESCRT III complex [GO:0000815]; kinetochore [GO:0000776]; kinetochore microtubule [GO:0005828]; lysosomal membrane [GO:0005765]; midbody [GO:0030496]; multivesicular body [GO:0005771]; multivesicular body membrane [GO:0032585]; nuclear envelope [GO:0005635]; nuclear pore [GO:0005643]; nucleoplasm [GO:0005654]; plasma membrane [GO:0005886]</t>
  </si>
  <si>
    <t>Charged multivesicular body protein 7 OS=Homo sapiens OX=9606 GN=CHMP7 PE=1 SV=1</t>
  </si>
  <si>
    <t>Q9UNH7</t>
  </si>
  <si>
    <t>SNX6_HUMAN</t>
  </si>
  <si>
    <t>Sorting nexin-6 (TRAF4-associated factor 2) [Cleaved into: Sorting nexin-6, N-terminally processed]</t>
  </si>
  <si>
    <t>SNX6</t>
  </si>
  <si>
    <t>cytoplasm [GO:0005737]; cytosol [GO:0005829]; early endosome membrane [GO:0031901]; endosome [GO:0005768]; glutamatergic synapse [GO:0098978]; lysosome [GO:0005764]; nucleus [GO:0005634]; retromer complex [GO:0030904]; retromer, tubulation complex [GO:0030905]; tubular endosome [GO:0097422]; dynactin binding [GO:0034452]; phosphatidylinositol binding [GO:0035091]; protein homodimerization activity [GO:0042803]; type I transforming growth factor beta receptor binding [GO:0034713]; cellular response to amyloid-beta [GO:1904646]; intracellular protein transport [GO:0006886]; negative regulation of DNA-templated transcription [GO:0045892]; negative regulation of epidermal growth factor-activated receptor activity [GO:0007175]; negative regulation of neuron apoptotic process [GO:0043524]; negative regulation of transforming growth factor beta receptor signaling pathway [GO:0030512]; regulation of macroautophagy [GO:0016241]; regulation of postsynaptic membrane neurotransmitter receptor levels [GO:0099072]; retrograde transport, endosome to Golgi [GO:0042147]</t>
  </si>
  <si>
    <t>cytoplasm [GO:0005737]; cytosol [GO:0005829]; early endosome membrane [GO:0031901]; endosome [GO:0005768]; glutamatergic synapse [GO:0098978]; lysosome [GO:0005764]; nucleus [GO:0005634]; retromer complex [GO:0030904]; retromer, tubulation complex [GO:0030905]; tubular endosome [GO:0097422]</t>
  </si>
  <si>
    <t>Sorting nexin-6 OS=Homo sapiens OX=9606 GN=SNX6 PE=1 SV=1</t>
  </si>
  <si>
    <t>P51809</t>
  </si>
  <si>
    <t>VAMP7_HUMAN</t>
  </si>
  <si>
    <t>Vesicle-associated membrane protein 7 (VAMP-7) (Synaptobrevin-like protein 1) (Tetanus-insensitive VAMP) (Ti-VAMP)</t>
  </si>
  <si>
    <t>VAMP7 SYBL1</t>
  </si>
  <si>
    <t>azurophil granule membrane [GO:0035577]; clathrin-coated endocytic vesicle membrane [GO:0030669]; cytoplasm [GO:0005737]; endoplasmic reticulum membrane [GO:0005789]; extracellular exosome [GO:0070062]; intracellular membrane-bounded organelle [GO:0043231]; lamellipodium [GO:0030027]; late endosome membrane [GO:0031902]; lysosomal membrane [GO:0005765]; membrane [GO:0016020]; neuron projection [GO:0043005]; phagocytic vesicle [GO:0045335]; phagocytic vesicle membrane [GO:0030670]; plasma membrane [GO:0005886]; platelet alpha granule [GO:0031091]; pseudopodium [GO:0031143]; secretory granule [GO:0030141]; secretory granule membrane [GO:0030667]; SNARE complex [GO:0031201]; synapse [GO:0045202]; trans-Golgi network [GO:0005802]; transport vesicle membrane [GO:0030658]; SNAP receptor activity [GO:0005484]; SNARE binding [GO:0000149]; calcium-ion regulated exocytosis [GO:0017156]; endoplasmic reticulum to Golgi vesicle-mediated transport [GO:0006888]; endosome to lysosome transport [GO:0008333]; eosinophil degranulation [GO:0043308]; exocytosis [GO:0006887]; natural killer cell degranulation [GO:0043320]; neutrophil degranulation [GO:0043312]; phagocytosis, engulfment [GO:0006911]; positive regulation of histamine secretion by mast cell [GO:1903595]; protein transport [GO:0015031]; vesicle fusion [GO:0006906]; vesicle-mediated transport [GO:0016192]</t>
  </si>
  <si>
    <t>azurophil granule membrane [GO:0035577]; clathrin-coated endocytic vesicle membrane [GO:0030669]; cytoplasm [GO:0005737]; endoplasmic reticulum membrane [GO:0005789]; extracellular exosome [GO:0070062]; intracellular membrane-bounded organelle [GO:0043231]; lamellipodium [GO:0030027]; late endosome membrane [GO:0031902]; lysosomal membrane [GO:0005765]; membrane [GO:0016020]; neuron projection [GO:0043005]; phagocytic vesicle [GO:0045335]; phagocytic vesicle membrane [GO:0030670]; plasma membrane [GO:0005886]; platelet alpha granule [GO:0031091]; pseudopodium [GO:0031143]; secretory granule [GO:0030141]; secretory granule membrane [GO:0030667]; SNARE complex [GO:0031201]; synapse [GO:0045202]; trans-Golgi network [GO:0005802]; transport vesicle membrane [GO:0030658]</t>
  </si>
  <si>
    <t>Vesicle-associated membrane protein 7 OS=Homo sapiens OX=9606 GN=VAMP7 PE=1 SV=3</t>
  </si>
  <si>
    <t>O15118</t>
  </si>
  <si>
    <t>NPC1_HUMAN</t>
  </si>
  <si>
    <t>NPC intracellular cholesterol transporter 1 (Niemann-Pick C1 protein)</t>
  </si>
  <si>
    <t>NPC1</t>
  </si>
  <si>
    <t>endoplasmic reticulum [GO:0005783]; extracellular exosome [GO:0070062]; extracellular region [GO:0005576]; Golgi apparatus [GO:0005794]; late endosome membrane [GO:0031902]; lysosomal membrane [GO:0005765]; lysosome [GO:0005764]; membrane [GO:0016020]; membrane raft [GO:0045121]; nuclear envelope [GO:0005635]; perinuclear region of cytoplasm [GO:0048471]; plasma membrane [GO:0005886]; cholesterol binding [GO:0015485]; signaling receptor activity [GO:0038023]; sterol transporter activity [GO:0015248]; transmembrane signaling receptor activity [GO:0004888]; virus receptor activity [GO:0001618]; adult walking behavior [GO:0007628]; autophagy [GO:0006914]; bile acid metabolic process [GO:0008206]; cellular response to low-density lipoprotein particle stimulus [GO:0071404]; cellular response to steroid hormone stimulus [GO:0071383]; cholesterol efflux [GO:0033344]; cholesterol homeostasis [GO:0042632]; cholesterol metabolic process [GO:0008203]; cholesterol storage [GO:0010878]; cholesterol transport [GO:0030301]; cyclodextrin metabolic process [GO:2000900]; endocytosis [GO:0006897]; establishment of protein localization to membrane [GO:0090150]; gene expression [GO:0010467]; intestinal cholesterol absorption [GO:0030299]; intracellular cholesterol transport [GO:0032367]; liver development [GO:0001889]; lysosomal transport [GO:0007041]; macroautophagy [GO:0016236]; membrane raft organization [GO:0031579]; negative regulation of cell death [GO:0060548]; negative regulation of macroautophagy [GO:0016242]; negative regulation of TORC1 signaling [GO:1904262]; neurogenesis [GO:0022008]; programmed cell death [GO:0012501]; protein glycosylation [GO:0006486]; response to cadmium ion [GO:0046686]; response to xenobiotic stimulus [GO:0009410]; viral entry into host cell [GO:0046718]</t>
  </si>
  <si>
    <t>endoplasmic reticulum [GO:0005783]; extracellular exosome [GO:0070062]; extracellular region [GO:0005576]; Golgi apparatus [GO:0005794]; late endosome membrane [GO:0031902]; lysosomal membrane [GO:0005765]; lysosome [GO:0005764]; membrane [GO:0016020]; membrane raft [GO:0045121]; nuclear envelope [GO:0005635]; perinuclear region of cytoplasm [GO:0048471]; plasma membrane [GO:0005886]</t>
  </si>
  <si>
    <t>NPC intracellular cholesterol transporter 1 OS=Homo sapiens OX=9606 GN=NPC1 PE=1 SV=2</t>
  </si>
  <si>
    <t>P17655</t>
  </si>
  <si>
    <t>CAN2_HUMAN</t>
  </si>
  <si>
    <t>Calpain-2 catalytic subunit (EC 3.4.22.53) (Calcium-activated neutral proteinase 2) (CANP 2) (Calpain M-type) (Calpain large polypeptide L2) (Calpain-2 large subunit) (Millimolar-calpain) (M-calpain)</t>
  </si>
  <si>
    <t>CAPN2 CANPL2</t>
  </si>
  <si>
    <t>calpain complex [GO:0110158]; chromatin [GO:0000785]; cortical actin cytoskeleton [GO:0030864]; cytoplasm [GO:0005737]; cytosol [GO:0005829]; dendrite [GO:0030425]; endoplasmic reticulum [GO:0005783]; external side of plasma membrane [GO:0009897]; extracellular exosome [GO:0070062]; focal adhesion [GO:0005925]; Golgi apparatus [GO:0005794]; lysosome [GO:0005764]; membrane raft [GO:0045121]; mitochondrial intermembrane space [GO:0005758]; neuronal cell body [GO:0043025]; nucleus [GO:0005634]; perinuclear endoplasmic reticulum [GO:0097038]; plasma membrane [GO:0005886]; pseudopodium [GO:0031143]; calcium ion binding [GO:0005509]; calcium-dependent cysteine-type endopeptidase activity [GO:0004198]; cysteine-type peptidase activity [GO:0008234]; cytoskeletal protein binding [GO:0008092]; enzyme binding [GO:0019899]; protein-containing complex binding [GO:0044877]; behavioral response to pain [GO:0048266]; blastocyst development [GO:0001824]; cellular response to amino acid stimulus [GO:0071230]; cellular response to interferon-beta [GO:0035458]; cellular response to lipopolysaccharide [GO:0071222]; female pregnancy [GO:0007565]; myoblast fusion [GO:0007520]; positive regulation of cardiac muscle cell apoptotic process [GO:0010666]; positive regulation of myoblast fusion [GO:1901741]; positive regulation of neuron death [GO:1901216]; positive regulation of phosphatidylcholine biosynthetic process [GO:2001247]; protein autoprocessing [GO:0016540]; proteolysis [GO:0006508]; proteolysis involved in protein catabolic process [GO:0051603]; regulation of cytoskeleton organization [GO:0051493]; regulation of interleukin-6 production [GO:0032675]; response to hydrogen peroxide [GO:0042542]; response to hypoxia [GO:0001666]; response to mechanical stimulus [GO:0009612]</t>
  </si>
  <si>
    <t>calpain complex [GO:0110158]; chromatin [GO:0000785]; cortical actin cytoskeleton [GO:0030864]; cytoplasm [GO:0005737]; cytosol [GO:0005829]; dendrite [GO:0030425]; endoplasmic reticulum [GO:0005783]; external side of plasma membrane [GO:0009897]; extracellular exosome [GO:0070062]; focal adhesion [GO:0005925]; Golgi apparatus [GO:0005794]; lysosome [GO:0005764]; membrane raft [GO:0045121]; mitochondrial intermembrane space [GO:0005758]; neuronal cell body [GO:0043025]; nucleus [GO:0005634]; perinuclear endoplasmic reticulum [GO:0097038]; plasma membrane [GO:0005886]; pseudopodium [GO:0031143]</t>
  </si>
  <si>
    <t>Calpain-2 catalytic subunit OS=Homo sapiens OX=9606 GN=CAPN2 PE=1 SV=6</t>
  </si>
  <si>
    <t>Q9H444</t>
  </si>
  <si>
    <t>CHM4B_HUMAN</t>
  </si>
  <si>
    <t>Charged multivesicular body protein 4b (Chromatin-modifying protein 4b) (CHMP4b) (SNF7 homolog associated with Alix 1) (SNF7-2) (hSnf7-2) (Vacuolar protein sorting-associated protein 32-2) (Vps32-2) (hVps32-2)</t>
  </si>
  <si>
    <t>CHMP4B C20orf178 SHAX1</t>
  </si>
  <si>
    <t>amphisome membrane [GO:1904930]; autophagosome membrane [GO:0000421]; cytoplasm [GO:0005737]; cytoplasmic side of plasma membrane [GO:0009898]; cytosol [GO:0005829]; endosome [GO:0005768]; ESCRT III complex [GO:0000815]; extracellular exosome [GO:0070062]; kinetochore [GO:0000776]; kinetochore microtubule [GO:0005828]; lysosomal membrane [GO:0005765]; membrane coat [GO:0030117]; midbody [GO:0030496]; multivesicular body [GO:0005771]; multivesicular body membrane [GO:0032585]; nuclear envelope [GO:0005635]; nuclear pore [GO:0005643]; nucleus [GO:0005634]; plasma membrane [GO:0005886]; vesicle [GO:0031982]; cadherin binding [GO:0045296]; identical protein binding [GO:0042802]; protein homodimerization activity [GO:0042803]; autophagosome maturation [GO:0097352]; autophagy [GO:0006914]; exit from mitosis [GO:0010458]; late endosome to lysosome transport [GO:1902774]; late endosome to vacuole transport via multivesicular body sorting pathway [GO:0032511]; macroautophagy [GO:0016236]; maintenance of lens transparency [GO:0036438]; membrane fission [GO:0090148]; midbody abscission [GO:0061952]; mitotic cytokinesis [GO:0000281]; mitotic metaphase plate congression [GO:0007080]; multivesicular body assembly [GO:0036258]; multivesicular body sorting pathway [GO:0071985]; multivesicular body-lysosome fusion [GO:0061763]; negative regulation of cell death [GO:0060548]; nervous system process [GO:0050877]; nuclear membrane reassembly [GO:0031468]; nucleus organization [GO:0006997]; plasma membrane repair [GO:0001778]; post-translational protein targeting to endoplasmic reticulum membrane [GO:0006620]; protein polymerization [GO:0051258]; regulation of autophagy [GO:0010506]; regulation of centrosome duplication [GO:0010824]; regulation of mitotic spindle assembly [GO:1901673]; ubiquitin-dependent protein catabolic process via the multivesicular body sorting pathway [GO:0043162]; ubiquitin-independent protein catabolic process via the multivesicular body sorting pathway [GO:0090611]; vesicle budding from membrane [GO:0006900]; vesicle fusion with vacuole [GO:0051469]; viral budding [GO:0046755]; viral budding from plasma membrane [GO:0046761]; viral budding via host ESCRT complex [GO:0039702]</t>
  </si>
  <si>
    <t>amphisome membrane [GO:1904930]; autophagosome membrane [GO:0000421]; cytoplasm [GO:0005737]; cytoplasmic side of plasma membrane [GO:0009898]; cytosol [GO:0005829]; endosome [GO:0005768]; ESCRT III complex [GO:0000815]; extracellular exosome [GO:0070062]; kinetochore [GO:0000776]; kinetochore microtubule [GO:0005828]; lysosomal membrane [GO:0005765]; membrane coat [GO:0030117]; midbody [GO:0030496]; multivesicular body [GO:0005771]; multivesicular body membrane [GO:0032585]; nuclear envelope [GO:0005635]; nuclear pore [GO:0005643]; nucleus [GO:0005634]; plasma membrane [GO:0005886]; vesicle [GO:0031982]</t>
  </si>
  <si>
    <t>Charged multivesicular body protein 4b OS=Homo sapiens OX=9606 GN=CHMP4B PE=1 SV=1</t>
  </si>
  <si>
    <t>P08754</t>
  </si>
  <si>
    <t>GNAI3_HUMAN</t>
  </si>
  <si>
    <t>Guanine nucleotide-binding protein G(i) subunit alpha-3 (G(i) alpha-3)</t>
  </si>
  <si>
    <t>GNAI3</t>
  </si>
  <si>
    <t>centrosome [GO:0005813]; cytoplasm [GO:0005737]; extracellular exosome [GO:0070062]; Golgi apparatus [GO:0005794]; heterotrimeric G-protein complex [GO:0005834]; lysosomal membrane [GO:0005765]; membrane [GO:0016020]; membrane raft [GO:0045121]; midbody [GO:0030496]; nucleolus [GO:0005730]; nucleoplasm [GO:0005654]; plasma membrane [GO:0005886]; zymogen granule [GO:0042588]; G protein-coupled receptor binding [GO:0001664]; G protein-coupled serotonin receptor binding [GO:0031821]; G-protein beta/gamma-subunit complex binding [GO:0031683]; GDP binding [GO:0019003]; GTP binding [GO:0005525]; GTPase activating protein binding [GO:0032794]; GTPase activity [GO:0003924]; metal ion binding [GO:0046872]; protein domain specific binding [GO:0019904]; adenylate cyclase-inhibiting G protein-coupled receptor signaling pathway [GO:0007193]; adenylate cyclase-modulating G protein-coupled receptor signaling pathway [GO:0007188]; brain development [GO:0007420]; cell cycle [GO:0007049]; cell division [GO:0051301]; dopamine receptor signaling pathway [GO:0007212]; GTP metabolic process [GO:0046039]; negative regulation of adenylate cyclase activity [GO:0007194]; negative regulation of apoptotic signaling pathway [GO:2001234]; positive regulation of macroautophagy [GO:0016239]; positive regulation of NAD(P)H oxidase activity [GO:0033864]; positive regulation of superoxide anion generation [GO:0032930]; positive regulation of vascular associated smooth muscle cell proliferation [GO:1904707]; vesicle fusion [GO:0006906]</t>
  </si>
  <si>
    <t>centrosome [GO:0005813]; cytoplasm [GO:0005737]; extracellular exosome [GO:0070062]; Golgi apparatus [GO:0005794]; heterotrimeric G-protein complex [GO:0005834]; lysosomal membrane [GO:0005765]; membrane [GO:0016020]; membrane raft [GO:0045121]; midbody [GO:0030496]; nucleolus [GO:0005730]; nucleoplasm [GO:0005654]; plasma membrane [GO:0005886]; zymogen granule [GO:0042588]</t>
  </si>
  <si>
    <t>Guanine nucleotide-binding protein G(k) subunit alpha OS=Homo sapiens OX=9606 GN=GNAI3 PE=1 SV=3</t>
  </si>
  <si>
    <t>P51149</t>
  </si>
  <si>
    <t>RAB7A_HUMAN</t>
  </si>
  <si>
    <t>Ras-related protein Rab-7a (EC 3.6.5.2)</t>
  </si>
  <si>
    <t>RAB7A RAB7</t>
  </si>
  <si>
    <t>alveolar lamellar body [GO:0097208]; autophagosome membrane [GO:0000421]; cytosol [GO:0005829]; endosome membrane [GO:0010008]; extracellular exosome [GO:0070062]; Golgi apparatus [GO:0005794]; late endosome [GO:0005770]; late endosome membrane [GO:0031902]; lipid droplet [GO:0005811]; lysosomal membrane [GO:0005765]; lysosome [GO:0005764]; melanosome membrane [GO:0033162]; mitochondrial membrane [GO:0031966]; mitochondrion [GO:0005739]; phagocytic vesicle [GO:0045335]; phagocytic vesicle membrane [GO:0030670]; phagophore assembly site membrane [GO:0034045]; plasma membrane [GO:0005886]; secretory granule membrane [GO:0030667]; synaptic vesicle membrane [GO:0030672]; G protein activity [GO:0003925]; GDP binding [GO:0019003]; GTP binding [GO:0005525]; GTPase activity [GO:0003924]; retromer complex binding [GO:1905394]; small GTPase binding [GO:0031267]; autophagosome assembly [GO:0000045]; bone resorption [GO:0045453]; early endosome to late endosome transport [GO:0045022]; endocytosis [GO:0006897]; endosome to lysosome transport [GO:0008333]; endosome to plasma membrane protein transport [GO:0099638]; epidermal growth factor catabolic process [GO:0007174]; establishment of vesicle localization [GO:0051650]; intracellular transport [GO:0046907]; lipid catabolic process [GO:0016042]; lipophagy [GO:0061724]; negative regulation of exosomal secretion [GO:1903542]; negative regulation of intralumenal vesicle formation [GO:1905366]; phagosome acidification [GO:0090383]; phagosome maturation [GO:0090382]; phagosome-lysosome fusion [GO:0090385]; positive regulation of exosomal secretion [GO:1903543]; positive regulation of protein catabolic process [GO:0045732]; positive regulation of viral process [GO:0048524]; protein targeting to lysosome [GO:0006622]; protein to membrane docking [GO:0022615]; protein transport [GO:0015031]; response to bacterium [GO:0009617]; retrograde transport, endosome to Golgi [GO:0042147]; viral release from host cell [GO:0019076]</t>
  </si>
  <si>
    <t>alveolar lamellar body [GO:0097208]; autophagosome membrane [GO:0000421]; cytosol [GO:0005829]; endosome membrane [GO:0010008]; extracellular exosome [GO:0070062]; Golgi apparatus [GO:0005794]; late endosome [GO:0005770]; late endosome membrane [GO:0031902]; lipid droplet [GO:0005811]; lysosomal membrane [GO:0005765]; lysosome [GO:0005764]; melanosome membrane [GO:0033162]; mitochondrial membrane [GO:0031966]; mitochondrion [GO:0005739]; phagocytic vesicle [GO:0045335]; phagocytic vesicle membrane [GO:0030670]; phagophore assembly site membrane [GO:0034045]; plasma membrane [GO:0005886]; secretory granule membrane [GO:0030667]; synaptic vesicle membrane [GO:0030672]</t>
  </si>
  <si>
    <t>Ras-related protein Rab-7a OS=Homo sapiens OX=9606 GN=RAB7A PE=1 SV=1</t>
  </si>
  <si>
    <t>P04040</t>
  </si>
  <si>
    <t>CATA_HUMAN</t>
  </si>
  <si>
    <t>Catalase (EC 1.11.1.6)</t>
  </si>
  <si>
    <t>CAT</t>
  </si>
  <si>
    <t>catalase complex [GO:0062151]; cytoplasm [GO:0005737]; cytosol [GO:0005829]; endoplasmic reticulum [GO:0005783]; extracellular exosome [GO:0070062]; extracellular region [GO:0005576]; ficolin-1-rich granule lumen [GO:1904813]; focal adhesion [GO:0005925]; Golgi apparatus [GO:0005794]; intracellular membrane-bounded organelle [GO:0043231]; lysosome [GO:0005764]; membrane [GO:0016020]; mitochondrial intermembrane space [GO:0005758]; mitochondrion [GO:0005739]; peroxisomal matrix [GO:0005782]; peroxisomal membrane [GO:0005778]; peroxisome [GO:0005777]; plasma membrane [GO:0005886]; protein-containing complex [GO:0032991]; secretory granule lumen [GO:0034774]; aminoacylase activity [GO:0004046]; antioxidant activity [GO:0016209]; catalase activity [GO:0004096]; enzyme binding [GO:0019899]; heme binding [GO:0020037]; identical protein binding [GO:0042802]; metal ion binding [GO:0046872]; NADP binding [GO:0050661]; oxidoreductase activity, acting on peroxide as acceptor [GO:0016684]; protein homodimerization activity [GO:0042803]; aerobic respiration [GO:0009060]; aging [GO:0007568]; cellular detoxification of hydrogen peroxide [GO:0061692]; cellular response to growth factor stimulus [GO:0071363]; cholesterol metabolic process [GO:0008203]; hemoglobin metabolic process [GO:0020027]; hydrogen peroxide catabolic process [GO:0042744]; negative regulation of apoptotic process [GO:0043066]; negative regulation of NF-kappaB transcription factor activity [GO:0032088]; osteoblast differentiation [GO:0001649]; positive regulation of cell division [GO:0051781]; positive regulation of NF-kappaB transcription factor activity [GO:0051092]; positive regulation of phosphatidylinositol 3-kinase signaling [GO:0014068]; response to activity [GO:0014823]; response to cadmium ion [GO:0046686]; response to estradiol [GO:0032355]; response to ethanol [GO:0045471]; response to fatty acid [GO:0070542]; response to hydrogen peroxide [GO:0042542]; response to hyperoxia [GO:0055093]; response to hypoxia [GO:0001666]; response to inactivity [GO:0014854]; response to insulin [GO:0032868]; response to L-ascorbic acid [GO:0033591]; response to lead ion [GO:0010288]; response to light intensity [GO:0009642]; response to ozone [GO:0010193]; response to phenylpropanoid [GO:0080184]; response to reactive oxygen species [GO:0000302]; response to vitamin A [GO:0033189]; response to vitamin E [GO:0033197]; response to xenobiotic stimulus [GO:0009410]; triglyceride metabolic process [GO:0006641]; ureteric bud development [GO:0001657]; UV protection [GO:0009650]</t>
  </si>
  <si>
    <t>catalase complex [GO:0062151]; cytoplasm [GO:0005737]; cytosol [GO:0005829]; endoplasmic reticulum [GO:0005783]; extracellular exosome [GO:0070062]; extracellular region [GO:0005576]; ficolin-1-rich granule lumen [GO:1904813]; focal adhesion [GO:0005925]; Golgi apparatus [GO:0005794]; intracellular membrane-bounded organelle [GO:0043231]; lysosome [GO:0005764]; membrane [GO:0016020]; mitochondrial intermembrane space [GO:0005758]; mitochondrion [GO:0005739]; peroxisomal matrix [GO:0005782]; peroxisomal membrane [GO:0005778]; peroxisome [GO:0005777]; plasma membrane [GO:0005886]; protein-containing complex [GO:0032991]; secretory granule lumen [GO:0034774]</t>
  </si>
  <si>
    <t>Catalase OS=Homo sapiens OX=9606 GN=CAT PE=1 SV=3</t>
  </si>
  <si>
    <t>Q9UN37</t>
  </si>
  <si>
    <t>VPS4A_HUMAN</t>
  </si>
  <si>
    <t>Vacuolar protein sorting-associated protein 4A (EC 3.6.4.6) (Protein SKD2) (VPS4-1) (hVPS4)</t>
  </si>
  <si>
    <t>VPS4A VPS4</t>
  </si>
  <si>
    <t>ATPase complex [GO:1904949]; centrosome [GO:0005813]; cytoplasm [GO:0005737]; cytosol [GO:0005829]; early endosome [GO:0005769]; endosome [GO:0005768]; endosome membrane [GO:0010008]; extracellular exosome [GO:0070062]; Flemming body [GO:0090543]; late endosome [GO:0005770]; late endosome membrane [GO:0031902]; lysosome [GO:0005764]; midbody [GO:0030496]; nuclear pore [GO:0005643]; nucleus [GO:0005634]; perinuclear region of cytoplasm [GO:0048471]; plasma membrane [GO:0005886]; spindle pole [GO:0000922]; vacuolar membrane [GO:0005774]; ATP binding [GO:0005524]; ATP hydrolysis activity [GO:0016887]; ATP-dependent protein disaggregase activity [GO:0140545]; protein-containing complex binding [GO:0044877]; abscission [GO:0009838]; actomyosin contractile ring contraction [GO:0000916]; autophagosome maturation [GO:0097352]; autophagy [GO:0006914]; cell division [GO:0051301]; cytoskeleton-dependent cytokinesis [GO:0061640]; endosomal transport [GO:0016197]; endosomal vesicle fusion [GO:0034058]; ESCRT complex disassembly [GO:1904896]; ESCRT III complex disassembly [GO:1904903]; intracellular cholesterol transport [GO:0032367]; late endosomal microautophagy [GO:0061738]; late endosome to lysosome transport via multivesicular body sorting pathway [GO:0061764]; macroautophagy [GO:0016236]; membrane fission [GO:0090148]; midbody abscission [GO:0061952]; mitotic cytokinesis checkpoint signaling [GO:0044878]; mitotic metaphase plate congression [GO:0007080]; mitotic nuclear membrane reassembly [GO:0007084]; multivesicular body assembly [GO:0036258]; multivesicular body sorting pathway [GO:0071985]; negative regulation of cell death [GO:0060548]; negative regulation of cytokinesis [GO:0032466]; nuclear envelope organization [GO:0006998]; nuclear membrane reassembly [GO:0031468]; nucleus organization [GO:0006997]; plasma membrane repair [GO:0001778]; positive regulation of exosomal secretion [GO:1903543]; positive regulation of viral budding via host ESCRT complex [GO:1903774]; protein targeting to lysosome [GO:0006622]; regulation of protein localization [GO:0032880]; regulation of protein localization to plasma membrane [GO:1903076]; ubiquitin-dependent protein catabolic process via the multivesicular body sorting pathway [GO:0043162]; ubiquitin-independent protein catabolic process via the multivesicular body sorting pathway [GO:0090611]; vacuole organization [GO:0007033]; vesicle budding from membrane [GO:0006900]; vesicle uncoating [GO:0072319]; vesicle-mediated transport [GO:0016192]; viral budding from plasma membrane [GO:0046761]; viral budding via host ESCRT complex [GO:0039702]; viral release from host cell [GO:0019076]</t>
  </si>
  <si>
    <t>ATPase complex [GO:1904949]; centrosome [GO:0005813]; cytoplasm [GO:0005737]; cytosol [GO:0005829]; early endosome [GO:0005769]; endosome [GO:0005768]; endosome membrane [GO:0010008]; extracellular exosome [GO:0070062]; Flemming body [GO:0090543]; late endosome [GO:0005770]; late endosome membrane [GO:0031902]; lysosome [GO:0005764]; midbody [GO:0030496]; nuclear pore [GO:0005643]; nucleus [GO:0005634]; perinuclear region of cytoplasm [GO:0048471]; plasma membrane [GO:0005886]; spindle pole [GO:0000922]; vacuolar membrane [GO:0005774]</t>
  </si>
  <si>
    <t>Vacuolar protein sorting-associated protein 4A OS=Homo sapiens OX=9606 GN=VPS4A PE=1 SV=1</t>
  </si>
  <si>
    <t>Q07954</t>
  </si>
  <si>
    <t>LRP1_HUMAN</t>
  </si>
  <si>
    <t>Prolow-density lipoprotein receptor-related protein 1 (LRP-1) (Alpha-2-macroglobulin receptor) (A2MR) (Apolipoprotein E receptor) (APOER) (CD antigen CD91) [Cleaved into: Low-density lipoprotein receptor-related protein 1 85 kDa subunit (LRP-85); Low-density lipoprotein receptor-related protein 1 515 kDa subunit (LRP-515); Low-density lipoprotein receptor-related protein 1 intracellular domain (LRPICD)]</t>
  </si>
  <si>
    <t>LRP1 A2MR APR</t>
  </si>
  <si>
    <t>basolateral plasma membrane [GO:0016323]; clathrin-coated pit [GO:0005905]; cytoskeleton [GO:0005856]; early endosome [GO:0005769]; endocytic vesicle membrane [GO:0030666]; focal adhesion [GO:0005925]; Golgi apparatus [GO:0005794]; low-density lipoprotein receptor complex [GO:0062136]; lysosomal membrane [GO:0005765]; membrane [GO:0016020]; nucleus [GO:0005634]; plasma membrane [GO:0005886]; plasma membrane protein complex [GO:0098797]; receptor complex [GO:0043235]; alpha-2 macroglobulin receptor activity [GO:0016964]; amyloid-beta binding [GO:0001540]; apolipoprotein binding [GO:0034185]; apolipoprotein receptor activity [GO:0030226]; calcium ion binding [GO:0005509]; cargo receptor activity [GO:0038024]; clathrin heavy chain binding [GO:0032050]; heparan sulfate proteoglycan binding [GO:0043395]; lipoprotein particle receptor binding [GO:0070325]; low-density lipoprotein particle receptor activity [GO:0005041]; protein-containing complex binding [GO:0044877]; RNA binding [GO:0003723]; scavenger receptor activity [GO:0005044]; signaling receptor activity [GO:0038023]; amyloid-beta clearance [GO:0097242]; amyloid-beta clearance by cellular catabolic process [GO:0150094]; amyloid-beta clearance by transcytosis [GO:0150093]; aorta morphogenesis [GO:0035909]; apoptotic cell clearance [GO:0043277]; astrocyte activation involved in immune response [GO:0002265]; cellular response to amyloid-beta [GO:1904646]; enzyme-linked receptor protein signaling pathway [GO:0007167]; lipid metabolic process [GO:0006629]; lipoprotein transport [GO:0042953]; lysosomal transport [GO:0007041]; negative regulation of gene expression [GO:0010629]; negative regulation of metallopeptidase activity [GO:1905049]; negative regulation of pathway-restricted SMAD protein phosphorylation [GO:0060394]; negative regulation of platelet-derived growth factor receptor-beta signaling pathway [GO:2000587]; negative regulation of SMAD protein signal transduction [GO:0060392]; negative regulation of smooth muscle cell migration [GO:0014912]; negative regulation of Wnt signaling pathway [GO:0030178]; phagocytosis [GO:0006909]; positive regulation of amyloid-beta clearance [GO:1900223]; positive regulation of cholesterol efflux [GO:0010875]; positive regulation of cholesterol transport [GO:0032376]; positive regulation of endocytosis [GO:0045807]; positive regulation of lipid transport [GO:0032370]; positive regulation of lysosomal protein catabolic process [GO:1905167]; positive regulation of protein binding [GO:0032092]; positive regulation of protein localization to plasma membrane [GO:1903078]; positive regulation of transcytosis [GO:1904300]; receptor internalization [GO:0031623]; receptor-mediated endocytosis [GO:0006898]; regulation of actin cytoskeleton organization [GO:0032956]; regulation of cholesterol transport [GO:0032374]; regulation of extracellular matrix disassembly [GO:0010715]; regulation of phospholipase A2 activity [GO:0032429]; retinoid metabolic process [GO:0001523]; transcytosis [GO:0045056]; transport across blood-brain barrier [GO:0150104]</t>
  </si>
  <si>
    <t>basolateral plasma membrane [GO:0016323]; clathrin-coated pit [GO:0005905]; cytoskeleton [GO:0005856]; early endosome [GO:0005769]; endocytic vesicle membrane [GO:0030666]; focal adhesion [GO:0005925]; Golgi apparatus [GO:0005794]; low-density lipoprotein receptor complex [GO:0062136]; lysosomal membrane [GO:0005765]; membrane [GO:0016020]; nucleus [GO:0005634]; plasma membrane [GO:0005886]; plasma membrane protein complex [GO:0098797]; receptor complex [GO:0043235]</t>
  </si>
  <si>
    <t>Prolow-density lipoprotein receptor-related protein 1 OS=Homo sapiens OX=9606 GN=LRP1 PE=1 SV=2</t>
  </si>
  <si>
    <t>O75955</t>
  </si>
  <si>
    <t>FLOT1_HUMAN</t>
  </si>
  <si>
    <t>Flotillin-1</t>
  </si>
  <si>
    <t>FLOT1</t>
  </si>
  <si>
    <t>adherens junction [GO:0005912]; basolateral plasma membrane [GO:0016323]; caveola [GO:0005901]; cell-cell contact zone [GO:0044291]; cell-cell junction [GO:0005911]; centriolar satellite [GO:0034451]; cytoplasmic vesicle [GO:0031410]; dopaminergic synapse [GO:0098691]; early endosome [GO:0005769]; endosome [GO:0005768]; external side of plasma membrane [GO:0009897]; extracellular exosome [GO:0070062]; flotillin complex [GO:0016600]; focal adhesion [GO:0005925]; GABA-ergic synapse [GO:0098982]; glutamatergic synapse [GO:0098978]; lamellipodium [GO:0030027]; lysosomal membrane [GO:0005765]; melanosome [GO:0042470]; membrane [GO:0016020]; membrane raft [GO:0045121]; microtubule organizing center [GO:0005815]; plasma membrane [GO:0005886]; presynaptic active zone [GO:0048786]; sarcolemma [GO:0042383]; uropod [GO:0001931]; ionotropic glutamate receptor binding [GO:0035255]; protease binding [GO:0002020]; axonogenesis [GO:0007409]; cellular response to exogenous dsRNA [GO:0071360]; dsRNA transport [GO:0033227]; extracellular matrix disassembly [GO:0022617]; plasma membrane raft assembly [GO:0044854]; plasma membrane raft organization [GO:0044857]; positive regulation of cell junction assembly [GO:1901890]; positive regulation of cell-cell adhesion mediated by cadherin [GO:2000049]; positive regulation of cytokine production [GO:0001819]; positive regulation of endocytosis [GO:0045807]; positive regulation of heterotypic cell-cell adhesion [GO:0034116]; positive regulation of interferon-beta production [GO:0032728]; positive regulation of myoblast fusion [GO:1901741]; positive regulation of NF-kappaB transcription factor activity [GO:0051092]; positive regulation of protein binding [GO:0032092]; positive regulation of protein phosphorylation [GO:0001934]; positive regulation of skeletal muscle tissue development [GO:0048643]; positive regulation of synaptic transmission, dopaminergic [GO:0032226]; positive regulation of toll-like receptor 3 signaling pathway [GO:0034141]; protein kinase C signaling [GO:0070528]; protein localization to plasma membrane [GO:0072659]; protein stabilization [GO:0050821]; regulation of neurotransmitter uptake [GO:0051580]; regulation of receptor internalization [GO:0002090]; regulation of Rho protein signal transduction [GO:0035023]; response to endoplasmic reticulum stress [GO:0034976]</t>
  </si>
  <si>
    <t>adherens junction [GO:0005912]; basolateral plasma membrane [GO:0016323]; caveola [GO:0005901]; cell-cell contact zone [GO:0044291]; cell-cell junction [GO:0005911]; centriolar satellite [GO:0034451]; cytoplasmic vesicle [GO:0031410]; dopaminergic synapse [GO:0098691]; early endosome [GO:0005769]; endosome [GO:0005768]; external side of plasma membrane [GO:0009897]; extracellular exosome [GO:0070062]; flotillin complex [GO:0016600]; focal adhesion [GO:0005925]; GABA-ergic synapse [GO:0098982]; glutamatergic synapse [GO:0098978]; lamellipodium [GO:0030027]; lysosomal membrane [GO:0005765]; melanosome [GO:0042470]; membrane [GO:0016020]; membrane raft [GO:0045121]; microtubule organizing center [GO:0005815]; plasma membrane [GO:0005886]; presynaptic active zone [GO:0048786]; sarcolemma [GO:0042383]; uropod [GO:0001931]</t>
  </si>
  <si>
    <t>Flotillin-1 OS=Homo sapiens OX=9606 GN=FLOT1 PE=1 SV=3</t>
  </si>
  <si>
    <t>Q96QK1</t>
  </si>
  <si>
    <t>VPS35_HUMAN</t>
  </si>
  <si>
    <t>Vacuolar protein sorting-associated protein 35 (hVPS35) (Maternal-embryonic 3) (Vesicle protein sorting 35)</t>
  </si>
  <si>
    <t>VPS35 MEM3 TCCCTA00141</t>
  </si>
  <si>
    <t>cytosol [GO:0005829]; dopaminergic synapse [GO:0098691]; early endosome [GO:0005769]; endosome [GO:0005768]; endosome membrane [GO:0010008]; extracellular exosome [GO:0070062]; glutamatergic synapse [GO:0098978]; late endosome [GO:0005770]; lysosomal membrane [GO:0005765]; lysosome [GO:0005764]; mitochondrion-derived vesicle [GO:0099073]; neuron projection [GO:0043005]; neuronal cell body [GO:0043025]; perinuclear region of cytoplasm [GO:0048471]; postsynaptic density [GO:0014069]; presynapse [GO:0098793]; retromer complex [GO:0030904]; retromer, cargo-selective complex [GO:0030906]; tubular endosome [GO:0097422]; D1 dopamine receptor binding [GO:0031748]; endocytic recycling [GO:0032456]; intracellular protein transport [GO:0006886]; lysosome organization [GO:0007040]; mitochondrial fragmentation involved in apoptotic process [GO:0043653]; mitochondrion to lysosome transport [GO:0099074]; modulation of chemical synaptic transmission [GO:0050804]; negative regulation of cell death [GO:0060548]; negative regulation of gene expression [GO:0010629]; negative regulation of inflammatory response [GO:0050728]; negative regulation of late endosome to lysosome transport [GO:1902823]; negative regulation of lysosomal protein catabolic process [GO:1905166]; negative regulation of neuron death [GO:1901215]; negative regulation of protein homooligomerization [GO:0032463]; negative regulation of protein localization [GO:1903828]; neurotransmitter receptor transport, endosome to plasma membrane [GO:0099639]; neurotransmitter receptor transport, endosome to postsynaptic membrane [GO:0098887]; positive regulation of canonical Wnt signaling pathway [GO:0090263]; positive regulation of dopamine biosynthetic process [GO:1903181]; positive regulation of dopamine receptor signaling pathway [GO:0060161]; positive regulation of gene expression [GO:0010628]; positive regulation of locomotion involved in locomotory behavior [GO:0090326]; positive regulation of mitochondrial fission [GO:0090141]; positive regulation of protein catabolic process [GO:0045732]; positive regulation of Wnt protein secretion [GO:0061357]; protein destabilization [GO:0031648]; protein localization to endosome [GO:0036010]; regulation of dendritic spine maintenance [GO:1902950]; regulation of macroautophagy [GO:0016241]; regulation of mitochondrion organization [GO:0010821]; regulation of postsynapse assembly [GO:0150052]; regulation of presynapse assembly [GO:1905606]; regulation of protein metabolic process [GO:0051246]; regulation of protein stability [GO:0031647]; regulation of synapse maturation [GO:0090128]; regulation of terminal button organization [GO:2000331]; retrograde transport, endosome to Golgi [GO:0042147]; transcytosis [GO:0045056]; vesicle-mediated transport in synapse [GO:0099003]; voluntary musculoskeletal movement [GO:0050882]; Wnt signaling pathway [GO:0016055]</t>
  </si>
  <si>
    <t>cytosol [GO:0005829]; dopaminergic synapse [GO:0098691]; early endosome [GO:0005769]; endosome [GO:0005768]; endosome membrane [GO:0010008]; extracellular exosome [GO:0070062]; glutamatergic synapse [GO:0098978]; late endosome [GO:0005770]; lysosomal membrane [GO:0005765]; lysosome [GO:0005764]; mitochondrion-derived vesicle [GO:0099073]; neuron projection [GO:0043005]; neuronal cell body [GO:0043025]; perinuclear region of cytoplasm [GO:0048471]; postsynaptic density [GO:0014069]; presynapse [GO:0098793]; retromer complex [GO:0030904]; retromer, cargo-selective complex [GO:0030906]; tubular endosome [GO:0097422]</t>
  </si>
  <si>
    <t>Vacuolar protein sorting-associated protein 35 OS=Homo sapiens OX=9606 GN=VPS35 PE=1 SV=2</t>
  </si>
  <si>
    <t>Q99571</t>
  </si>
  <si>
    <t>P2RX4_HUMAN</t>
  </si>
  <si>
    <t>P2X purinoceptor 4 (P2X4) (ATP receptor) (Purinergic receptor)</t>
  </si>
  <si>
    <t>P2RX4</t>
  </si>
  <si>
    <t>cell body [GO:0044297]; cell junction [GO:0030054]; dendritic spine [GO:0043197]; extracellular exosome [GO:0070062]; lysosomal membrane [GO:0005765]; membrane [GO:0016020]; neuronal cell body [GO:0043025]; perinuclear region of cytoplasm [GO:0048471]; plasma membrane [GO:0005886]; postsynaptic density [GO:0014069]; terminal bouton [GO:0043195]; ATP binding [GO:0005524]; cadherin binding [GO:0045296]; copper ion binding [GO:0005507]; extracellularly ATP-gated monoatomic cation channel activity [GO:0004931]; identical protein binding [GO:0042802]; ligand-gated calcium channel activity [GO:0099604]; purinergic nucleotide receptor activity [GO:0001614]; signaling receptor binding [GO:0005102]; zinc ion binding [GO:0008270]; apoptotic signaling pathway [GO:0097190]; behavioral response to pain [GO:0048266]; calcium ion transmembrane transport [GO:0070588]; calcium-mediated signaling [GO:0019722]; cellular response to ATP [GO:0071318]; cellular response to zinc ion [GO:0071294]; endothelial cell activation [GO:0042118]; membrane depolarization [GO:0051899]; monoatomic ion transmembrane transport [GO:0034220]; negative regulation of cardiac muscle hypertrophy [GO:0010614]; neuronal action potential [GO:0019228]; positive regulation of blood vessel endothelial cell migration [GO:0043536]; positive regulation of calcium ion transport [GO:0051928]; positive regulation of calcium ion transport into cytosol [GO:0010524]; positive regulation of calcium-mediated signaling [GO:0050850]; positive regulation of endothelial cell chemotaxis [GO:2001028]; positive regulation of microglial cell migration [GO:1904141]; positive regulation of nitric oxide biosynthetic process [GO:0045429]; positive regulation of prostaglandin secretion [GO:0032308]; positive regulation of protein kinase B signaling [GO:0051897]; purinergic nucleotide receptor signaling pathway [GO:0035590]; regulation of blood pressure [GO:0008217]; regulation of cardiac muscle contraction [GO:0055117]; regulation of chemotaxis [GO:0050920]; regulation of sodium ion transport [GO:0002028]; relaxation of cardiac muscle [GO:0055119]; response to ATP [GO:0033198]; response to axon injury [GO:0048678]; response to fluid shear stress [GO:0034405]; response to ischemia [GO:0002931]; sensory perception of pain [GO:0019233]; sensory perception of touch [GO:0050975]; signal transduction [GO:0007165]; tissue homeostasis [GO:0001894]</t>
  </si>
  <si>
    <t>cell body [GO:0044297]; cell junction [GO:0030054]; dendritic spine [GO:0043197]; extracellular exosome [GO:0070062]; lysosomal membrane [GO:0005765]; membrane [GO:0016020]; neuronal cell body [GO:0043025]; perinuclear region of cytoplasm [GO:0048471]; plasma membrane [GO:0005886]; postsynaptic density [GO:0014069]; terminal bouton [GO:0043195]</t>
  </si>
  <si>
    <t>P2X purinoceptor 4 OS=Homo sapiens OX=9606 GN=P2RX4 PE=1 SV=2</t>
  </si>
  <si>
    <t>O00560</t>
  </si>
  <si>
    <t>SDCB1_HUMAN</t>
  </si>
  <si>
    <t>Syntenin-1 (Melanoma differentiation-associated protein 9) (MDA-9) (Pro-TGF-alpha cytoplasmic domain-interacting protein 18) (TACIP18) (Scaffold protein Pbp1) (Syndecan-binding protein 1)</t>
  </si>
  <si>
    <t>SDCBP MDA9 SYCL</t>
  </si>
  <si>
    <t>adherens junction [GO:0005912]; azurophil granule lumen [GO:0035578]; blood microparticle [GO:0072562]; cytoplasm [GO:0005737]; cytoskeleton [GO:0005856]; cytosol [GO:0005829]; endoplasmic reticulum membrane [GO:0005789]; extracellular exosome [GO:0070062]; extracellular region [GO:0005576]; extracellular space [GO:0005615]; extracellular vesicle [GO:1903561]; focal adhesion [GO:0005925]; interleukin-5 receptor complex [GO:0005895]; melanosome [GO:0042470]; membrane [GO:0016020]; membrane raft [GO:0045121]; mitochondrion [GO:0005739]; nuclear membrane [GO:0031965]; nucleoplasm [GO:0005654]; nucleus [GO:0005634]; plasma membrane [GO:0005886]; postsynaptic density [GO:0014069]; presynapse [GO:0098793]; cell adhesion molecule binding [GO:0050839]; cytoskeletal anchor activity [GO:0008093]; ephrin receptor binding [GO:0046875]; frizzled binding [GO:0005109]; growth factor binding [GO:0019838]; identical protein binding [GO:0042802]; interleukin-5 receptor binding [GO:0005137]; ionotropic glutamate receptor binding [GO:0035255]; neurexin family protein binding [GO:0042043]; phosphatidylinositol-4,5-bisphosphate binding [GO:0005546]; protein heterodimerization activity [GO:0046982]; protein-containing complex binding [GO:0044877]; syndecan binding [GO:0045545]; actin cytoskeleton organization [GO:0030036]; chemical synaptic transmission [GO:0007268]; intracellular signal transduction [GO:0035556]; negative regulation of proteasomal ubiquitin-dependent protein catabolic process [GO:0032435]; negative regulation of receptor internalization [GO:0002091]; negative regulation of transcription by RNA polymerase II [GO:0000122]; positive regulation of cell growth [GO:0030307]; positive regulation of cell migration [GO:0030335]; positive regulation of cell population proliferation [GO:0008284]; positive regulation of epithelial to mesenchymal transition [GO:0010718]; positive regulation of exosomal secretion [GO:1903543]; positive regulation of extracellular exosome assembly [GO:1903553]; positive regulation of JNK cascade [GO:0046330]; positive regulation of pathway-restricted SMAD protein phosphorylation [GO:0010862]; positive regulation of phosphorylation [GO:0042327]; positive regulation of transforming growth factor beta receptor signaling pathway [GO:0030511]; presynapse assembly [GO:0099054]; protein targeting to membrane [GO:0006612]; proteolysis [GO:0006508]; Ras protein signal transduction [GO:0007265]; regulation of mitotic cell cycle [GO:0007346]; substrate-dependent cell migration, cell extension [GO:0006930]</t>
  </si>
  <si>
    <t>adherens junction [GO:0005912]; azurophil granule lumen [GO:0035578]; blood microparticle [GO:0072562]; cytoplasm [GO:0005737]; cytoskeleton [GO:0005856]; cytosol [GO:0005829]; endoplasmic reticulum membrane [GO:0005789]; extracellular exosome [GO:0070062]; extracellular region [GO:0005576]; extracellular space [GO:0005615]; extracellular vesicle [GO:1903561]; focal adhesion [GO:0005925]; interleukin-5 receptor complex [GO:0005895]; melanosome [GO:0042470]; membrane [GO:0016020]; membrane raft [GO:0045121]; mitochondrion [GO:0005739]; nuclear membrane [GO:0031965]; nucleoplasm [GO:0005654]; nucleus [GO:0005634]; plasma membrane [GO:0005886]; postsynaptic density [GO:0014069]; presynapse [GO:0098793]</t>
  </si>
  <si>
    <t>Syntenin-1 OS=Homo sapiens OX=9606 GN=SDCBP PE=1 SV=1</t>
  </si>
  <si>
    <t>Q13501</t>
  </si>
  <si>
    <t>SQSTM_HUMAN</t>
  </si>
  <si>
    <t>Sequestosome-1 (EBI3-associated protein of 60 kDa) (EBIAP) (p60) (Phosphotyrosine-independent ligand for the Lck SH2 domain of 62 kDa) (Ubiquitin-binding protein p62)</t>
  </si>
  <si>
    <t>SQSTM1 ORCA OSIL</t>
  </si>
  <si>
    <t>aggresome [GO:0016235]; amphisome [GO:0044753]; autolysosome [GO:0044754]; autophagosome [GO:0005776]; cytoplasm [GO:0005737]; cytosol [GO:0005829]; endoplasmic reticulum [GO:0005783]; extracellular exosome [GO:0070062]; inclusion body [GO:0016234]; intracellular membrane-bounded organelle [GO:0043231]; late endosome [GO:0005770]; Lewy body [GO:0097413]; mitochondrion [GO:0005739]; nucleoplasm [GO:0005654]; P-body [GO:0000932]; phagophore assembly site [GO:0000407]; PML body [GO:0016605]; sarcomere [GO:0030017]; sperm midpiece [GO:0097225]; enzyme binding [GO:0019899]; identical protein binding [GO:0042802]; ionotropic glutamate receptor binding [GO:0035255]; K63-linked polyubiquitin modification-dependent protein binding [GO:0070530]; protein kinase binding [GO:0019901]; protein kinase C binding [GO:0005080]; protein serine/threonine kinase activity [GO:0004674]; protein-containing complex binding [GO:0044877]; protein-macromolecule adaptor activity [GO:0030674]; receptor tyrosine kinase binding [GO:0030971]; SH2 domain binding [GO:0042169]; signaling adaptor activity [GO:0035591]; signaling receptor activity [GO:0038023]; ubiquitin binding [GO:0043130]; ubiquitin protein ligase binding [GO:0031625]; ubiquitin-dependent protein binding [GO:0140036]; zinc ion binding [GO:0008270]; aggrephagy [GO:0035973]; apoptotic process [GO:0006915]; autophagy [GO:0006914]; autophagy of mitochondrion [GO:0000422]; brown fat cell proliferation [GO:0070342]; cell differentiation [GO:0030154]; cellular response to reactive oxygen species [GO:0034614]; endosomal transport [GO:0016197]; endosome organization [GO:0007032]; energy homeostasis [GO:0097009]; immune system process [GO:0002376]; intracellular signal transduction [GO:0035556]; macroautophagy [GO:0016236]; mitophagy [GO:0000423]; negative regulation of protein ubiquitination [GO:0031397]; negative regulation of transcription by RNA polymerase II [GO:0000122]; pexophagy [GO:0000425]; positive regulation of apoptotic process [GO:0043065]; positive regulation of autophagy [GO:0010508]; positive regulation of long-term synaptic potentiation [GO:1900273]; positive regulation of protein localization to plasma membrane [GO:1903078]; positive regulation of protein phosphorylation [GO:0001934]; positive regulation of transcription by RNA polymerase II [GO:0045944]; protein catabolic process [GO:0030163]; protein import into nucleus [GO:0006606]; protein localization [GO:0008104]; protein localization to perinuclear region of cytoplasm [GO:1905719]; protein phosphorylation [GO:0006468]; protein targeting to vacuole involved in autophagy [GO:0071211]; regulation of I-kappaB kinase/NF-kappaB signaling [GO:0043122]; regulation of mitochondrion organization [GO:0010821]; regulation of protein complex stability [GO:0061635]; regulation of Ras protein signal transduction [GO:0046578]; response to ischemia [GO:0002931]; response to mitochondrial depolarisation [GO:0098780]; selective autophagy [GO:0061912]; temperature homeostasis [GO:0001659]; transcription by RNA polymerase II [GO:0006366]; ubiquitin-dependent protein catabolic process [GO:0006511]</t>
  </si>
  <si>
    <t>aggresome [GO:0016235]; amphisome [GO:0044753]; autolysosome [GO:0044754]; autophagosome [GO:0005776]; cytoplasm [GO:0005737]; cytosol [GO:0005829]; endoplasmic reticulum [GO:0005783]; extracellular exosome [GO:0070062]; inclusion body [GO:0016234]; intracellular membrane-bounded organelle [GO:0043231]; late endosome [GO:0005770]; Lewy body [GO:0097413]; mitochondrion [GO:0005739]; nucleoplasm [GO:0005654]; P-body [GO:0000932]; phagophore assembly site [GO:0000407]; PML body [GO:0016605]; sarcomere [GO:0030017]; sperm midpiece [GO:0097225]</t>
  </si>
  <si>
    <t>Sequestosome-1 OS=Homo sapiens OX=9606 GN=SQSTM1 PE=1 SV=1</t>
  </si>
  <si>
    <t>O00203</t>
  </si>
  <si>
    <t>AP3B1_HUMAN</t>
  </si>
  <si>
    <t>AP-3 complex subunit beta-1 (Adaptor protein complex AP-3 subunit beta-1) (Adaptor-related protein complex 3 subunit beta-1) (Beta-3A-adaptin) (Clathrin assembly protein complex 3 beta-1 large chain)</t>
  </si>
  <si>
    <t>AP3B1 ADTB3A</t>
  </si>
  <si>
    <t>AP-3 adaptor complex [GO:0030123]; axon cytoplasm [GO:1904115]; clathrin adaptor complex [GO:0030131]; clathrin-coated vesicle membrane [GO:0030665]; early endosome [GO:0005769]; Golgi apparatus [GO:0005794]; lysosomal membrane [GO:0005765]; membrane [GO:0016020]; mitochondrion [GO:0005739]; GTP-dependent protein binding [GO:0030742]; protein phosphatase binding [GO:0019903]; anterograde axonal transport [GO:0008089]; anterograde synaptic vesicle transport [GO:0048490]; antigen processing and presentation, exogenous lipid antigen via MHC class Ib [GO:0048007]; blood coagulation [GO:0007596]; cell morphogenesis [GO:0000902]; clathrin-coated vesicle cargo loading, AP-3-mediated [GO:0035654]; establishment of protein localization to mitochondrial membrane involved in mitochondrial fission [GO:0090152]; granulocyte differentiation [GO:0030851]; hematopoietic progenitor cell differentiation [GO:0002244]; homeostasis of number of cells [GO:0048872]; inflammatory response [GO:0006954]; intracellular protein transport [GO:0006886]; intracellular transport [GO:0046907]; intracellular zinc ion homeostasis [GO:0006882]; lung morphogenesis [GO:0060425]; lysosome organization [GO:0007040]; melanosome assembly [GO:1903232]; melanosome organization [GO:0032438]; mRNA transcription by RNA polymerase II [GO:0042789]; platelet dense granule organization [GO:0060155]; positive regulation of NK T cell differentiation [GO:0051138]; positive regulation of transcription by RNA polymerase II [GO:0045944]; protein localization to cell surface [GO:0034394]; protein modification process [GO:0036211]; protein targeting to lysosome [GO:0006622]; regulation of catalytic activity [GO:0050790]; respiratory system process [GO:0003016]; single fertilization [GO:0007338]; skin epidermis development [GO:0098773]; spermatogenesis [GO:0007283]; toll-like receptor signaling pathway [GO:0002224]; vesicle-mediated transport [GO:0016192]</t>
  </si>
  <si>
    <t>AP-3 adaptor complex [GO:0030123]; axon cytoplasm [GO:1904115]; clathrin adaptor complex [GO:0030131]; clathrin-coated vesicle membrane [GO:0030665]; early endosome [GO:0005769]; Golgi apparatus [GO:0005794]; lysosomal membrane [GO:0005765]; membrane [GO:0016020]; mitochondrion [GO:0005739]</t>
  </si>
  <si>
    <t>AP-3 complex subunit beta-1 OS=Homo sapiens OX=9606 GN=AP3B1 PE=1 SV=3</t>
  </si>
  <si>
    <t>P11142</t>
  </si>
  <si>
    <t>HSP7C_HUMAN</t>
  </si>
  <si>
    <t>Heat shock cognate 71 kDa protein (EC 3.6.4.10) (Heat shock 70 kDa protein 8) (Lipopolysaccharide-associated protein 1) (LAP-1) (LPS-associated protein 1)</t>
  </si>
  <si>
    <t>HSPA8 HSC70 HSP73 HSPA10</t>
  </si>
  <si>
    <t>autophagosome [GO:0005776]; blood microparticle [GO:0072562]; clathrin-sculpted gamma-aminobutyric acid transport vesicle membrane [GO:0061202]; cytoplasm [GO:0005737]; cytosol [GO:0005829]; dendrite [GO:0030425]; extracellular exosome [GO:0070062]; extracellular region [GO:0005576]; extracellular space [GO:0005615]; ficolin-1-rich granule lumen [GO:1904813]; focal adhesion [GO:0005925]; glutamatergic synapse [GO:0098978]; glycinergic synapse [GO:0098690]; late endosome [GO:0005770]; lumenal side of lysosomal membrane [GO:0098575]; lysosomal lumen [GO:0043202]; lysosomal membrane [GO:0005765]; lysosome [GO:0005764]; melanosome [GO:0042470]; membrane [GO:0016020]; nucleolus [GO:0005730]; nucleoplasm [GO:0005654]; nucleus [GO:0005634]; perinuclear region of cytoplasm [GO:0048471]; photoreceptor ribbon synapse [GO:0098684]; plasma membrane [GO:0005886]; postsynaptic cytosol [GO:0099524]; postsynaptic specialization membrane [GO:0099634]; presynaptic cytosol [GO:0099523]; protein folding chaperone complex [GO:0101031]; Prp19 complex [GO:0000974]; ribonucleoprotein complex [GO:1990904]; secretory granule lumen [GO:0034774]; spliceosomal complex [GO:0005681]; terminal bouton [GO:0043195]; ATP binding [GO:0005524]; ATP hydrolysis activity [GO:0016887]; ATP-dependent protein disaggregase activity [GO:0140545]; ATP-dependent protein folding chaperone [GO:0140662]; C3HC4-type RING finger domain binding [GO:0055131]; cadherin binding [GO:0045296]; clathrin-uncoating ATPase activity [GO:1990833]; enzyme binding [GO:0019899]; G protein-coupled receptor binding [GO:0001664]; heat shock protein binding [GO:0031072]; MHC class II protein complex binding [GO:0023026]; phosphatidylserine binding [GO:0001786]; protein carrier chaperone [GO:0140597]; protein folding chaperone [GO:0044183]; protein-folding chaperone binding [GO:0051087]; protein-macromolecule adaptor activity [GO:0030674]; RNA binding [GO:0003723]; ubiquitin protein ligase binding [GO:0031625]; unfolded protein binding [GO:0051082]; ATP metabolic process [GO:0046034]; cellular response to starvation [GO:0009267]; cellular response to steroid hormone stimulus [GO:0071383]; chaperone cofactor-dependent protein refolding [GO:0051085]; chaperone-mediated autophagy [GO:0061684]; chaperone-mediated autophagy translocation complex disassembly [GO:1904764]; clathrin coat disassembly [GO:0072318]; late endosomal microautophagy [GO:0061738]; membrane organization [GO:0061024]; mRNA splicing, via spliceosome [GO:0000398]; negative regulation of DNA-templated transcription [GO:0045892]; negative regulation of NLRP3 inflammasome complex assembly [GO:1900226]; negative regulation of supramolecular fiber organization [GO:1902904]; positive regulation by host of viral genome replication [GO:0044829]; positive regulation of mRNA splicing, via spliceosome [GO:0048026]; protein folding [GO:0006457]; protein refolding [GO:0042026]; protein targeting to lysosome involved in chaperone-mediated autophagy [GO:0061740]; regulation of cell cycle [GO:0051726]; regulation of postsynapse organization [GO:0099175]; regulation of protein complex stability [GO:0061635]; regulation of protein import [GO:1904589]; regulation of protein stability [GO:0031647]; regulation of protein-containing complex assembly [GO:0043254]; response to unfolded protein [GO:0006986]; slow axonal transport [GO:1990832]</t>
  </si>
  <si>
    <t>autophagosome [GO:0005776]; blood microparticle [GO:0072562]; clathrin-sculpted gamma-aminobutyric acid transport vesicle membrane [GO:0061202]; cytoplasm [GO:0005737]; cytosol [GO:0005829]; dendrite [GO:0030425]; extracellular exosome [GO:0070062]; extracellular region [GO:0005576]; extracellular space [GO:0005615]; ficolin-1-rich granule lumen [GO:1904813]; focal adhesion [GO:0005925]; glutamatergic synapse [GO:0098978]; glycinergic synapse [GO:0098690]; late endosome [GO:0005770]; lumenal side of lysosomal membrane [GO:0098575]; lysosomal lumen [GO:0043202]; lysosomal membrane [GO:0005765]; lysosome [GO:0005764]; melanosome [GO:0042470]; membrane [GO:0016020]; nucleolus [GO:0005730]; nucleoplasm [GO:0005654]; nucleus [GO:0005634]; perinuclear region of cytoplasm [GO:0048471]; photoreceptor ribbon synapse [GO:0098684]; plasma membrane [GO:0005886]; postsynaptic cytosol [GO:0099524]; postsynaptic specialization membrane [GO:0099634]; presynaptic cytosol [GO:0099523]; protein folding chaperone complex [GO:0101031]; Prp19 complex [GO:0000974]; ribonucleoprotein complex [GO:1990904]; secretory granule lumen [GO:0034774]; spliceosomal complex [GO:0005681]; terminal bouton [GO:0043195]</t>
  </si>
  <si>
    <t>Heat shock cognate 71 kDa protein OS=Homo sapiens OX=9606 GN=HSPA8 PE=1 SV=1</t>
  </si>
  <si>
    <t>P04062</t>
  </si>
  <si>
    <t>GBA1_HUMAN</t>
  </si>
  <si>
    <t>Lysosomal acid glucosylceramidase (Lysosomal acid GCase) (EC 3.2.1.45) (Acid beta-glucosidase) (Alglucerase) (Beta-glucocerebrosidase) (Beta-GC) (Beta-glucosylceramidase 1) (Cholesterol glucosyltransferase) (SGTase) (EC 2.4.1.-) (Cholesteryl-beta-glucosidase) (EC 3.2.1.-) (D-glucosyl-N-acylsphingosine glucohydrolase) (Glucosylceramidase beta 1) (Imiglucerase) (Lysosomal cholesterol glycosyltransferase) (Lysosomal galactosylceramidase) (EC 3.2.1.46) (Lysosomal glycosylceramidase)</t>
  </si>
  <si>
    <t>GBA1 GBA GC GLUC</t>
  </si>
  <si>
    <t>endoplasmic reticulum [GO:0005783]; extracellular exosome [GO:0070062]; Golgi apparatus [GO:0005794]; lysosomal lumen [GO:0043202]; lysosomal membrane [GO:0005765]; lysosome [GO:0005764]; trans-Golgi network [GO:0005802]; galactosylceramidase activity [GO:0004336]; glucosylceramidase activity [GO:0004348]; glucosyltransferase activity [GO:0046527]; scavenger receptor binding [GO:0005124]; signaling receptor binding [GO:0005102]; steryl-beta-glucosidase activity [GO:0050295]; antigen processing and presentation [GO:0019882]; autophagosome organization [GO:1905037]; autophagy [GO:0006914]; beta-glucoside catabolic process [GO:1901805]; brain morphogenesis [GO:0048854]; cell maturation [GO:0048469]; cellular response to starvation [GO:0009267]; cellular response to tumor necrosis factor [GO:0071356]; ceramide biosynthetic process [GO:0046513]; cerebellar Purkinje cell layer formation [GO:0021694]; cholesterol metabolic process [GO:0008203]; determination of adult lifespan [GO:0008340]; establishment of skin barrier [GO:0061436]; glucosylceramide catabolic process [GO:0006680]; hematopoietic stem cell proliferation [GO:0071425]; homeostasis of number of cells [GO:0048872]; lipid glycosylation [GO:0030259]; lipid storage [GO:0019915]; lymphocyte migration [GO:0072676]; lysosome organization [GO:0007040]; microglia differentiation [GO:0014004]; microglial cell proliferation [GO:0061518]; motor behavior [GO:0061744]; negative regulation of inflammatory response [GO:0050728]; negative regulation of interleukin-6 production [GO:0032715]; negative regulation of MAP kinase activity [GO:0043407]; negative regulation of neuron apoptotic process [GO:0043524]; negative regulation of neuron death [GO:1901215]; negative regulation of protein-containing complex assembly [GO:0031333]; neuromuscular process [GO:0050905]; neuron apoptotic process [GO:0051402]; positive regulation of autophagy of mitochondrion in response to mitochondrial depolarization [GO:1904925]; positive regulation of neuronal action potential [GO:1904457]; positive regulation of proteasomal ubiquitin-dependent protein catabolic process [GO:0032436]; positive regulation of protein dephosphorylation [GO:0035307]; positive regulation of protein lipidation [GO:1903061]; positive regulation of protein metabolic process [GO:0051247]; positive regulation of protein-containing complex disassembly [GO:0043243]; positive regulation of proteolysis involved in protein catabolic process [GO:1903052]; proteasome-mediated ubiquitin-dependent protein catabolic process [GO:0043161]; pyramidal neuron differentiation [GO:0021859]; regulation of lysosomal protein catabolic process [GO:1905165]; regulation of macroautophagy [GO:0016241]; regulation of protein metabolic process [GO:0051246]; regulation of TOR signaling [GO:0032006]; respiratory electron transport chain [GO:0022904]; response to dexamethasone [GO:0071548]; response to estrogen [GO:0043627]; response to pH [GO:0009268]; response to testosterone [GO:0033574]; response to thyroid hormone [GO:0097066]; sphingosine biosynthetic process [GO:0046512]; T cell differentiation in thymus [GO:0033077]; termination of signal transduction [GO:0023021]</t>
  </si>
  <si>
    <t>endoplasmic reticulum [GO:0005783]; extracellular exosome [GO:0070062]; Golgi apparatus [GO:0005794]; lysosomal lumen [GO:0043202]; lysosomal membrane [GO:0005765]; lysosome [GO:0005764]; trans-Golgi network [GO:0005802]</t>
  </si>
  <si>
    <t>Lysosomal acid glucosylceramidase OS=Homo sapiens OX=9606 GN=GBA PE=1 SV=3</t>
  </si>
  <si>
    <t>P27797</t>
  </si>
  <si>
    <t>CALR_HUMAN</t>
  </si>
  <si>
    <t>Calreticulin (CRP55) (Calregulin) (Endoplasmic reticulum resident protein 60) (ERp60) (HACBP) (grp60)</t>
  </si>
  <si>
    <t>CALR CRTC</t>
  </si>
  <si>
    <t>acrosomal vesicle [GO:0001669]; cell surface [GO:0009986]; collagen-containing extracellular matrix [GO:0062023]; cortical granule [GO:0060473]; cytolytic granule [GO:0044194]; cytoplasm [GO:0005737]; cytosol [GO:0005829]; endocytic vesicle lumen [GO:0071682]; endoplasmic reticulum [GO:0005783]; endoplasmic reticulum lumen [GO:0005788]; endoplasmic reticulum membrane [GO:0005789]; endoplasmic reticulum quality control compartment [GO:0044322]; endoplasmic reticulum-Golgi intermediate compartment membrane [GO:0033116]; external side of plasma membrane [GO:0009897]; extracellular exosome [GO:0070062]; extracellular region [GO:0005576]; extracellular space [GO:0005615]; focal adhesion [GO:0005925]; Golgi apparatus [GO:0005794]; lumenal side of endoplasmic reticulum membrane [GO:0098553]; membrane [GO:0016020]; MHC class I peptide loading complex [GO:0042824]; nuclear envelope [GO:0005635]; nucleus [GO:0005634]; perinuclear region of cytoplasm [GO:0048471]; phagocytic vesicle membrane [GO:0030670]; polysome [GO:0005844]; sarcoplasmic reticulum lumen [GO:0033018]; smooth endoplasmic reticulum [GO:0005790]; calcium ion binding [GO:0005509]; carbohydrate binding [GO:0030246]; complement component C1q complex binding [GO:0001849]; DNA binding [GO:0003677]; hormone binding [GO:0042562]; integrin binding [GO:0005178]; iron ion binding [GO:0005506]; mRNA binding [GO:0003729]; nuclear androgen receptor binding [GO:0050681]; nuclear export signal receptor activity [GO:0005049]; peptide binding [GO:0042277]; protein folding chaperone [GO:0044183]; protein-folding chaperone binding [GO:0051087]; RNA binding [GO:0003723]; ubiquitin protein ligase binding [GO:0031625]; unfolded protein binding [GO:0051082]; zinc ion binding [GO:0008270]; cardiac muscle cell differentiation [GO:0055007]; cellular response to electrical stimulus [GO:0071257]; cellular response to lithium ion [GO:0071285]; cellular response to virus [GO:0098586]; cellular senescence [GO:0090398]; cortical actin cytoskeleton organization [GO:0030866]; glucocorticoid receptor signaling pathway [GO:0042921]; intracellular calcium ion homeostasis [GO:0006874]; negative regulation of DNA-templated transcription [GO:0045892]; negative regulation of intracellular steroid hormone receptor signaling pathway [GO:0033144]; negative regulation of neuron differentiation [GO:0045665]; negative regulation of retinoic acid receptor signaling pathway [GO:0048387]; negative regulation of transcription by RNA polymerase II [GO:0000122]; negative regulation of translation [GO:0017148]; negative regulation of trophoblast cell migration [GO:1901164]; peptide antigen assembly with MHC class I protein complex [GO:0002502]; positive regulation of cell cycle [GO:0045787]; positive regulation of cell population proliferation [GO:0008284]; positive regulation of dendritic cell chemotaxis [GO:2000510]; positive regulation of endothelial cell migration [GO:0010595]; positive regulation of gene expression [GO:0010628]; positive regulation of NIK/NF-kappaB signaling [GO:1901224]; positive regulation of phagocytosis [GO:0050766]; positive regulation of substrate adhesion-dependent cell spreading [GO:1900026]; protein export from nucleus [GO:0006611]; protein folding [GO:0006457]; protein folding in endoplasmic reticulum [GO:0034975]; protein localization to nucleus [GO:0034504]; protein maturation by protein folding [GO:0022417]; protein stabilization [GO:0050821]; regulation of apoptotic process [GO:0042981]; regulation of DNA-templated transcription [GO:0006355]; regulation of meiotic nuclear division [GO:0040020]; response to estradiol [GO:0032355]; response to glycoside [GO:1903416]; response to testosterone [GO:0033574]; response to xenobiotic stimulus [GO:0009410]; selective autophagy [GO:0061912]; sequestering of calcium ion [GO:0051208]; spermatogenesis [GO:0007283]; ubiquitin-dependent ERAD pathway [GO:0030433]</t>
  </si>
  <si>
    <t>acrosomal vesicle [GO:0001669]; cell surface [GO:0009986]; collagen-containing extracellular matrix [GO:0062023]; cortical granule [GO:0060473]; cytolytic granule [GO:0044194]; cytoplasm [GO:0005737]; cytosol [GO:0005829]; endocytic vesicle lumen [GO:0071682]; endoplasmic reticulum [GO:0005783]; endoplasmic reticulum lumen [GO:0005788]; endoplasmic reticulum membrane [GO:0005789]; endoplasmic reticulum quality control compartment [GO:0044322]; endoplasmic reticulum-Golgi intermediate compartment membrane [GO:0033116]; external side of plasma membrane [GO:0009897]; extracellular exosome [GO:0070062]; extracellular region [GO:0005576]; extracellular space [GO:0005615]; focal adhesion [GO:0005925]; Golgi apparatus [GO:0005794]; lumenal side of endoplasmic reticulum membrane [GO:0098553]; membrane [GO:0016020]; MHC class I peptide loading complex [GO:0042824]; nuclear envelope [GO:0005635]; nucleus [GO:0005634]; perinuclear region of cytoplasm [GO:0048471]; phagocytic vesicle membrane [GO:0030670]; polysome [GO:0005844]; sarcoplasmic reticulum lumen [GO:0033018]; smooth endoplasmic reticulum [GO:0005790]</t>
  </si>
  <si>
    <t>Calreticulin OS=Homo sapiens OX=9606 GN=CALR PE=1 SV=1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</si>
</sst>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9"/>
  <sheetViews>
    <sheetView tabSelected="1" workbookViewId="0">
      <selection activeCell="AF3" sqref="AF3"/>
    </sheetView>
  </sheetViews>
  <sheetFormatPr defaultRowHeight="15" x14ac:dyDescent="0.25"/>
  <sheetData>
    <row r="1" spans="1:5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/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</row>
    <row r="2" spans="1:56" x14ac:dyDescent="0.25">
      <c r="A2" s="1">
        <v>72</v>
      </c>
      <c r="B2">
        <v>532</v>
      </c>
      <c r="C2" t="s">
        <v>563</v>
      </c>
      <c r="D2" t="s">
        <v>55</v>
      </c>
      <c r="E2" t="s">
        <v>564</v>
      </c>
      <c r="F2" t="s">
        <v>565</v>
      </c>
      <c r="G2" t="s">
        <v>566</v>
      </c>
      <c r="H2" t="s">
        <v>59</v>
      </c>
      <c r="I2">
        <v>831</v>
      </c>
      <c r="J2" t="s">
        <v>567</v>
      </c>
      <c r="K2" t="s">
        <v>568</v>
      </c>
      <c r="L2">
        <v>1218</v>
      </c>
      <c r="M2" t="b">
        <v>0</v>
      </c>
      <c r="N2" t="s">
        <v>61</v>
      </c>
      <c r="O2" t="s">
        <v>62</v>
      </c>
      <c r="P2" t="s">
        <v>569</v>
      </c>
      <c r="Q2">
        <v>3.0000000000000001E-3</v>
      </c>
      <c r="R2" t="b">
        <v>0</v>
      </c>
      <c r="S2">
        <v>2.7240000000000002</v>
      </c>
      <c r="T2">
        <v>1</v>
      </c>
      <c r="U2">
        <v>1</v>
      </c>
      <c r="V2">
        <v>1</v>
      </c>
      <c r="W2">
        <v>1</v>
      </c>
      <c r="X2">
        <v>831</v>
      </c>
      <c r="Y2">
        <v>92</v>
      </c>
      <c r="Z2">
        <v>5.74</v>
      </c>
      <c r="AA2">
        <v>2.37</v>
      </c>
      <c r="AB2">
        <v>1</v>
      </c>
      <c r="AC2">
        <v>0</v>
      </c>
      <c r="AD2">
        <v>1.0049999999999999</v>
      </c>
      <c r="AE2">
        <v>1.9550000000000001</v>
      </c>
      <c r="AF2">
        <f>LOG(AE2,2)</f>
        <v>0.96716860753262757</v>
      </c>
      <c r="AG2">
        <v>0.99947825194599804</v>
      </c>
      <c r="AH2">
        <v>0.91368318550802996</v>
      </c>
      <c r="AI2">
        <v>0.99999991771240704</v>
      </c>
      <c r="AJ2">
        <v>0.99999904821074803</v>
      </c>
      <c r="AK2">
        <v>169</v>
      </c>
      <c r="AL2">
        <v>86.9</v>
      </c>
      <c r="AN2">
        <v>169.8</v>
      </c>
      <c r="AO2">
        <v>5.52</v>
      </c>
      <c r="AP2">
        <v>95.49</v>
      </c>
      <c r="AR2">
        <v>6.42</v>
      </c>
      <c r="AS2" t="s">
        <v>61</v>
      </c>
      <c r="AT2" t="s">
        <v>61</v>
      </c>
      <c r="AU2" t="s">
        <v>61</v>
      </c>
      <c r="AV2" t="s">
        <v>61</v>
      </c>
      <c r="AW2" t="s">
        <v>61</v>
      </c>
      <c r="AX2" t="s">
        <v>61</v>
      </c>
      <c r="AY2" t="s">
        <v>99</v>
      </c>
      <c r="AZ2" t="s">
        <v>61</v>
      </c>
      <c r="BA2" t="s">
        <v>61</v>
      </c>
      <c r="BB2" t="s">
        <v>61</v>
      </c>
      <c r="BC2">
        <v>1</v>
      </c>
    </row>
    <row r="3" spans="1:56" x14ac:dyDescent="0.25">
      <c r="A3" s="1">
        <v>19</v>
      </c>
      <c r="B3">
        <v>176</v>
      </c>
      <c r="C3" t="s">
        <v>191</v>
      </c>
      <c r="D3" t="s">
        <v>55</v>
      </c>
      <c r="E3" t="s">
        <v>192</v>
      </c>
      <c r="F3" t="s">
        <v>193</v>
      </c>
      <c r="G3" t="s">
        <v>194</v>
      </c>
      <c r="H3" t="s">
        <v>59</v>
      </c>
      <c r="I3">
        <v>505</v>
      </c>
      <c r="J3" t="s">
        <v>195</v>
      </c>
      <c r="K3" t="s">
        <v>196</v>
      </c>
      <c r="L3">
        <v>408</v>
      </c>
      <c r="M3" t="b">
        <v>0</v>
      </c>
      <c r="N3" t="s">
        <v>61</v>
      </c>
      <c r="O3" t="s">
        <v>62</v>
      </c>
      <c r="P3" t="s">
        <v>197</v>
      </c>
      <c r="Q3">
        <v>1E-3</v>
      </c>
      <c r="R3" t="b">
        <v>0</v>
      </c>
      <c r="S3">
        <v>4.5339999999999998</v>
      </c>
      <c r="T3">
        <v>3</v>
      </c>
      <c r="U3">
        <v>1</v>
      </c>
      <c r="V3">
        <v>1</v>
      </c>
      <c r="W3">
        <v>1</v>
      </c>
      <c r="X3">
        <v>505</v>
      </c>
      <c r="Y3">
        <v>56.6</v>
      </c>
      <c r="Z3">
        <v>6.18</v>
      </c>
      <c r="AA3">
        <v>3.79</v>
      </c>
      <c r="AB3">
        <v>1</v>
      </c>
      <c r="AC3">
        <v>0</v>
      </c>
      <c r="AD3">
        <v>0.87</v>
      </c>
      <c r="AE3">
        <v>1.9279999999999999</v>
      </c>
      <c r="AF3">
        <f t="shared" ref="AF3:AF66" si="0">LOG(AE3,2)</f>
        <v>0.9471050515678745</v>
      </c>
      <c r="AG3">
        <v>0.56941608513657604</v>
      </c>
      <c r="AH3">
        <v>5.1735050275525396E-4</v>
      </c>
      <c r="AI3">
        <v>0.99999991771240704</v>
      </c>
      <c r="AJ3">
        <v>3.7211381283542497E-2</v>
      </c>
      <c r="AK3">
        <v>271.10000000000002</v>
      </c>
      <c r="AL3">
        <v>122.3</v>
      </c>
      <c r="AM3">
        <v>395.1</v>
      </c>
      <c r="AN3">
        <v>235.7</v>
      </c>
      <c r="AO3">
        <v>7.91</v>
      </c>
      <c r="AP3">
        <v>7.9</v>
      </c>
      <c r="AR3">
        <v>15.28</v>
      </c>
      <c r="AS3" t="s">
        <v>61</v>
      </c>
      <c r="AT3" t="s">
        <v>61</v>
      </c>
      <c r="AU3" t="s">
        <v>61</v>
      </c>
      <c r="AV3" t="s">
        <v>61</v>
      </c>
      <c r="AW3" t="s">
        <v>61</v>
      </c>
      <c r="AX3" t="s">
        <v>61</v>
      </c>
      <c r="AY3" t="s">
        <v>61</v>
      </c>
      <c r="AZ3" t="s">
        <v>61</v>
      </c>
      <c r="BA3" t="s">
        <v>61</v>
      </c>
      <c r="BB3" t="s">
        <v>61</v>
      </c>
      <c r="BC3">
        <v>1</v>
      </c>
    </row>
    <row r="4" spans="1:56" x14ac:dyDescent="0.25">
      <c r="A4" s="1">
        <v>11</v>
      </c>
      <c r="B4">
        <v>144</v>
      </c>
      <c r="C4" t="s">
        <v>135</v>
      </c>
      <c r="D4" t="s">
        <v>55</v>
      </c>
      <c r="E4" t="s">
        <v>136</v>
      </c>
      <c r="F4" t="s">
        <v>137</v>
      </c>
      <c r="G4" t="s">
        <v>138</v>
      </c>
      <c r="H4" t="s">
        <v>59</v>
      </c>
      <c r="I4">
        <v>466</v>
      </c>
      <c r="J4" t="s">
        <v>139</v>
      </c>
      <c r="K4" t="s">
        <v>140</v>
      </c>
      <c r="L4">
        <v>1572</v>
      </c>
      <c r="M4" t="b">
        <v>0</v>
      </c>
      <c r="N4" t="s">
        <v>61</v>
      </c>
      <c r="O4" t="s">
        <v>62</v>
      </c>
      <c r="P4" t="s">
        <v>141</v>
      </c>
      <c r="Q4">
        <v>5.0000000000000001E-3</v>
      </c>
      <c r="R4" t="b">
        <v>0</v>
      </c>
      <c r="S4">
        <v>2.302</v>
      </c>
      <c r="T4">
        <v>2</v>
      </c>
      <c r="U4">
        <v>1</v>
      </c>
      <c r="V4">
        <v>1</v>
      </c>
      <c r="W4">
        <v>1</v>
      </c>
      <c r="X4">
        <v>466</v>
      </c>
      <c r="Y4">
        <v>53.7</v>
      </c>
      <c r="Z4">
        <v>6.84</v>
      </c>
      <c r="AA4">
        <v>2.41</v>
      </c>
      <c r="AB4">
        <v>1</v>
      </c>
      <c r="AC4">
        <v>0</v>
      </c>
      <c r="AD4">
        <v>0.97899999999999998</v>
      </c>
      <c r="AE4">
        <v>1.891</v>
      </c>
      <c r="AF4">
        <f t="shared" si="0"/>
        <v>0.91914936328767449</v>
      </c>
      <c r="AG4">
        <v>0.99680352770099201</v>
      </c>
      <c r="AH4">
        <v>2.8097332066012699E-4</v>
      </c>
      <c r="AI4">
        <v>0.99999991771240704</v>
      </c>
      <c r="AJ4">
        <v>2.5108797655355002E-2</v>
      </c>
      <c r="AK4">
        <v>199.9</v>
      </c>
      <c r="AL4">
        <v>103.6</v>
      </c>
      <c r="AM4">
        <v>91.8</v>
      </c>
      <c r="AN4">
        <v>195.8</v>
      </c>
      <c r="AO4">
        <v>5.64</v>
      </c>
      <c r="AP4">
        <v>13.2</v>
      </c>
      <c r="AR4">
        <v>3.88</v>
      </c>
      <c r="AS4" t="s">
        <v>61</v>
      </c>
      <c r="AT4" t="s">
        <v>61</v>
      </c>
      <c r="AU4" t="s">
        <v>61</v>
      </c>
      <c r="AV4" t="s">
        <v>61</v>
      </c>
      <c r="AW4" t="s">
        <v>61</v>
      </c>
      <c r="AX4" t="s">
        <v>61</v>
      </c>
      <c r="AY4" t="s">
        <v>61</v>
      </c>
      <c r="AZ4" t="s">
        <v>61</v>
      </c>
      <c r="BA4" t="s">
        <v>61</v>
      </c>
      <c r="BB4" t="s">
        <v>61</v>
      </c>
      <c r="BC4">
        <v>1</v>
      </c>
    </row>
    <row r="5" spans="1:56" x14ac:dyDescent="0.25">
      <c r="A5" s="1">
        <v>92</v>
      </c>
      <c r="B5">
        <v>664</v>
      </c>
      <c r="C5" t="s">
        <v>703</v>
      </c>
      <c r="D5" t="s">
        <v>55</v>
      </c>
      <c r="E5" t="s">
        <v>704</v>
      </c>
      <c r="F5" t="s">
        <v>705</v>
      </c>
      <c r="G5" t="s">
        <v>706</v>
      </c>
      <c r="H5" t="s">
        <v>59</v>
      </c>
      <c r="I5">
        <v>298</v>
      </c>
      <c r="J5" t="s">
        <v>707</v>
      </c>
      <c r="K5" t="s">
        <v>708</v>
      </c>
      <c r="L5">
        <v>2058</v>
      </c>
      <c r="M5" t="b">
        <v>0</v>
      </c>
      <c r="N5" t="s">
        <v>61</v>
      </c>
      <c r="O5" t="s">
        <v>62</v>
      </c>
      <c r="P5" t="s">
        <v>709</v>
      </c>
      <c r="Q5">
        <v>0</v>
      </c>
      <c r="R5" t="b">
        <v>0</v>
      </c>
      <c r="S5">
        <v>6.3869999999999996</v>
      </c>
      <c r="T5">
        <v>6</v>
      </c>
      <c r="U5">
        <v>2</v>
      </c>
      <c r="V5">
        <v>2</v>
      </c>
      <c r="W5">
        <v>2</v>
      </c>
      <c r="X5">
        <v>298</v>
      </c>
      <c r="Y5">
        <v>32.4</v>
      </c>
      <c r="Z5">
        <v>7.53</v>
      </c>
      <c r="AA5">
        <v>6.51</v>
      </c>
      <c r="AB5">
        <v>2</v>
      </c>
      <c r="AC5">
        <v>0</v>
      </c>
      <c r="AD5">
        <v>0.80800000000000005</v>
      </c>
      <c r="AE5">
        <v>1.857</v>
      </c>
      <c r="AF5">
        <f t="shared" si="0"/>
        <v>0.89297381527333375</v>
      </c>
      <c r="AG5">
        <v>0.33168540406136199</v>
      </c>
      <c r="AH5">
        <v>3.3623082738984999E-3</v>
      </c>
      <c r="AI5">
        <v>0.99999991771240704</v>
      </c>
      <c r="AJ5">
        <v>0.152099139905707</v>
      </c>
      <c r="AK5">
        <v>725.2</v>
      </c>
      <c r="AL5">
        <v>315.60000000000002</v>
      </c>
      <c r="AM5">
        <v>1109.5</v>
      </c>
      <c r="AN5">
        <v>586.20000000000005</v>
      </c>
      <c r="AO5">
        <v>13.54</v>
      </c>
      <c r="AP5">
        <v>18.38</v>
      </c>
      <c r="AR5">
        <v>14.43</v>
      </c>
      <c r="AS5" t="s">
        <v>61</v>
      </c>
      <c r="AT5" t="s">
        <v>61</v>
      </c>
      <c r="AU5" t="s">
        <v>61</v>
      </c>
      <c r="AV5" t="s">
        <v>61</v>
      </c>
      <c r="AW5" t="s">
        <v>61</v>
      </c>
      <c r="AX5" t="s">
        <v>61</v>
      </c>
      <c r="AY5" t="s">
        <v>61</v>
      </c>
      <c r="AZ5" t="s">
        <v>61</v>
      </c>
      <c r="BA5" t="s">
        <v>61</v>
      </c>
      <c r="BB5" t="s">
        <v>61</v>
      </c>
      <c r="BC5">
        <v>1</v>
      </c>
    </row>
    <row r="6" spans="1:56" x14ac:dyDescent="0.25">
      <c r="A6" s="1">
        <v>1</v>
      </c>
      <c r="B6">
        <v>34</v>
      </c>
      <c r="C6" t="s">
        <v>64</v>
      </c>
      <c r="D6" t="s">
        <v>55</v>
      </c>
      <c r="E6" t="s">
        <v>65</v>
      </c>
      <c r="F6" t="s">
        <v>66</v>
      </c>
      <c r="G6" t="s">
        <v>67</v>
      </c>
      <c r="H6" t="s">
        <v>59</v>
      </c>
      <c r="I6">
        <v>224</v>
      </c>
      <c r="J6" t="s">
        <v>68</v>
      </c>
      <c r="K6" t="s">
        <v>69</v>
      </c>
      <c r="L6">
        <v>998</v>
      </c>
      <c r="M6" t="b">
        <v>0</v>
      </c>
      <c r="N6" t="s">
        <v>61</v>
      </c>
      <c r="O6" t="s">
        <v>62</v>
      </c>
      <c r="P6" t="s">
        <v>70</v>
      </c>
      <c r="Q6">
        <v>0</v>
      </c>
      <c r="R6" t="b">
        <v>0</v>
      </c>
      <c r="S6">
        <v>8.7029999999999994</v>
      </c>
      <c r="T6">
        <v>5</v>
      </c>
      <c r="U6">
        <v>1</v>
      </c>
      <c r="V6">
        <v>3</v>
      </c>
      <c r="W6">
        <v>1</v>
      </c>
      <c r="X6">
        <v>224</v>
      </c>
      <c r="Y6">
        <v>25.4</v>
      </c>
      <c r="Z6">
        <v>6.6</v>
      </c>
      <c r="AA6">
        <v>9.5399999999999991</v>
      </c>
      <c r="AB6">
        <v>1</v>
      </c>
      <c r="AC6">
        <v>0</v>
      </c>
      <c r="AD6">
        <v>1.006</v>
      </c>
      <c r="AE6">
        <v>1.821</v>
      </c>
      <c r="AF6">
        <f t="shared" si="0"/>
        <v>0.86473092231475124</v>
      </c>
      <c r="AG6">
        <v>0.82311105994128597</v>
      </c>
      <c r="AH6">
        <v>1.1070164560589299E-6</v>
      </c>
      <c r="AI6">
        <v>0.99999991771240704</v>
      </c>
      <c r="AJ6">
        <v>6.1858136277093102E-4</v>
      </c>
      <c r="AK6">
        <v>916.5</v>
      </c>
      <c r="AL6">
        <v>506.4</v>
      </c>
      <c r="AM6">
        <v>838.1</v>
      </c>
      <c r="AN6">
        <v>922.4</v>
      </c>
      <c r="AO6">
        <v>4.38</v>
      </c>
      <c r="AP6">
        <v>3.04</v>
      </c>
      <c r="AR6">
        <v>1.67</v>
      </c>
      <c r="AS6" t="s">
        <v>61</v>
      </c>
      <c r="AT6" t="s">
        <v>61</v>
      </c>
      <c r="AU6" t="s">
        <v>61</v>
      </c>
      <c r="AV6" t="s">
        <v>61</v>
      </c>
      <c r="AW6" t="s">
        <v>61</v>
      </c>
      <c r="AX6" t="s">
        <v>61</v>
      </c>
      <c r="AY6" t="s">
        <v>61</v>
      </c>
      <c r="AZ6" t="s">
        <v>61</v>
      </c>
      <c r="BA6" t="s">
        <v>61</v>
      </c>
      <c r="BB6" t="s">
        <v>61</v>
      </c>
      <c r="BC6">
        <v>1</v>
      </c>
    </row>
    <row r="7" spans="1:56" x14ac:dyDescent="0.25">
      <c r="A7" s="1">
        <v>60</v>
      </c>
      <c r="B7">
        <v>486</v>
      </c>
      <c r="C7" t="s">
        <v>479</v>
      </c>
      <c r="D7" t="s">
        <v>55</v>
      </c>
      <c r="E7" t="s">
        <v>480</v>
      </c>
      <c r="F7" t="s">
        <v>481</v>
      </c>
      <c r="G7" t="s">
        <v>482</v>
      </c>
      <c r="H7" t="s">
        <v>59</v>
      </c>
      <c r="I7">
        <v>529</v>
      </c>
      <c r="J7" t="s">
        <v>483</v>
      </c>
      <c r="K7" t="s">
        <v>484</v>
      </c>
      <c r="L7">
        <v>1423</v>
      </c>
      <c r="M7" t="b">
        <v>0</v>
      </c>
      <c r="N7" t="s">
        <v>61</v>
      </c>
      <c r="O7" t="s">
        <v>62</v>
      </c>
      <c r="P7" t="s">
        <v>485</v>
      </c>
      <c r="Q7">
        <v>0</v>
      </c>
      <c r="R7" t="b">
        <v>0</v>
      </c>
      <c r="S7">
        <v>7.3079999999999998</v>
      </c>
      <c r="T7">
        <v>5</v>
      </c>
      <c r="U7">
        <v>3</v>
      </c>
      <c r="V7">
        <v>4</v>
      </c>
      <c r="W7">
        <v>3</v>
      </c>
      <c r="X7">
        <v>529</v>
      </c>
      <c r="Y7">
        <v>60.7</v>
      </c>
      <c r="Z7">
        <v>5.16</v>
      </c>
      <c r="AA7">
        <v>9.27</v>
      </c>
      <c r="AB7">
        <v>3</v>
      </c>
      <c r="AC7">
        <v>0</v>
      </c>
      <c r="AD7">
        <v>1.02</v>
      </c>
      <c r="AE7">
        <v>1.8120000000000001</v>
      </c>
      <c r="AF7">
        <f t="shared" si="0"/>
        <v>0.85758295538414808</v>
      </c>
      <c r="AG7">
        <v>0.98901996543159199</v>
      </c>
      <c r="AH7">
        <v>3.1805925565731003E-5</v>
      </c>
      <c r="AI7">
        <v>0.99999991771240704</v>
      </c>
      <c r="AJ7">
        <v>7.8163062077784007E-3</v>
      </c>
      <c r="AK7">
        <v>840.3</v>
      </c>
      <c r="AL7">
        <v>473.1</v>
      </c>
      <c r="AM7">
        <v>1221.2</v>
      </c>
      <c r="AN7">
        <v>857.4</v>
      </c>
      <c r="AO7">
        <v>6.37</v>
      </c>
      <c r="AP7">
        <v>5.47</v>
      </c>
      <c r="AR7">
        <v>5.31</v>
      </c>
      <c r="AS7" t="s">
        <v>61</v>
      </c>
      <c r="AT7" t="s">
        <v>61</v>
      </c>
      <c r="AU7" t="s">
        <v>61</v>
      </c>
      <c r="AV7" t="s">
        <v>61</v>
      </c>
      <c r="AW7" t="s">
        <v>61</v>
      </c>
      <c r="AX7" t="s">
        <v>61</v>
      </c>
      <c r="AY7" t="s">
        <v>61</v>
      </c>
      <c r="AZ7" t="s">
        <v>61</v>
      </c>
      <c r="BA7" t="s">
        <v>61</v>
      </c>
      <c r="BB7" t="s">
        <v>61</v>
      </c>
      <c r="BC7">
        <v>1</v>
      </c>
    </row>
    <row r="8" spans="1:56" x14ac:dyDescent="0.25">
      <c r="A8" s="1">
        <v>57</v>
      </c>
      <c r="B8">
        <v>467</v>
      </c>
      <c r="C8" t="s">
        <v>458</v>
      </c>
      <c r="D8" t="s">
        <v>55</v>
      </c>
      <c r="E8" t="s">
        <v>459</v>
      </c>
      <c r="F8" t="s">
        <v>460</v>
      </c>
      <c r="G8" t="s">
        <v>461</v>
      </c>
      <c r="H8" t="s">
        <v>59</v>
      </c>
      <c r="I8">
        <v>303</v>
      </c>
      <c r="J8" t="s">
        <v>462</v>
      </c>
      <c r="K8" t="s">
        <v>463</v>
      </c>
      <c r="L8">
        <v>784</v>
      </c>
      <c r="M8" t="b">
        <v>0</v>
      </c>
      <c r="N8" t="s">
        <v>61</v>
      </c>
      <c r="O8" t="s">
        <v>62</v>
      </c>
      <c r="P8" t="s">
        <v>464</v>
      </c>
      <c r="Q8">
        <v>0</v>
      </c>
      <c r="R8" t="b">
        <v>0</v>
      </c>
      <c r="S8">
        <v>10.294</v>
      </c>
      <c r="T8">
        <v>9</v>
      </c>
      <c r="U8">
        <v>3</v>
      </c>
      <c r="V8">
        <v>12</v>
      </c>
      <c r="W8">
        <v>3</v>
      </c>
      <c r="X8">
        <v>303</v>
      </c>
      <c r="Y8">
        <v>33.799999999999997</v>
      </c>
      <c r="Z8">
        <v>7.11</v>
      </c>
      <c r="AA8">
        <v>28.4</v>
      </c>
      <c r="AB8">
        <v>3</v>
      </c>
      <c r="AC8">
        <v>0</v>
      </c>
      <c r="AD8">
        <v>0.97699999999999998</v>
      </c>
      <c r="AE8">
        <v>1.76</v>
      </c>
      <c r="AF8">
        <f t="shared" si="0"/>
        <v>0.81557542886257262</v>
      </c>
      <c r="AG8">
        <v>0.61937851156933799</v>
      </c>
      <c r="AH8">
        <v>1.25855821520027E-6</v>
      </c>
      <c r="AI8">
        <v>0.99999991771240704</v>
      </c>
      <c r="AJ8">
        <v>6.1858136277093102E-4</v>
      </c>
      <c r="AK8">
        <v>4100.1000000000004</v>
      </c>
      <c r="AL8">
        <v>2277</v>
      </c>
      <c r="AM8">
        <v>3476</v>
      </c>
      <c r="AN8">
        <v>4006.5</v>
      </c>
      <c r="AO8">
        <v>2.63</v>
      </c>
      <c r="AP8">
        <v>4.1399999999999997</v>
      </c>
      <c r="AR8">
        <v>2.06</v>
      </c>
      <c r="AS8" t="s">
        <v>61</v>
      </c>
      <c r="AT8" t="s">
        <v>61</v>
      </c>
      <c r="AU8" t="s">
        <v>61</v>
      </c>
      <c r="AV8" t="s">
        <v>61</v>
      </c>
      <c r="AW8" t="s">
        <v>61</v>
      </c>
      <c r="AX8" t="s">
        <v>61</v>
      </c>
      <c r="AY8" t="s">
        <v>61</v>
      </c>
      <c r="AZ8" t="s">
        <v>61</v>
      </c>
      <c r="BA8" t="s">
        <v>61</v>
      </c>
      <c r="BB8" t="s">
        <v>61</v>
      </c>
      <c r="BC8">
        <v>1</v>
      </c>
    </row>
    <row r="9" spans="1:56" x14ac:dyDescent="0.25">
      <c r="A9" s="1">
        <v>81</v>
      </c>
      <c r="B9">
        <v>584</v>
      </c>
      <c r="C9" t="s">
        <v>626</v>
      </c>
      <c r="D9" t="s">
        <v>55</v>
      </c>
      <c r="E9" t="s">
        <v>627</v>
      </c>
      <c r="F9" t="s">
        <v>628</v>
      </c>
      <c r="G9" t="s">
        <v>629</v>
      </c>
      <c r="H9" t="s">
        <v>59</v>
      </c>
      <c r="I9">
        <v>1278</v>
      </c>
      <c r="J9" t="s">
        <v>630</v>
      </c>
      <c r="K9" t="s">
        <v>631</v>
      </c>
      <c r="L9">
        <v>1527</v>
      </c>
      <c r="M9" t="b">
        <v>0</v>
      </c>
      <c r="N9" t="s">
        <v>61</v>
      </c>
      <c r="O9" t="s">
        <v>62</v>
      </c>
      <c r="P9" t="s">
        <v>632</v>
      </c>
      <c r="Q9">
        <v>1E-3</v>
      </c>
      <c r="R9" t="b">
        <v>0</v>
      </c>
      <c r="S9">
        <v>4.298</v>
      </c>
      <c r="T9">
        <v>1</v>
      </c>
      <c r="U9">
        <v>2</v>
      </c>
      <c r="V9">
        <v>3</v>
      </c>
      <c r="W9">
        <v>2</v>
      </c>
      <c r="X9">
        <v>1278</v>
      </c>
      <c r="Y9">
        <v>142.1</v>
      </c>
      <c r="Z9">
        <v>5.36</v>
      </c>
      <c r="AA9">
        <v>8.44</v>
      </c>
      <c r="AB9">
        <v>2</v>
      </c>
      <c r="AC9">
        <v>0</v>
      </c>
      <c r="AD9">
        <v>0.93700000000000006</v>
      </c>
      <c r="AE9">
        <v>1.7490000000000001</v>
      </c>
      <c r="AF9">
        <f t="shared" si="0"/>
        <v>0.8065302892595656</v>
      </c>
      <c r="AG9">
        <v>0.52022601905028598</v>
      </c>
      <c r="AH9">
        <v>2.5334928474452001E-5</v>
      </c>
      <c r="AI9">
        <v>0.99999991771240704</v>
      </c>
      <c r="AJ9">
        <v>7.4712704071158804E-3</v>
      </c>
      <c r="AK9">
        <v>899.9</v>
      </c>
      <c r="AL9">
        <v>482</v>
      </c>
      <c r="AM9">
        <v>1145.4000000000001</v>
      </c>
      <c r="AN9">
        <v>842.9</v>
      </c>
      <c r="AO9">
        <v>4.88</v>
      </c>
      <c r="AP9">
        <v>4.8099999999999996</v>
      </c>
      <c r="AR9">
        <v>5.47</v>
      </c>
      <c r="AS9" t="s">
        <v>61</v>
      </c>
      <c r="AT9" t="s">
        <v>61</v>
      </c>
      <c r="AU9" t="s">
        <v>61</v>
      </c>
      <c r="AV9" t="s">
        <v>61</v>
      </c>
      <c r="AW9" t="s">
        <v>61</v>
      </c>
      <c r="AX9" t="s">
        <v>61</v>
      </c>
      <c r="AY9" t="s">
        <v>61</v>
      </c>
      <c r="AZ9" t="s">
        <v>61</v>
      </c>
      <c r="BA9" t="s">
        <v>61</v>
      </c>
      <c r="BB9" t="s">
        <v>61</v>
      </c>
      <c r="BC9">
        <v>1</v>
      </c>
    </row>
    <row r="10" spans="1:56" x14ac:dyDescent="0.25">
      <c r="A10" s="1">
        <v>0</v>
      </c>
      <c r="B10">
        <v>1</v>
      </c>
      <c r="C10" t="s">
        <v>54</v>
      </c>
      <c r="D10" t="s">
        <v>55</v>
      </c>
      <c r="E10" t="s">
        <v>56</v>
      </c>
      <c r="F10" t="s">
        <v>57</v>
      </c>
      <c r="G10" t="s">
        <v>58</v>
      </c>
      <c r="H10" t="s">
        <v>59</v>
      </c>
      <c r="I10">
        <v>233</v>
      </c>
      <c r="J10" t="s">
        <v>60</v>
      </c>
      <c r="K10" t="s">
        <v>60</v>
      </c>
      <c r="L10">
        <v>1233</v>
      </c>
      <c r="M10" t="b">
        <v>0</v>
      </c>
      <c r="N10" t="s">
        <v>61</v>
      </c>
      <c r="O10" t="s">
        <v>62</v>
      </c>
      <c r="P10" t="s">
        <v>63</v>
      </c>
      <c r="Q10">
        <v>2E-3</v>
      </c>
      <c r="R10" t="b">
        <v>0</v>
      </c>
      <c r="S10">
        <v>3.0019999999999998</v>
      </c>
      <c r="T10">
        <v>6</v>
      </c>
      <c r="U10">
        <v>1</v>
      </c>
      <c r="V10">
        <v>1</v>
      </c>
      <c r="W10">
        <v>1</v>
      </c>
      <c r="X10">
        <v>233</v>
      </c>
      <c r="Y10">
        <v>26.8</v>
      </c>
      <c r="Z10">
        <v>6.49</v>
      </c>
      <c r="AA10">
        <v>2.39</v>
      </c>
      <c r="AB10">
        <v>1</v>
      </c>
      <c r="AC10">
        <v>0</v>
      </c>
      <c r="AD10">
        <v>0.97899999999999998</v>
      </c>
      <c r="AE10">
        <v>1.403</v>
      </c>
      <c r="AF10">
        <f t="shared" si="0"/>
        <v>0.48851500895781214</v>
      </c>
      <c r="AG10">
        <v>0.76365122127753204</v>
      </c>
      <c r="AH10">
        <v>5.2146131038773901E-3</v>
      </c>
      <c r="AI10">
        <v>0.99999991771240704</v>
      </c>
      <c r="AJ10">
        <v>0.19465688662448599</v>
      </c>
      <c r="AK10">
        <v>123</v>
      </c>
      <c r="AL10">
        <v>85.8</v>
      </c>
      <c r="AM10">
        <v>119.7</v>
      </c>
      <c r="AN10">
        <v>120.4</v>
      </c>
      <c r="AO10">
        <v>2.5299999999999998</v>
      </c>
      <c r="AP10">
        <v>11.3</v>
      </c>
      <c r="AR10">
        <v>3.38</v>
      </c>
      <c r="AS10" t="s">
        <v>61</v>
      </c>
      <c r="AT10" t="s">
        <v>61</v>
      </c>
      <c r="AU10" t="s">
        <v>61</v>
      </c>
      <c r="AV10" t="s">
        <v>61</v>
      </c>
      <c r="AW10" t="s">
        <v>61</v>
      </c>
      <c r="AX10" t="s">
        <v>61</v>
      </c>
      <c r="AY10" t="s">
        <v>61</v>
      </c>
      <c r="AZ10" t="s">
        <v>61</v>
      </c>
      <c r="BA10" t="s">
        <v>61</v>
      </c>
      <c r="BB10" t="s">
        <v>61</v>
      </c>
      <c r="BC10">
        <v>1</v>
      </c>
    </row>
    <row r="11" spans="1:56" x14ac:dyDescent="0.25">
      <c r="A11" s="1">
        <v>70</v>
      </c>
      <c r="B11">
        <v>520</v>
      </c>
      <c r="C11" t="s">
        <v>549</v>
      </c>
      <c r="D11" t="s">
        <v>55</v>
      </c>
      <c r="E11" t="s">
        <v>550</v>
      </c>
      <c r="F11" t="s">
        <v>551</v>
      </c>
      <c r="G11" t="s">
        <v>552</v>
      </c>
      <c r="H11" t="s">
        <v>59</v>
      </c>
      <c r="I11">
        <v>818</v>
      </c>
      <c r="J11" t="s">
        <v>553</v>
      </c>
      <c r="K11" t="s">
        <v>554</v>
      </c>
      <c r="L11">
        <v>472</v>
      </c>
      <c r="M11" t="b">
        <v>0</v>
      </c>
      <c r="N11" t="s">
        <v>61</v>
      </c>
      <c r="O11" t="s">
        <v>62</v>
      </c>
      <c r="P11" t="s">
        <v>555</v>
      </c>
      <c r="Q11">
        <v>5.0000000000000001E-3</v>
      </c>
      <c r="R11" t="b">
        <v>0</v>
      </c>
      <c r="S11">
        <v>2.3849999999999998</v>
      </c>
      <c r="T11">
        <v>1</v>
      </c>
      <c r="U11">
        <v>1</v>
      </c>
      <c r="V11">
        <v>1</v>
      </c>
      <c r="W11">
        <v>1</v>
      </c>
      <c r="X11">
        <v>818</v>
      </c>
      <c r="Y11">
        <v>90.9</v>
      </c>
      <c r="Z11">
        <v>6.28</v>
      </c>
      <c r="AA11">
        <v>2.4300000000000002</v>
      </c>
      <c r="AB11">
        <v>1</v>
      </c>
      <c r="AC11">
        <v>0</v>
      </c>
      <c r="AD11">
        <v>1.0389999999999999</v>
      </c>
      <c r="AE11">
        <v>1.389</v>
      </c>
      <c r="AF11">
        <f t="shared" si="0"/>
        <v>0.47404659931930554</v>
      </c>
      <c r="AG11">
        <v>0.51810537513218002</v>
      </c>
      <c r="AH11">
        <v>1.70694020042994E-4</v>
      </c>
      <c r="AI11">
        <v>0.99999991771240704</v>
      </c>
      <c r="AJ11">
        <v>1.76378091465226E-2</v>
      </c>
      <c r="AK11">
        <v>360.8</v>
      </c>
      <c r="AL11">
        <v>270</v>
      </c>
      <c r="AM11">
        <v>407.1</v>
      </c>
      <c r="AN11">
        <v>375</v>
      </c>
      <c r="AO11">
        <v>0.66</v>
      </c>
      <c r="AP11">
        <v>6.37</v>
      </c>
      <c r="AR11">
        <v>3.21</v>
      </c>
      <c r="AS11" t="s">
        <v>61</v>
      </c>
      <c r="AT11" t="s">
        <v>61</v>
      </c>
      <c r="AU11" t="s">
        <v>61</v>
      </c>
      <c r="AV11" t="s">
        <v>61</v>
      </c>
      <c r="AW11" t="s">
        <v>61</v>
      </c>
      <c r="AX11" t="s">
        <v>61</v>
      </c>
      <c r="AY11" t="s">
        <v>61</v>
      </c>
      <c r="AZ11" t="s">
        <v>61</v>
      </c>
      <c r="BA11" t="s">
        <v>61</v>
      </c>
      <c r="BB11" t="s">
        <v>61</v>
      </c>
      <c r="BC11">
        <v>1</v>
      </c>
    </row>
    <row r="12" spans="1:56" x14ac:dyDescent="0.25">
      <c r="A12" s="1">
        <v>58</v>
      </c>
      <c r="B12">
        <v>478</v>
      </c>
      <c r="C12" t="s">
        <v>465</v>
      </c>
      <c r="D12" t="s">
        <v>55</v>
      </c>
      <c r="E12" t="s">
        <v>466</v>
      </c>
      <c r="F12" t="s">
        <v>467</v>
      </c>
      <c r="G12" t="s">
        <v>468</v>
      </c>
      <c r="H12" t="s">
        <v>59</v>
      </c>
      <c r="I12">
        <v>478</v>
      </c>
      <c r="J12" t="s">
        <v>469</v>
      </c>
      <c r="K12" t="s">
        <v>470</v>
      </c>
      <c r="L12">
        <v>132</v>
      </c>
      <c r="M12" t="b">
        <v>0</v>
      </c>
      <c r="N12" t="s">
        <v>61</v>
      </c>
      <c r="O12" t="s">
        <v>62</v>
      </c>
      <c r="P12" t="s">
        <v>471</v>
      </c>
      <c r="Q12">
        <v>1E-3</v>
      </c>
      <c r="R12" t="b">
        <v>0</v>
      </c>
      <c r="S12">
        <v>3.1219999999999999</v>
      </c>
      <c r="T12">
        <v>3</v>
      </c>
      <c r="U12">
        <v>1</v>
      </c>
      <c r="V12">
        <v>1</v>
      </c>
      <c r="W12">
        <v>1</v>
      </c>
      <c r="X12">
        <v>478</v>
      </c>
      <c r="Y12">
        <v>54.3</v>
      </c>
      <c r="Z12">
        <v>5.14</v>
      </c>
      <c r="AA12">
        <v>2.19</v>
      </c>
      <c r="AB12">
        <v>1</v>
      </c>
      <c r="AC12">
        <v>0</v>
      </c>
      <c r="AD12">
        <v>0.90600000000000003</v>
      </c>
      <c r="AE12">
        <v>1.375</v>
      </c>
      <c r="AF12">
        <f t="shared" si="0"/>
        <v>0.45943161863729726</v>
      </c>
      <c r="AG12">
        <v>0.43899395332025598</v>
      </c>
      <c r="AH12">
        <v>3.4598445118947398E-3</v>
      </c>
      <c r="AI12">
        <v>0.99999991771240704</v>
      </c>
      <c r="AJ12">
        <v>0.152099139905707</v>
      </c>
      <c r="AK12">
        <v>56.5</v>
      </c>
      <c r="AL12">
        <v>37.299999999999997</v>
      </c>
      <c r="AN12">
        <v>51.2</v>
      </c>
      <c r="AO12">
        <v>5.27</v>
      </c>
      <c r="AP12">
        <v>8.9499999999999993</v>
      </c>
      <c r="AR12">
        <v>9.75</v>
      </c>
      <c r="AS12" t="s">
        <v>61</v>
      </c>
      <c r="AT12" t="s">
        <v>61</v>
      </c>
      <c r="AU12" t="s">
        <v>61</v>
      </c>
      <c r="AV12" t="s">
        <v>61</v>
      </c>
      <c r="AW12" t="s">
        <v>61</v>
      </c>
      <c r="AX12" t="s">
        <v>61</v>
      </c>
      <c r="AY12" t="s">
        <v>99</v>
      </c>
      <c r="AZ12" t="s">
        <v>61</v>
      </c>
      <c r="BA12" t="s">
        <v>61</v>
      </c>
      <c r="BB12" t="s">
        <v>61</v>
      </c>
      <c r="BC12">
        <v>1</v>
      </c>
    </row>
    <row r="13" spans="1:56" x14ac:dyDescent="0.25">
      <c r="A13" s="1">
        <v>26</v>
      </c>
      <c r="B13">
        <v>222</v>
      </c>
      <c r="C13" t="s">
        <v>240</v>
      </c>
      <c r="D13" t="s">
        <v>55</v>
      </c>
      <c r="E13" t="s">
        <v>241</v>
      </c>
      <c r="F13" t="s">
        <v>242</v>
      </c>
      <c r="G13" t="s">
        <v>243</v>
      </c>
      <c r="H13" t="s">
        <v>59</v>
      </c>
      <c r="I13">
        <v>133</v>
      </c>
      <c r="J13" t="s">
        <v>244</v>
      </c>
      <c r="K13" t="s">
        <v>245</v>
      </c>
      <c r="L13">
        <v>912</v>
      </c>
      <c r="M13" t="b">
        <v>0</v>
      </c>
      <c r="N13" t="s">
        <v>61</v>
      </c>
      <c r="O13" t="s">
        <v>246</v>
      </c>
      <c r="P13" t="s">
        <v>247</v>
      </c>
      <c r="Q13">
        <v>0</v>
      </c>
      <c r="R13" t="b">
        <v>0</v>
      </c>
      <c r="S13">
        <v>5.7679999999999998</v>
      </c>
      <c r="T13">
        <v>12</v>
      </c>
      <c r="U13">
        <v>1</v>
      </c>
      <c r="V13">
        <v>1</v>
      </c>
      <c r="W13">
        <v>1</v>
      </c>
      <c r="X13">
        <v>133</v>
      </c>
      <c r="Y13">
        <v>14.6</v>
      </c>
      <c r="Z13">
        <v>7.01</v>
      </c>
      <c r="AA13">
        <v>4.1399999999999997</v>
      </c>
      <c r="AB13">
        <v>1</v>
      </c>
      <c r="AC13">
        <v>0</v>
      </c>
      <c r="AD13">
        <v>0.95599999999999996</v>
      </c>
      <c r="AE13">
        <v>1.3460000000000001</v>
      </c>
      <c r="AF13">
        <f t="shared" si="0"/>
        <v>0.42867840994823009</v>
      </c>
      <c r="AG13">
        <v>0.95619772203905196</v>
      </c>
      <c r="AH13">
        <v>4.4837145918927802E-3</v>
      </c>
      <c r="AI13">
        <v>0.99999991771240704</v>
      </c>
      <c r="AJ13">
        <v>0.17629965775322401</v>
      </c>
      <c r="AK13">
        <v>249.4</v>
      </c>
      <c r="AL13">
        <v>177.2</v>
      </c>
      <c r="AM13">
        <v>383.1</v>
      </c>
      <c r="AN13">
        <v>238.5</v>
      </c>
      <c r="AO13">
        <v>9.9</v>
      </c>
      <c r="AP13">
        <v>6.41</v>
      </c>
      <c r="AR13">
        <v>4.1399999999999997</v>
      </c>
      <c r="AS13" t="s">
        <v>61</v>
      </c>
      <c r="AT13" t="s">
        <v>61</v>
      </c>
      <c r="AU13" t="s">
        <v>61</v>
      </c>
      <c r="AV13" t="s">
        <v>61</v>
      </c>
      <c r="AW13" t="s">
        <v>61</v>
      </c>
      <c r="AX13" t="s">
        <v>61</v>
      </c>
      <c r="AY13" t="s">
        <v>61</v>
      </c>
      <c r="AZ13" t="s">
        <v>61</v>
      </c>
      <c r="BA13" t="s">
        <v>61</v>
      </c>
      <c r="BB13" t="s">
        <v>61</v>
      </c>
      <c r="BC13">
        <v>1</v>
      </c>
    </row>
    <row r="14" spans="1:56" x14ac:dyDescent="0.25">
      <c r="A14" s="1">
        <v>28</v>
      </c>
      <c r="B14">
        <v>238</v>
      </c>
      <c r="C14" t="s">
        <v>255</v>
      </c>
      <c r="D14" t="s">
        <v>55</v>
      </c>
      <c r="E14" t="s">
        <v>256</v>
      </c>
      <c r="F14" t="s">
        <v>257</v>
      </c>
      <c r="G14" t="s">
        <v>258</v>
      </c>
      <c r="H14" t="s">
        <v>59</v>
      </c>
      <c r="I14">
        <v>132</v>
      </c>
      <c r="J14" t="s">
        <v>259</v>
      </c>
      <c r="K14" t="s">
        <v>260</v>
      </c>
      <c r="L14">
        <v>1725</v>
      </c>
      <c r="M14" t="b">
        <v>0</v>
      </c>
      <c r="N14" t="s">
        <v>61</v>
      </c>
      <c r="O14" t="s">
        <v>62</v>
      </c>
      <c r="P14" t="s">
        <v>261</v>
      </c>
      <c r="Q14">
        <v>0</v>
      </c>
      <c r="R14" t="b">
        <v>0</v>
      </c>
      <c r="S14">
        <v>5.7679999999999998</v>
      </c>
      <c r="T14">
        <v>12</v>
      </c>
      <c r="U14">
        <v>1</v>
      </c>
      <c r="V14">
        <v>1</v>
      </c>
      <c r="W14">
        <v>1</v>
      </c>
      <c r="X14">
        <v>132</v>
      </c>
      <c r="Y14">
        <v>14.6</v>
      </c>
      <c r="Z14">
        <v>7.42</v>
      </c>
      <c r="AA14">
        <v>4.1399999999999997</v>
      </c>
      <c r="AB14">
        <v>1</v>
      </c>
      <c r="AC14">
        <v>0</v>
      </c>
      <c r="AD14">
        <v>0.95599999999999996</v>
      </c>
      <c r="AE14">
        <v>1.3460000000000001</v>
      </c>
      <c r="AF14">
        <f t="shared" si="0"/>
        <v>0.42867840994823009</v>
      </c>
      <c r="AG14">
        <v>0.95619772203905196</v>
      </c>
      <c r="AH14">
        <v>4.4837145918927802E-3</v>
      </c>
      <c r="AI14">
        <v>0.99999991771240704</v>
      </c>
      <c r="AJ14">
        <v>0.17629965775322401</v>
      </c>
      <c r="AK14">
        <v>249.4</v>
      </c>
      <c r="AL14">
        <v>177.2</v>
      </c>
      <c r="AM14">
        <v>383.1</v>
      </c>
      <c r="AN14">
        <v>238.5</v>
      </c>
      <c r="AO14">
        <v>9.9</v>
      </c>
      <c r="AP14">
        <v>6.41</v>
      </c>
      <c r="AR14">
        <v>4.1399999999999997</v>
      </c>
      <c r="AS14" t="s">
        <v>61</v>
      </c>
      <c r="AT14" t="s">
        <v>61</v>
      </c>
      <c r="AU14" t="s">
        <v>61</v>
      </c>
      <c r="AV14" t="s">
        <v>61</v>
      </c>
      <c r="AW14" t="s">
        <v>61</v>
      </c>
      <c r="AX14" t="s">
        <v>61</v>
      </c>
      <c r="AY14" t="s">
        <v>61</v>
      </c>
      <c r="AZ14" t="s">
        <v>61</v>
      </c>
      <c r="BA14" t="s">
        <v>61</v>
      </c>
      <c r="BB14" t="s">
        <v>61</v>
      </c>
      <c r="BC14">
        <v>1</v>
      </c>
    </row>
    <row r="15" spans="1:56" x14ac:dyDescent="0.25">
      <c r="A15" s="1">
        <v>29</v>
      </c>
      <c r="B15">
        <v>252</v>
      </c>
      <c r="C15" t="s">
        <v>262</v>
      </c>
      <c r="D15" t="s">
        <v>55</v>
      </c>
      <c r="E15" t="s">
        <v>263</v>
      </c>
      <c r="F15" t="s">
        <v>264</v>
      </c>
      <c r="G15" t="s">
        <v>265</v>
      </c>
      <c r="H15" t="s">
        <v>59</v>
      </c>
      <c r="I15">
        <v>125</v>
      </c>
      <c r="J15" t="s">
        <v>266</v>
      </c>
      <c r="K15" t="s">
        <v>267</v>
      </c>
      <c r="L15">
        <v>845</v>
      </c>
      <c r="M15" t="b">
        <v>0</v>
      </c>
      <c r="N15" t="s">
        <v>61</v>
      </c>
      <c r="O15" t="s">
        <v>246</v>
      </c>
      <c r="P15" t="s">
        <v>268</v>
      </c>
      <c r="Q15">
        <v>0</v>
      </c>
      <c r="R15" t="b">
        <v>0</v>
      </c>
      <c r="S15">
        <v>5.7679999999999998</v>
      </c>
      <c r="T15">
        <v>13</v>
      </c>
      <c r="U15">
        <v>1</v>
      </c>
      <c r="V15">
        <v>1</v>
      </c>
      <c r="W15">
        <v>1</v>
      </c>
      <c r="X15">
        <v>125</v>
      </c>
      <c r="Y15">
        <v>14</v>
      </c>
      <c r="Z15">
        <v>7.93</v>
      </c>
      <c r="AA15">
        <v>4.1399999999999997</v>
      </c>
      <c r="AB15">
        <v>1</v>
      </c>
      <c r="AC15">
        <v>0</v>
      </c>
      <c r="AD15">
        <v>0.95599999999999996</v>
      </c>
      <c r="AE15">
        <v>1.3460000000000001</v>
      </c>
      <c r="AF15">
        <f t="shared" si="0"/>
        <v>0.42867840994823009</v>
      </c>
      <c r="AG15">
        <v>0.95619772203905196</v>
      </c>
      <c r="AH15">
        <v>4.4837145918927802E-3</v>
      </c>
      <c r="AI15">
        <v>0.99999991771240704</v>
      </c>
      <c r="AJ15">
        <v>0.17629965775322401</v>
      </c>
      <c r="AK15">
        <v>249.4</v>
      </c>
      <c r="AL15">
        <v>177.2</v>
      </c>
      <c r="AM15">
        <v>383.1</v>
      </c>
      <c r="AN15">
        <v>238.5</v>
      </c>
      <c r="AO15">
        <v>9.9</v>
      </c>
      <c r="AP15">
        <v>6.41</v>
      </c>
      <c r="AR15">
        <v>4.1399999999999997</v>
      </c>
      <c r="AS15" t="s">
        <v>61</v>
      </c>
      <c r="AT15" t="s">
        <v>61</v>
      </c>
      <c r="AU15" t="s">
        <v>61</v>
      </c>
      <c r="AV15" t="s">
        <v>61</v>
      </c>
      <c r="AW15" t="s">
        <v>61</v>
      </c>
      <c r="AX15" t="s">
        <v>61</v>
      </c>
      <c r="AY15" t="s">
        <v>61</v>
      </c>
      <c r="AZ15" t="s">
        <v>61</v>
      </c>
      <c r="BA15" t="s">
        <v>61</v>
      </c>
      <c r="BB15" t="s">
        <v>61</v>
      </c>
      <c r="BC15">
        <v>1</v>
      </c>
    </row>
    <row r="16" spans="1:56" x14ac:dyDescent="0.25">
      <c r="A16" s="1">
        <v>3</v>
      </c>
      <c r="B16">
        <v>45</v>
      </c>
      <c r="C16" t="s">
        <v>78</v>
      </c>
      <c r="D16" t="s">
        <v>55</v>
      </c>
      <c r="E16" t="s">
        <v>79</v>
      </c>
      <c r="F16" t="s">
        <v>80</v>
      </c>
      <c r="G16" t="s">
        <v>81</v>
      </c>
      <c r="H16" t="s">
        <v>59</v>
      </c>
      <c r="I16">
        <v>589</v>
      </c>
      <c r="J16" t="s">
        <v>82</v>
      </c>
      <c r="K16" t="s">
        <v>83</v>
      </c>
      <c r="L16">
        <v>711</v>
      </c>
      <c r="M16" t="b">
        <v>0</v>
      </c>
      <c r="N16" t="s">
        <v>61</v>
      </c>
      <c r="O16" t="s">
        <v>62</v>
      </c>
      <c r="P16" t="s">
        <v>84</v>
      </c>
      <c r="Q16">
        <v>0</v>
      </c>
      <c r="R16" t="b">
        <v>0</v>
      </c>
      <c r="S16">
        <v>3.9569999999999999</v>
      </c>
      <c r="T16">
        <v>2</v>
      </c>
      <c r="U16">
        <v>1</v>
      </c>
      <c r="V16">
        <v>4</v>
      </c>
      <c r="W16">
        <v>1</v>
      </c>
      <c r="X16">
        <v>589</v>
      </c>
      <c r="Y16">
        <v>65.400000000000006</v>
      </c>
      <c r="Z16">
        <v>6.8</v>
      </c>
      <c r="AA16">
        <v>6.82</v>
      </c>
      <c r="AB16">
        <v>1</v>
      </c>
      <c r="AC16">
        <v>0</v>
      </c>
      <c r="AD16">
        <v>0.94299999999999995</v>
      </c>
      <c r="AE16">
        <v>1.3140000000000001</v>
      </c>
      <c r="AF16">
        <f t="shared" si="0"/>
        <v>0.39396527566024264</v>
      </c>
      <c r="AG16">
        <v>0.89835204945720304</v>
      </c>
      <c r="AH16">
        <v>3.18457795934406E-2</v>
      </c>
      <c r="AI16">
        <v>0.99999991771240704</v>
      </c>
      <c r="AJ16">
        <v>0.58004732317228802</v>
      </c>
      <c r="AK16">
        <v>755</v>
      </c>
      <c r="AL16">
        <v>541.79999999999995</v>
      </c>
      <c r="AM16">
        <v>1065.5999999999999</v>
      </c>
      <c r="AN16">
        <v>712.2</v>
      </c>
      <c r="AO16">
        <v>9.43</v>
      </c>
      <c r="AP16">
        <v>14.34</v>
      </c>
      <c r="AR16">
        <v>11.87</v>
      </c>
      <c r="AS16" t="s">
        <v>61</v>
      </c>
      <c r="AT16" t="s">
        <v>61</v>
      </c>
      <c r="AU16" t="s">
        <v>61</v>
      </c>
      <c r="AV16" t="s">
        <v>61</v>
      </c>
      <c r="AW16" t="s">
        <v>61</v>
      </c>
      <c r="AX16" t="s">
        <v>61</v>
      </c>
      <c r="AY16" t="s">
        <v>61</v>
      </c>
      <c r="AZ16" t="s">
        <v>61</v>
      </c>
      <c r="BA16" t="s">
        <v>61</v>
      </c>
      <c r="BB16" t="s">
        <v>61</v>
      </c>
      <c r="BC16">
        <v>1</v>
      </c>
    </row>
    <row r="17" spans="1:55" x14ac:dyDescent="0.25">
      <c r="A17" s="1">
        <v>43</v>
      </c>
      <c r="B17">
        <v>359</v>
      </c>
      <c r="C17" t="s">
        <v>360</v>
      </c>
      <c r="D17" t="s">
        <v>55</v>
      </c>
      <c r="E17" t="s">
        <v>361</v>
      </c>
      <c r="F17" t="s">
        <v>362</v>
      </c>
      <c r="G17" t="s">
        <v>363</v>
      </c>
      <c r="H17" t="s">
        <v>59</v>
      </c>
      <c r="I17">
        <v>1025</v>
      </c>
      <c r="J17" t="s">
        <v>364</v>
      </c>
      <c r="K17" t="s">
        <v>365</v>
      </c>
      <c r="L17">
        <v>713</v>
      </c>
      <c r="M17" t="b">
        <v>0</v>
      </c>
      <c r="N17" t="s">
        <v>61</v>
      </c>
      <c r="O17" t="s">
        <v>62</v>
      </c>
      <c r="P17" t="s">
        <v>366</v>
      </c>
      <c r="Q17">
        <v>0</v>
      </c>
      <c r="R17" t="b">
        <v>0</v>
      </c>
      <c r="S17">
        <v>18.460999999999999</v>
      </c>
      <c r="T17">
        <v>5</v>
      </c>
      <c r="U17">
        <v>4</v>
      </c>
      <c r="V17">
        <v>7</v>
      </c>
      <c r="W17">
        <v>4</v>
      </c>
      <c r="X17">
        <v>1025</v>
      </c>
      <c r="Y17">
        <v>117.3</v>
      </c>
      <c r="Z17">
        <v>5.73</v>
      </c>
      <c r="AA17">
        <v>24.97</v>
      </c>
      <c r="AB17">
        <v>4</v>
      </c>
      <c r="AC17">
        <v>0</v>
      </c>
      <c r="AD17">
        <v>0.96499999999999997</v>
      </c>
      <c r="AE17">
        <v>1.31</v>
      </c>
      <c r="AF17">
        <f t="shared" si="0"/>
        <v>0.38956681176272562</v>
      </c>
      <c r="AG17">
        <v>0.22269863268953399</v>
      </c>
      <c r="AH17">
        <v>3.5981099271476002E-4</v>
      </c>
      <c r="AI17">
        <v>0.99999991771240704</v>
      </c>
      <c r="AJ17">
        <v>2.7207246602969901E-2</v>
      </c>
      <c r="AK17">
        <v>1274</v>
      </c>
      <c r="AL17">
        <v>938.7</v>
      </c>
      <c r="AM17">
        <v>1516.5</v>
      </c>
      <c r="AN17">
        <v>1229.5999999999999</v>
      </c>
      <c r="AO17">
        <v>4.95</v>
      </c>
      <c r="AP17">
        <v>3.16</v>
      </c>
      <c r="AR17">
        <v>3.04</v>
      </c>
      <c r="AS17" t="s">
        <v>61</v>
      </c>
      <c r="AT17" t="s">
        <v>61</v>
      </c>
      <c r="AU17" t="s">
        <v>61</v>
      </c>
      <c r="AV17" t="s">
        <v>61</v>
      </c>
      <c r="AW17" t="s">
        <v>61</v>
      </c>
      <c r="AX17" t="s">
        <v>61</v>
      </c>
      <c r="AY17" t="s">
        <v>61</v>
      </c>
      <c r="AZ17" t="s">
        <v>61</v>
      </c>
      <c r="BA17" t="s">
        <v>61</v>
      </c>
      <c r="BB17" t="s">
        <v>61</v>
      </c>
      <c r="BC17">
        <v>1</v>
      </c>
    </row>
    <row r="18" spans="1:55" x14ac:dyDescent="0.25">
      <c r="A18" s="1">
        <v>74</v>
      </c>
      <c r="B18">
        <v>535</v>
      </c>
      <c r="C18" t="s">
        <v>577</v>
      </c>
      <c r="D18" t="s">
        <v>55</v>
      </c>
      <c r="E18" t="s">
        <v>578</v>
      </c>
      <c r="F18" t="s">
        <v>579</v>
      </c>
      <c r="G18" t="s">
        <v>580</v>
      </c>
      <c r="H18" t="s">
        <v>59</v>
      </c>
      <c r="I18">
        <v>770</v>
      </c>
      <c r="J18" t="s">
        <v>581</v>
      </c>
      <c r="K18" t="s">
        <v>582</v>
      </c>
      <c r="L18">
        <v>1633</v>
      </c>
      <c r="M18" t="b">
        <v>0</v>
      </c>
      <c r="N18" t="s">
        <v>61</v>
      </c>
      <c r="O18" t="s">
        <v>62</v>
      </c>
      <c r="P18" t="s">
        <v>583</v>
      </c>
      <c r="Q18">
        <v>0</v>
      </c>
      <c r="R18" t="b">
        <v>0</v>
      </c>
      <c r="S18">
        <v>5.9820000000000002</v>
      </c>
      <c r="T18">
        <v>3</v>
      </c>
      <c r="U18">
        <v>2</v>
      </c>
      <c r="V18">
        <v>2</v>
      </c>
      <c r="W18">
        <v>2</v>
      </c>
      <c r="X18">
        <v>770</v>
      </c>
      <c r="Y18">
        <v>87.1</v>
      </c>
      <c r="Z18">
        <v>5.88</v>
      </c>
      <c r="AA18">
        <v>5.77</v>
      </c>
      <c r="AB18">
        <v>2</v>
      </c>
      <c r="AC18">
        <v>0</v>
      </c>
      <c r="AD18">
        <v>0.90700000000000003</v>
      </c>
      <c r="AE18">
        <v>1.3029999999999999</v>
      </c>
      <c r="AF18">
        <f t="shared" si="0"/>
        <v>0.38183708390604737</v>
      </c>
      <c r="AG18">
        <v>0.58400615234811903</v>
      </c>
      <c r="AH18">
        <v>3.1338849131577098E-2</v>
      </c>
      <c r="AI18">
        <v>0.99999991771240704</v>
      </c>
      <c r="AJ18">
        <v>0.58004732317228802</v>
      </c>
      <c r="AK18">
        <v>631.6</v>
      </c>
      <c r="AL18">
        <v>439.6</v>
      </c>
      <c r="AM18">
        <v>766.2</v>
      </c>
      <c r="AN18">
        <v>572.9</v>
      </c>
      <c r="AO18">
        <v>6.91</v>
      </c>
      <c r="AP18">
        <v>11.62</v>
      </c>
      <c r="AR18">
        <v>7.93</v>
      </c>
      <c r="AS18" t="s">
        <v>61</v>
      </c>
      <c r="AT18" t="s">
        <v>61</v>
      </c>
      <c r="AU18" t="s">
        <v>61</v>
      </c>
      <c r="AV18" t="s">
        <v>61</v>
      </c>
      <c r="AW18" t="s">
        <v>61</v>
      </c>
      <c r="AX18" t="s">
        <v>61</v>
      </c>
      <c r="AY18" t="s">
        <v>61</v>
      </c>
      <c r="AZ18" t="s">
        <v>61</v>
      </c>
      <c r="BA18" t="s">
        <v>61</v>
      </c>
      <c r="BB18" t="s">
        <v>61</v>
      </c>
      <c r="BC18">
        <v>1</v>
      </c>
    </row>
    <row r="19" spans="1:55" x14ac:dyDescent="0.25">
      <c r="A19" s="1">
        <v>46</v>
      </c>
      <c r="B19">
        <v>401</v>
      </c>
      <c r="C19" t="s">
        <v>381</v>
      </c>
      <c r="D19" t="s">
        <v>55</v>
      </c>
      <c r="E19" t="s">
        <v>382</v>
      </c>
      <c r="F19" t="s">
        <v>383</v>
      </c>
      <c r="G19" t="s">
        <v>384</v>
      </c>
      <c r="H19" t="s">
        <v>59</v>
      </c>
      <c r="I19">
        <v>483</v>
      </c>
      <c r="J19" t="s">
        <v>385</v>
      </c>
      <c r="K19" t="s">
        <v>386</v>
      </c>
      <c r="L19">
        <v>1930</v>
      </c>
      <c r="M19" t="b">
        <v>0</v>
      </c>
      <c r="N19" t="s">
        <v>61</v>
      </c>
      <c r="O19" t="s">
        <v>62</v>
      </c>
      <c r="P19" t="s">
        <v>387</v>
      </c>
      <c r="Q19">
        <v>0</v>
      </c>
      <c r="R19" t="b">
        <v>0</v>
      </c>
      <c r="S19">
        <v>14.999000000000001</v>
      </c>
      <c r="T19">
        <v>9</v>
      </c>
      <c r="U19">
        <v>3</v>
      </c>
      <c r="V19">
        <v>5</v>
      </c>
      <c r="W19">
        <v>3</v>
      </c>
      <c r="X19">
        <v>483</v>
      </c>
      <c r="Y19">
        <v>55.8</v>
      </c>
      <c r="Z19">
        <v>6.48</v>
      </c>
      <c r="AA19">
        <v>14.53</v>
      </c>
      <c r="AB19">
        <v>3</v>
      </c>
      <c r="AC19">
        <v>0</v>
      </c>
      <c r="AD19">
        <v>1.1739999999999999</v>
      </c>
      <c r="AE19">
        <v>1.2829999999999999</v>
      </c>
      <c r="AF19">
        <f t="shared" si="0"/>
        <v>0.3595211704275954</v>
      </c>
      <c r="AG19">
        <v>0.68023423909851299</v>
      </c>
      <c r="AH19">
        <v>0.32359419872032102</v>
      </c>
      <c r="AI19">
        <v>0.99999991771240704</v>
      </c>
      <c r="AJ19">
        <v>0.99999904821074803</v>
      </c>
      <c r="AK19">
        <v>807.8</v>
      </c>
      <c r="AL19">
        <v>739.5</v>
      </c>
      <c r="AM19">
        <v>850.1</v>
      </c>
      <c r="AN19">
        <v>948.6</v>
      </c>
      <c r="AO19">
        <v>8.1300000000000008</v>
      </c>
      <c r="AP19">
        <v>5.95</v>
      </c>
      <c r="AR19">
        <v>31.51</v>
      </c>
      <c r="AS19" t="s">
        <v>61</v>
      </c>
      <c r="AT19" t="s">
        <v>61</v>
      </c>
      <c r="AU19" t="s">
        <v>61</v>
      </c>
      <c r="AV19" t="s">
        <v>61</v>
      </c>
      <c r="AW19" t="s">
        <v>61</v>
      </c>
      <c r="AX19" t="s">
        <v>61</v>
      </c>
      <c r="AY19" t="s">
        <v>61</v>
      </c>
      <c r="AZ19" t="s">
        <v>61</v>
      </c>
      <c r="BA19" t="s">
        <v>61</v>
      </c>
      <c r="BB19" t="s">
        <v>61</v>
      </c>
      <c r="BC19">
        <v>1</v>
      </c>
    </row>
    <row r="20" spans="1:55" x14ac:dyDescent="0.25">
      <c r="A20" s="1">
        <v>9</v>
      </c>
      <c r="B20">
        <v>118</v>
      </c>
      <c r="C20" t="s">
        <v>121</v>
      </c>
      <c r="D20" t="s">
        <v>55</v>
      </c>
      <c r="E20" t="s">
        <v>122</v>
      </c>
      <c r="F20" t="s">
        <v>123</v>
      </c>
      <c r="G20" t="s">
        <v>124</v>
      </c>
      <c r="H20" t="s">
        <v>59</v>
      </c>
      <c r="I20">
        <v>552</v>
      </c>
      <c r="J20" t="s">
        <v>125</v>
      </c>
      <c r="K20" t="s">
        <v>126</v>
      </c>
      <c r="L20">
        <v>1317</v>
      </c>
      <c r="M20" t="b">
        <v>0</v>
      </c>
      <c r="N20" t="s">
        <v>61</v>
      </c>
      <c r="O20" t="s">
        <v>62</v>
      </c>
      <c r="P20" t="s">
        <v>127</v>
      </c>
      <c r="Q20">
        <v>0</v>
      </c>
      <c r="R20" t="b">
        <v>0</v>
      </c>
      <c r="S20">
        <v>12.504</v>
      </c>
      <c r="T20">
        <v>6</v>
      </c>
      <c r="U20">
        <v>3</v>
      </c>
      <c r="V20">
        <v>3</v>
      </c>
      <c r="W20">
        <v>3</v>
      </c>
      <c r="X20">
        <v>552</v>
      </c>
      <c r="Y20">
        <v>62</v>
      </c>
      <c r="Z20">
        <v>8.31</v>
      </c>
      <c r="AA20">
        <v>7.6</v>
      </c>
      <c r="AB20">
        <v>3</v>
      </c>
      <c r="AC20">
        <v>0</v>
      </c>
      <c r="AD20">
        <v>0.93200000000000005</v>
      </c>
      <c r="AE20">
        <v>1.2629999999999999</v>
      </c>
      <c r="AF20">
        <f t="shared" si="0"/>
        <v>0.33685463912546515</v>
      </c>
      <c r="AG20">
        <v>0.105756147353275</v>
      </c>
      <c r="AH20">
        <v>1.5105982121622599E-3</v>
      </c>
      <c r="AI20">
        <v>0.99999991771240704</v>
      </c>
      <c r="AJ20">
        <v>8.7348120150323699E-2</v>
      </c>
      <c r="AK20">
        <v>677.2</v>
      </c>
      <c r="AL20">
        <v>499.6</v>
      </c>
      <c r="AM20">
        <v>458.9</v>
      </c>
      <c r="AN20">
        <v>630.79999999999995</v>
      </c>
      <c r="AO20">
        <v>1.57</v>
      </c>
      <c r="AP20">
        <v>6.19</v>
      </c>
      <c r="AR20">
        <v>3.44</v>
      </c>
      <c r="AS20" t="s">
        <v>61</v>
      </c>
      <c r="AT20" t="s">
        <v>61</v>
      </c>
      <c r="AU20" t="s">
        <v>61</v>
      </c>
      <c r="AV20" t="s">
        <v>61</v>
      </c>
      <c r="AW20" t="s">
        <v>61</v>
      </c>
      <c r="AX20" t="s">
        <v>61</v>
      </c>
      <c r="AY20" t="s">
        <v>61</v>
      </c>
      <c r="AZ20" t="s">
        <v>61</v>
      </c>
      <c r="BA20" t="s">
        <v>61</v>
      </c>
      <c r="BB20" t="s">
        <v>61</v>
      </c>
      <c r="BC20">
        <v>1</v>
      </c>
    </row>
    <row r="21" spans="1:55" x14ac:dyDescent="0.25">
      <c r="A21" s="1">
        <v>76</v>
      </c>
      <c r="B21">
        <v>537</v>
      </c>
      <c r="C21" t="s">
        <v>591</v>
      </c>
      <c r="D21" t="s">
        <v>55</v>
      </c>
      <c r="E21" t="s">
        <v>592</v>
      </c>
      <c r="F21" t="s">
        <v>593</v>
      </c>
      <c r="G21" t="s">
        <v>594</v>
      </c>
      <c r="H21" t="s">
        <v>59</v>
      </c>
      <c r="I21">
        <v>395</v>
      </c>
      <c r="J21" t="s">
        <v>595</v>
      </c>
      <c r="K21" t="s">
        <v>596</v>
      </c>
      <c r="L21">
        <v>560</v>
      </c>
      <c r="M21" t="b">
        <v>0</v>
      </c>
      <c r="N21" t="s">
        <v>61</v>
      </c>
      <c r="O21" t="s">
        <v>62</v>
      </c>
      <c r="P21" t="s">
        <v>597</v>
      </c>
      <c r="Q21">
        <v>0</v>
      </c>
      <c r="R21" t="b">
        <v>0</v>
      </c>
      <c r="S21">
        <v>3.9390000000000001</v>
      </c>
      <c r="T21">
        <v>3</v>
      </c>
      <c r="U21">
        <v>1</v>
      </c>
      <c r="V21">
        <v>1</v>
      </c>
      <c r="W21">
        <v>1</v>
      </c>
      <c r="X21">
        <v>395</v>
      </c>
      <c r="Y21">
        <v>44.6</v>
      </c>
      <c r="Z21">
        <v>7.62</v>
      </c>
      <c r="AA21">
        <v>2.37</v>
      </c>
      <c r="AB21">
        <v>1</v>
      </c>
      <c r="AC21">
        <v>0</v>
      </c>
      <c r="AD21">
        <v>0.996</v>
      </c>
      <c r="AE21">
        <v>1.26</v>
      </c>
      <c r="AF21">
        <f t="shared" si="0"/>
        <v>0.3334237337251918</v>
      </c>
      <c r="AG21">
        <v>0.87044841652667304</v>
      </c>
      <c r="AH21">
        <v>2.21932091265264E-3</v>
      </c>
      <c r="AI21">
        <v>0.99999991771240704</v>
      </c>
      <c r="AJ21">
        <v>0.10729143231824</v>
      </c>
      <c r="AK21">
        <v>199.4</v>
      </c>
      <c r="AL21">
        <v>157.5</v>
      </c>
      <c r="AM21">
        <v>119.7</v>
      </c>
      <c r="AN21">
        <v>198.5</v>
      </c>
      <c r="AO21">
        <v>7.12</v>
      </c>
      <c r="AP21">
        <v>1.3</v>
      </c>
      <c r="AR21">
        <v>4.7300000000000004</v>
      </c>
      <c r="AS21" t="s">
        <v>61</v>
      </c>
      <c r="AT21" t="s">
        <v>61</v>
      </c>
      <c r="AU21" t="s">
        <v>61</v>
      </c>
      <c r="AV21" t="s">
        <v>61</v>
      </c>
      <c r="AW21" t="s">
        <v>61</v>
      </c>
      <c r="AX21" t="s">
        <v>61</v>
      </c>
      <c r="AY21" t="s">
        <v>61</v>
      </c>
      <c r="AZ21" t="s">
        <v>61</v>
      </c>
      <c r="BA21" t="s">
        <v>61</v>
      </c>
      <c r="BB21" t="s">
        <v>61</v>
      </c>
      <c r="BC21">
        <v>1</v>
      </c>
    </row>
    <row r="22" spans="1:55" x14ac:dyDescent="0.25">
      <c r="A22" s="1">
        <v>33</v>
      </c>
      <c r="B22">
        <v>279</v>
      </c>
      <c r="C22" t="s">
        <v>290</v>
      </c>
      <c r="D22" t="s">
        <v>55</v>
      </c>
      <c r="E22" t="s">
        <v>291</v>
      </c>
      <c r="F22" t="s">
        <v>292</v>
      </c>
      <c r="G22" t="s">
        <v>293</v>
      </c>
      <c r="H22" t="s">
        <v>59</v>
      </c>
      <c r="I22">
        <v>198</v>
      </c>
      <c r="J22" t="s">
        <v>294</v>
      </c>
      <c r="K22" t="s">
        <v>295</v>
      </c>
      <c r="L22">
        <v>735</v>
      </c>
      <c r="M22" t="b">
        <v>0</v>
      </c>
      <c r="N22" t="s">
        <v>61</v>
      </c>
      <c r="O22" t="s">
        <v>62</v>
      </c>
      <c r="P22" t="s">
        <v>296</v>
      </c>
      <c r="Q22">
        <v>0</v>
      </c>
      <c r="R22" t="b">
        <v>0</v>
      </c>
      <c r="S22">
        <v>17.346</v>
      </c>
      <c r="T22">
        <v>33</v>
      </c>
      <c r="U22">
        <v>5</v>
      </c>
      <c r="V22">
        <v>5</v>
      </c>
      <c r="W22">
        <v>5</v>
      </c>
      <c r="X22">
        <v>198</v>
      </c>
      <c r="Y22">
        <v>22.1</v>
      </c>
      <c r="Z22">
        <v>5.07</v>
      </c>
      <c r="AA22">
        <v>14.47</v>
      </c>
      <c r="AB22">
        <v>5</v>
      </c>
      <c r="AC22">
        <v>0</v>
      </c>
      <c r="AD22">
        <v>1.0349999999999999</v>
      </c>
      <c r="AE22">
        <v>1.2569999999999999</v>
      </c>
      <c r="AF22">
        <f t="shared" si="0"/>
        <v>0.32998464975842062</v>
      </c>
      <c r="AG22">
        <v>0.92096078225720601</v>
      </c>
      <c r="AH22">
        <v>1.2816092314633799E-2</v>
      </c>
      <c r="AI22">
        <v>0.99999991771240704</v>
      </c>
      <c r="AJ22">
        <v>0.34666208201680199</v>
      </c>
      <c r="AK22">
        <v>1290.3</v>
      </c>
      <c r="AL22">
        <v>1062.7</v>
      </c>
      <c r="AM22">
        <v>1779.9</v>
      </c>
      <c r="AN22">
        <v>1336</v>
      </c>
      <c r="AO22">
        <v>7.22</v>
      </c>
      <c r="AP22">
        <v>2.85</v>
      </c>
      <c r="AR22">
        <v>7.24</v>
      </c>
      <c r="AS22" t="s">
        <v>61</v>
      </c>
      <c r="AT22" t="s">
        <v>61</v>
      </c>
      <c r="AU22" t="s">
        <v>61</v>
      </c>
      <c r="AV22" t="s">
        <v>61</v>
      </c>
      <c r="AW22" t="s">
        <v>61</v>
      </c>
      <c r="AX22" t="s">
        <v>61</v>
      </c>
      <c r="AY22" t="s">
        <v>61</v>
      </c>
      <c r="AZ22" t="s">
        <v>61</v>
      </c>
      <c r="BA22" t="s">
        <v>61</v>
      </c>
      <c r="BB22" t="s">
        <v>61</v>
      </c>
      <c r="BC22">
        <v>1</v>
      </c>
    </row>
    <row r="23" spans="1:55" x14ac:dyDescent="0.25">
      <c r="A23" s="1">
        <v>12</v>
      </c>
      <c r="B23">
        <v>148</v>
      </c>
      <c r="C23" t="s">
        <v>142</v>
      </c>
      <c r="D23" t="s">
        <v>55</v>
      </c>
      <c r="E23" t="s">
        <v>143</v>
      </c>
      <c r="F23" t="s">
        <v>144</v>
      </c>
      <c r="G23" t="s">
        <v>145</v>
      </c>
      <c r="H23" t="s">
        <v>59</v>
      </c>
      <c r="I23">
        <v>257</v>
      </c>
      <c r="J23" t="s">
        <v>146</v>
      </c>
      <c r="K23" t="s">
        <v>147</v>
      </c>
      <c r="L23">
        <v>541</v>
      </c>
      <c r="M23" t="b">
        <v>0</v>
      </c>
      <c r="N23" t="s">
        <v>61</v>
      </c>
      <c r="O23" t="s">
        <v>62</v>
      </c>
      <c r="P23" t="s">
        <v>148</v>
      </c>
      <c r="Q23">
        <v>0</v>
      </c>
      <c r="R23" t="b">
        <v>0</v>
      </c>
      <c r="S23">
        <v>8.8979999999999997</v>
      </c>
      <c r="T23">
        <v>12</v>
      </c>
      <c r="U23">
        <v>3</v>
      </c>
      <c r="V23">
        <v>3</v>
      </c>
      <c r="W23">
        <v>3</v>
      </c>
      <c r="X23">
        <v>257</v>
      </c>
      <c r="Y23">
        <v>28.1</v>
      </c>
      <c r="Z23">
        <v>8.68</v>
      </c>
      <c r="AA23">
        <v>2.75</v>
      </c>
      <c r="AB23">
        <v>3</v>
      </c>
      <c r="AC23">
        <v>0</v>
      </c>
      <c r="AD23">
        <v>1.006</v>
      </c>
      <c r="AE23">
        <v>1.232</v>
      </c>
      <c r="AF23">
        <f t="shared" si="0"/>
        <v>0.30100225603281427</v>
      </c>
      <c r="AG23">
        <v>0.98034755680674501</v>
      </c>
      <c r="AH23">
        <v>1.29267185049531E-3</v>
      </c>
      <c r="AI23">
        <v>0.99999991771240704</v>
      </c>
      <c r="AJ23">
        <v>7.7797740553278899E-2</v>
      </c>
      <c r="AK23">
        <v>458.9</v>
      </c>
      <c r="AL23">
        <v>374.9</v>
      </c>
      <c r="AM23">
        <v>550.70000000000005</v>
      </c>
      <c r="AN23">
        <v>461.8</v>
      </c>
      <c r="AO23">
        <v>2.58</v>
      </c>
      <c r="AP23">
        <v>6.37</v>
      </c>
      <c r="AR23">
        <v>1.98</v>
      </c>
      <c r="AS23" t="s">
        <v>61</v>
      </c>
      <c r="AT23" t="s">
        <v>61</v>
      </c>
      <c r="AU23" t="s">
        <v>61</v>
      </c>
      <c r="AV23" t="s">
        <v>61</v>
      </c>
      <c r="AW23" t="s">
        <v>61</v>
      </c>
      <c r="AX23" t="s">
        <v>61</v>
      </c>
      <c r="AY23" t="s">
        <v>61</v>
      </c>
      <c r="AZ23" t="s">
        <v>61</v>
      </c>
      <c r="BA23" t="s">
        <v>61</v>
      </c>
      <c r="BB23" t="s">
        <v>61</v>
      </c>
      <c r="BC23">
        <v>1</v>
      </c>
    </row>
    <row r="24" spans="1:55" x14ac:dyDescent="0.25">
      <c r="A24" s="1">
        <v>64</v>
      </c>
      <c r="B24">
        <v>495</v>
      </c>
      <c r="C24" t="s">
        <v>507</v>
      </c>
      <c r="D24" t="s">
        <v>55</v>
      </c>
      <c r="E24" t="s">
        <v>508</v>
      </c>
      <c r="F24" t="s">
        <v>509</v>
      </c>
      <c r="G24" t="s">
        <v>510</v>
      </c>
      <c r="H24" t="s">
        <v>59</v>
      </c>
      <c r="I24">
        <v>412</v>
      </c>
      <c r="J24" t="s">
        <v>511</v>
      </c>
      <c r="K24" t="s">
        <v>512</v>
      </c>
      <c r="L24">
        <v>754</v>
      </c>
      <c r="M24" t="b">
        <v>0</v>
      </c>
      <c r="N24" t="s">
        <v>61</v>
      </c>
      <c r="O24" t="s">
        <v>62</v>
      </c>
      <c r="P24" t="s">
        <v>513</v>
      </c>
      <c r="Q24">
        <v>0</v>
      </c>
      <c r="R24" t="b">
        <v>0</v>
      </c>
      <c r="S24">
        <v>5.6769999999999996</v>
      </c>
      <c r="T24">
        <v>7</v>
      </c>
      <c r="U24">
        <v>2</v>
      </c>
      <c r="V24">
        <v>2</v>
      </c>
      <c r="W24">
        <v>2</v>
      </c>
      <c r="X24">
        <v>412</v>
      </c>
      <c r="Y24">
        <v>44.5</v>
      </c>
      <c r="Z24">
        <v>6.54</v>
      </c>
      <c r="AA24">
        <v>4.49</v>
      </c>
      <c r="AB24">
        <v>2</v>
      </c>
      <c r="AC24">
        <v>0</v>
      </c>
      <c r="AD24">
        <v>0.92800000000000005</v>
      </c>
      <c r="AE24">
        <v>1.2230000000000001</v>
      </c>
      <c r="AF24">
        <f t="shared" si="0"/>
        <v>0.29042440386529972</v>
      </c>
      <c r="AG24">
        <v>0.23902349226514699</v>
      </c>
      <c r="AH24">
        <v>3.25973643877914E-2</v>
      </c>
      <c r="AI24">
        <v>0.99999991771240704</v>
      </c>
      <c r="AJ24">
        <v>0.58004732317228802</v>
      </c>
      <c r="AK24">
        <v>177.1</v>
      </c>
      <c r="AL24">
        <v>134.4</v>
      </c>
      <c r="AN24">
        <v>164.3</v>
      </c>
      <c r="AO24">
        <v>6.8</v>
      </c>
      <c r="AP24">
        <v>4.57</v>
      </c>
      <c r="AR24">
        <v>8.59</v>
      </c>
      <c r="AS24" t="s">
        <v>61</v>
      </c>
      <c r="AT24" t="s">
        <v>61</v>
      </c>
      <c r="AU24" t="s">
        <v>61</v>
      </c>
      <c r="AV24" t="s">
        <v>61</v>
      </c>
      <c r="AW24" t="s">
        <v>61</v>
      </c>
      <c r="AX24" t="s">
        <v>61</v>
      </c>
      <c r="AY24" t="s">
        <v>99</v>
      </c>
      <c r="AZ24" t="s">
        <v>61</v>
      </c>
      <c r="BA24" t="s">
        <v>61</v>
      </c>
      <c r="BB24" t="s">
        <v>61</v>
      </c>
      <c r="BC24">
        <v>1</v>
      </c>
    </row>
    <row r="25" spans="1:55" x14ac:dyDescent="0.25">
      <c r="A25" s="1">
        <v>73</v>
      </c>
      <c r="B25">
        <v>534</v>
      </c>
      <c r="C25" t="s">
        <v>570</v>
      </c>
      <c r="D25" t="s">
        <v>55</v>
      </c>
      <c r="E25" t="s">
        <v>571</v>
      </c>
      <c r="F25" t="s">
        <v>572</v>
      </c>
      <c r="G25" t="s">
        <v>573</v>
      </c>
      <c r="H25" t="s">
        <v>59</v>
      </c>
      <c r="I25">
        <v>417</v>
      </c>
      <c r="J25" t="s">
        <v>574</v>
      </c>
      <c r="K25" t="s">
        <v>575</v>
      </c>
      <c r="L25">
        <v>1330</v>
      </c>
      <c r="M25" t="b">
        <v>0</v>
      </c>
      <c r="N25" t="s">
        <v>61</v>
      </c>
      <c r="O25" t="s">
        <v>62</v>
      </c>
      <c r="P25" t="s">
        <v>576</v>
      </c>
      <c r="Q25">
        <v>1E-3</v>
      </c>
      <c r="R25" t="b">
        <v>0</v>
      </c>
      <c r="S25">
        <v>5.05</v>
      </c>
      <c r="T25">
        <v>5</v>
      </c>
      <c r="U25">
        <v>2</v>
      </c>
      <c r="V25">
        <v>3</v>
      </c>
      <c r="W25">
        <v>2</v>
      </c>
      <c r="X25">
        <v>417</v>
      </c>
      <c r="Y25">
        <v>44.9</v>
      </c>
      <c r="Z25">
        <v>8.75</v>
      </c>
      <c r="AA25">
        <v>5.78</v>
      </c>
      <c r="AB25">
        <v>2</v>
      </c>
      <c r="AC25">
        <v>0</v>
      </c>
      <c r="AD25">
        <v>0.97799999999999998</v>
      </c>
      <c r="AE25">
        <v>1.22</v>
      </c>
      <c r="AF25">
        <f t="shared" si="0"/>
        <v>0.28688114778816154</v>
      </c>
      <c r="AG25">
        <v>0.466583840985211</v>
      </c>
      <c r="AH25">
        <v>3.52374531349786E-2</v>
      </c>
      <c r="AI25">
        <v>0.99999991771240704</v>
      </c>
      <c r="AJ25">
        <v>0.58053211896677004</v>
      </c>
      <c r="AK25">
        <v>484.7</v>
      </c>
      <c r="AL25">
        <v>388.6</v>
      </c>
      <c r="AM25">
        <v>878</v>
      </c>
      <c r="AN25">
        <v>474</v>
      </c>
      <c r="AO25">
        <v>8.74</v>
      </c>
      <c r="AP25">
        <v>7.16</v>
      </c>
      <c r="AR25">
        <v>0.21</v>
      </c>
      <c r="AS25" t="s">
        <v>61</v>
      </c>
      <c r="AT25" t="s">
        <v>61</v>
      </c>
      <c r="AU25" t="s">
        <v>61</v>
      </c>
      <c r="AV25" t="s">
        <v>61</v>
      </c>
      <c r="AW25" t="s">
        <v>61</v>
      </c>
      <c r="AX25" t="s">
        <v>61</v>
      </c>
      <c r="AY25" t="s">
        <v>61</v>
      </c>
      <c r="AZ25" t="s">
        <v>61</v>
      </c>
      <c r="BA25" t="s">
        <v>61</v>
      </c>
      <c r="BB25" t="s">
        <v>61</v>
      </c>
      <c r="BC25">
        <v>1</v>
      </c>
    </row>
    <row r="26" spans="1:55" x14ac:dyDescent="0.25">
      <c r="A26" s="1">
        <v>49</v>
      </c>
      <c r="B26">
        <v>423</v>
      </c>
      <c r="C26" t="s">
        <v>402</v>
      </c>
      <c r="D26" t="s">
        <v>55</v>
      </c>
      <c r="E26" t="s">
        <v>403</v>
      </c>
      <c r="F26" t="s">
        <v>404</v>
      </c>
      <c r="G26" t="s">
        <v>405</v>
      </c>
      <c r="H26" t="s">
        <v>59</v>
      </c>
      <c r="I26">
        <v>274</v>
      </c>
      <c r="J26" t="s">
        <v>406</v>
      </c>
      <c r="K26" t="s">
        <v>407</v>
      </c>
      <c r="L26">
        <v>224</v>
      </c>
      <c r="M26" t="b">
        <v>0</v>
      </c>
      <c r="N26" t="s">
        <v>61</v>
      </c>
      <c r="O26" t="s">
        <v>62</v>
      </c>
      <c r="P26" t="s">
        <v>408</v>
      </c>
      <c r="Q26">
        <v>0</v>
      </c>
      <c r="R26" t="b">
        <v>0</v>
      </c>
      <c r="S26">
        <v>8.4380000000000006</v>
      </c>
      <c r="T26">
        <v>10</v>
      </c>
      <c r="U26">
        <v>2</v>
      </c>
      <c r="V26">
        <v>2</v>
      </c>
      <c r="W26">
        <v>2</v>
      </c>
      <c r="X26">
        <v>274</v>
      </c>
      <c r="Y26">
        <v>31.1</v>
      </c>
      <c r="Z26">
        <v>6.99</v>
      </c>
      <c r="AA26">
        <v>5.54</v>
      </c>
      <c r="AB26">
        <v>2</v>
      </c>
      <c r="AC26">
        <v>0</v>
      </c>
      <c r="AD26">
        <v>0.98199999999999998</v>
      </c>
      <c r="AE26">
        <v>1.212</v>
      </c>
      <c r="AF26">
        <f t="shared" si="0"/>
        <v>0.27738969881086384</v>
      </c>
      <c r="AG26">
        <v>0.85420766818484595</v>
      </c>
      <c r="AH26">
        <v>0.112395634003449</v>
      </c>
      <c r="AI26">
        <v>0.99999991771240704</v>
      </c>
      <c r="AJ26">
        <v>0.98647239486955995</v>
      </c>
      <c r="AK26">
        <v>217.8</v>
      </c>
      <c r="AL26">
        <v>176.4</v>
      </c>
      <c r="AM26">
        <v>259.39999999999998</v>
      </c>
      <c r="AN26">
        <v>213.9</v>
      </c>
      <c r="AO26">
        <v>9.7899999999999991</v>
      </c>
      <c r="AP26">
        <v>8.61</v>
      </c>
      <c r="AR26">
        <v>8.84</v>
      </c>
      <c r="AS26" t="s">
        <v>61</v>
      </c>
      <c r="AT26" t="s">
        <v>61</v>
      </c>
      <c r="AU26" t="s">
        <v>61</v>
      </c>
      <c r="AV26" t="s">
        <v>61</v>
      </c>
      <c r="AW26" t="s">
        <v>61</v>
      </c>
      <c r="AX26" t="s">
        <v>61</v>
      </c>
      <c r="AY26" t="s">
        <v>61</v>
      </c>
      <c r="AZ26" t="s">
        <v>61</v>
      </c>
      <c r="BA26" t="s">
        <v>61</v>
      </c>
      <c r="BB26" t="s">
        <v>61</v>
      </c>
      <c r="BC26">
        <v>1</v>
      </c>
    </row>
    <row r="27" spans="1:55" x14ac:dyDescent="0.25">
      <c r="A27" s="1">
        <v>91</v>
      </c>
      <c r="B27">
        <v>661</v>
      </c>
      <c r="C27" t="s">
        <v>696</v>
      </c>
      <c r="D27" t="s">
        <v>55</v>
      </c>
      <c r="E27" t="s">
        <v>697</v>
      </c>
      <c r="F27" t="s">
        <v>698</v>
      </c>
      <c r="G27" t="s">
        <v>699</v>
      </c>
      <c r="H27" t="s">
        <v>59</v>
      </c>
      <c r="I27">
        <v>388</v>
      </c>
      <c r="J27" t="s">
        <v>700</v>
      </c>
      <c r="K27" t="s">
        <v>701</v>
      </c>
      <c r="L27">
        <v>731</v>
      </c>
      <c r="M27" t="b">
        <v>0</v>
      </c>
      <c r="N27" t="s">
        <v>61</v>
      </c>
      <c r="O27" t="s">
        <v>62</v>
      </c>
      <c r="P27" t="s">
        <v>702</v>
      </c>
      <c r="Q27">
        <v>0</v>
      </c>
      <c r="R27" t="b">
        <v>0</v>
      </c>
      <c r="S27">
        <v>3.5489999999999999</v>
      </c>
      <c r="T27">
        <v>4</v>
      </c>
      <c r="U27">
        <v>1</v>
      </c>
      <c r="V27">
        <v>1</v>
      </c>
      <c r="W27">
        <v>1</v>
      </c>
      <c r="X27">
        <v>388</v>
      </c>
      <c r="Y27">
        <v>43.3</v>
      </c>
      <c r="Z27">
        <v>7.99</v>
      </c>
      <c r="AA27">
        <v>2.92</v>
      </c>
      <c r="AB27">
        <v>1</v>
      </c>
      <c r="AC27">
        <v>0</v>
      </c>
      <c r="AD27">
        <v>0.83599999999999997</v>
      </c>
      <c r="AE27">
        <v>1.1950000000000001</v>
      </c>
      <c r="AF27">
        <f t="shared" si="0"/>
        <v>0.25701061820602394</v>
      </c>
      <c r="AG27">
        <v>0.64892165139466595</v>
      </c>
      <c r="AH27">
        <v>0.55100184321974</v>
      </c>
      <c r="AI27">
        <v>0.99999991771240704</v>
      </c>
      <c r="AJ27">
        <v>0.99999904821074803</v>
      </c>
      <c r="AK27">
        <v>95.4</v>
      </c>
      <c r="AL27">
        <v>66.8</v>
      </c>
      <c r="AN27">
        <v>79.8</v>
      </c>
      <c r="AO27">
        <v>7.97</v>
      </c>
      <c r="AP27">
        <v>26.97</v>
      </c>
      <c r="AR27">
        <v>12.83</v>
      </c>
      <c r="AS27" t="s">
        <v>61</v>
      </c>
      <c r="AT27" t="s">
        <v>61</v>
      </c>
      <c r="AU27" t="s">
        <v>61</v>
      </c>
      <c r="AV27" t="s">
        <v>61</v>
      </c>
      <c r="AW27" t="s">
        <v>61</v>
      </c>
      <c r="AX27" t="s">
        <v>61</v>
      </c>
      <c r="AY27" t="s">
        <v>99</v>
      </c>
      <c r="AZ27" t="s">
        <v>61</v>
      </c>
      <c r="BA27" t="s">
        <v>61</v>
      </c>
      <c r="BB27" t="s">
        <v>61</v>
      </c>
      <c r="BC27">
        <v>1</v>
      </c>
    </row>
    <row r="28" spans="1:55" x14ac:dyDescent="0.25">
      <c r="A28" s="1">
        <v>31</v>
      </c>
      <c r="B28">
        <v>264</v>
      </c>
      <c r="C28" t="s">
        <v>276</v>
      </c>
      <c r="D28" t="s">
        <v>55</v>
      </c>
      <c r="E28" t="s">
        <v>277</v>
      </c>
      <c r="F28" t="s">
        <v>278</v>
      </c>
      <c r="G28" t="s">
        <v>279</v>
      </c>
      <c r="H28" t="s">
        <v>59</v>
      </c>
      <c r="I28">
        <v>186</v>
      </c>
      <c r="J28" t="s">
        <v>280</v>
      </c>
      <c r="K28" t="s">
        <v>281</v>
      </c>
      <c r="L28">
        <v>1790</v>
      </c>
      <c r="M28" t="b">
        <v>0</v>
      </c>
      <c r="N28" t="s">
        <v>61</v>
      </c>
      <c r="O28" t="s">
        <v>62</v>
      </c>
      <c r="P28" t="s">
        <v>282</v>
      </c>
      <c r="Q28">
        <v>0</v>
      </c>
      <c r="R28" t="b">
        <v>0</v>
      </c>
      <c r="S28">
        <v>3.8170000000000002</v>
      </c>
      <c r="T28">
        <v>5</v>
      </c>
      <c r="U28">
        <v>1</v>
      </c>
      <c r="V28">
        <v>2</v>
      </c>
      <c r="W28">
        <v>1</v>
      </c>
      <c r="X28">
        <v>186</v>
      </c>
      <c r="Y28">
        <v>21.4</v>
      </c>
      <c r="Z28">
        <v>7.77</v>
      </c>
      <c r="AA28">
        <v>4.34</v>
      </c>
      <c r="AB28">
        <v>1</v>
      </c>
      <c r="AC28">
        <v>0</v>
      </c>
      <c r="AD28">
        <v>1.079</v>
      </c>
      <c r="AE28">
        <v>1.181</v>
      </c>
      <c r="AF28">
        <f t="shared" si="0"/>
        <v>0.24000896473507025</v>
      </c>
      <c r="AG28">
        <v>0.94240431810195902</v>
      </c>
      <c r="AH28">
        <v>0.15948435737288899</v>
      </c>
      <c r="AI28">
        <v>0.99999991771240704</v>
      </c>
      <c r="AJ28">
        <v>0.99999904821074803</v>
      </c>
      <c r="AK28">
        <v>439.9</v>
      </c>
      <c r="AL28">
        <v>401.8</v>
      </c>
      <c r="AM28">
        <v>466.9</v>
      </c>
      <c r="AN28">
        <v>474.5</v>
      </c>
      <c r="AO28">
        <v>8.89</v>
      </c>
      <c r="AP28">
        <v>2.35</v>
      </c>
      <c r="AR28">
        <v>8.8800000000000008</v>
      </c>
      <c r="AS28" t="s">
        <v>61</v>
      </c>
      <c r="AT28" t="s">
        <v>61</v>
      </c>
      <c r="AU28" t="s">
        <v>61</v>
      </c>
      <c r="AV28" t="s">
        <v>61</v>
      </c>
      <c r="AW28" t="s">
        <v>61</v>
      </c>
      <c r="AX28" t="s">
        <v>61</v>
      </c>
      <c r="AY28" t="s">
        <v>61</v>
      </c>
      <c r="AZ28" t="s">
        <v>61</v>
      </c>
      <c r="BA28" t="s">
        <v>61</v>
      </c>
      <c r="BB28" t="s">
        <v>61</v>
      </c>
      <c r="BC28">
        <v>1</v>
      </c>
    </row>
    <row r="29" spans="1:55" x14ac:dyDescent="0.25">
      <c r="A29" s="1">
        <v>66</v>
      </c>
      <c r="B29">
        <v>501</v>
      </c>
      <c r="C29" t="s">
        <v>521</v>
      </c>
      <c r="D29" t="s">
        <v>55</v>
      </c>
      <c r="E29" t="s">
        <v>522</v>
      </c>
      <c r="F29" t="s">
        <v>523</v>
      </c>
      <c r="G29" t="s">
        <v>524</v>
      </c>
      <c r="H29" t="s">
        <v>59</v>
      </c>
      <c r="I29">
        <v>186</v>
      </c>
      <c r="J29" t="s">
        <v>525</v>
      </c>
      <c r="K29" t="s">
        <v>526</v>
      </c>
      <c r="L29">
        <v>1840</v>
      </c>
      <c r="M29" t="b">
        <v>0</v>
      </c>
      <c r="N29" t="s">
        <v>61</v>
      </c>
      <c r="O29" t="s">
        <v>246</v>
      </c>
      <c r="P29" t="s">
        <v>527</v>
      </c>
      <c r="Q29">
        <v>0</v>
      </c>
      <c r="R29" t="b">
        <v>0</v>
      </c>
      <c r="S29">
        <v>3.8170000000000002</v>
      </c>
      <c r="T29">
        <v>5</v>
      </c>
      <c r="U29">
        <v>1</v>
      </c>
      <c r="V29">
        <v>2</v>
      </c>
      <c r="W29">
        <v>1</v>
      </c>
      <c r="X29">
        <v>186</v>
      </c>
      <c r="Y29">
        <v>21.5</v>
      </c>
      <c r="Z29">
        <v>8.43</v>
      </c>
      <c r="AA29">
        <v>4.34</v>
      </c>
      <c r="AB29">
        <v>1</v>
      </c>
      <c r="AC29">
        <v>0</v>
      </c>
      <c r="AD29">
        <v>1.079</v>
      </c>
      <c r="AE29">
        <v>1.181</v>
      </c>
      <c r="AF29">
        <f t="shared" si="0"/>
        <v>0.24000896473507025</v>
      </c>
      <c r="AG29">
        <v>0.94240431810195902</v>
      </c>
      <c r="AH29">
        <v>0.15948435737288899</v>
      </c>
      <c r="AI29">
        <v>0.99999991771240704</v>
      </c>
      <c r="AJ29">
        <v>0.99999904821074803</v>
      </c>
      <c r="AK29">
        <v>439.9</v>
      </c>
      <c r="AL29">
        <v>401.8</v>
      </c>
      <c r="AM29">
        <v>466.9</v>
      </c>
      <c r="AN29">
        <v>474.5</v>
      </c>
      <c r="AO29">
        <v>8.89</v>
      </c>
      <c r="AP29">
        <v>2.35</v>
      </c>
      <c r="AR29">
        <v>8.8800000000000008</v>
      </c>
      <c r="AS29" t="s">
        <v>61</v>
      </c>
      <c r="AT29" t="s">
        <v>61</v>
      </c>
      <c r="AU29" t="s">
        <v>61</v>
      </c>
      <c r="AV29" t="s">
        <v>61</v>
      </c>
      <c r="AW29" t="s">
        <v>61</v>
      </c>
      <c r="AX29" t="s">
        <v>61</v>
      </c>
      <c r="AY29" t="s">
        <v>61</v>
      </c>
      <c r="AZ29" t="s">
        <v>61</v>
      </c>
      <c r="BA29" t="s">
        <v>61</v>
      </c>
      <c r="BB29" t="s">
        <v>61</v>
      </c>
      <c r="BC29">
        <v>1</v>
      </c>
    </row>
    <row r="30" spans="1:55" x14ac:dyDescent="0.25">
      <c r="A30" s="1">
        <v>2</v>
      </c>
      <c r="B30">
        <v>43</v>
      </c>
      <c r="C30" t="s">
        <v>71</v>
      </c>
      <c r="D30" t="s">
        <v>55</v>
      </c>
      <c r="E30" t="s">
        <v>72</v>
      </c>
      <c r="F30" t="s">
        <v>73</v>
      </c>
      <c r="G30" t="s">
        <v>74</v>
      </c>
      <c r="H30" t="s">
        <v>59</v>
      </c>
      <c r="I30">
        <v>423</v>
      </c>
      <c r="J30" t="s">
        <v>75</v>
      </c>
      <c r="K30" t="s">
        <v>76</v>
      </c>
      <c r="L30">
        <v>138</v>
      </c>
      <c r="M30" t="b">
        <v>0</v>
      </c>
      <c r="N30" t="s">
        <v>61</v>
      </c>
      <c r="O30" t="s">
        <v>62</v>
      </c>
      <c r="P30" t="s">
        <v>77</v>
      </c>
      <c r="Q30">
        <v>1E-3</v>
      </c>
      <c r="R30" t="b">
        <v>0</v>
      </c>
      <c r="S30">
        <v>4.1639999999999997</v>
      </c>
      <c r="T30">
        <v>3</v>
      </c>
      <c r="U30">
        <v>1</v>
      </c>
      <c r="V30">
        <v>1</v>
      </c>
      <c r="W30">
        <v>1</v>
      </c>
      <c r="X30">
        <v>423</v>
      </c>
      <c r="Y30">
        <v>48.3</v>
      </c>
      <c r="Z30">
        <v>6.74</v>
      </c>
      <c r="AA30">
        <v>2.63</v>
      </c>
      <c r="AB30">
        <v>1</v>
      </c>
      <c r="AC30">
        <v>0</v>
      </c>
      <c r="AD30">
        <v>1.0589999999999999</v>
      </c>
      <c r="AE30">
        <v>1.1719999999999999</v>
      </c>
      <c r="AF30">
        <f t="shared" si="0"/>
        <v>0.22897256976016075</v>
      </c>
      <c r="AG30">
        <v>0.98852299438606706</v>
      </c>
      <c r="AH30">
        <v>0.23275722213210001</v>
      </c>
      <c r="AI30">
        <v>0.99999991771240704</v>
      </c>
      <c r="AJ30">
        <v>0.99999904821074803</v>
      </c>
      <c r="AK30">
        <v>263.39999999999998</v>
      </c>
      <c r="AL30">
        <v>237.9</v>
      </c>
      <c r="AM30">
        <v>175.6</v>
      </c>
      <c r="AN30">
        <v>278.89999999999998</v>
      </c>
      <c r="AO30">
        <v>5.8</v>
      </c>
      <c r="AP30">
        <v>5.56</v>
      </c>
      <c r="AR30">
        <v>8.66</v>
      </c>
      <c r="AS30" t="s">
        <v>61</v>
      </c>
      <c r="AT30" t="s">
        <v>61</v>
      </c>
      <c r="AU30" t="s">
        <v>61</v>
      </c>
      <c r="AV30" t="s">
        <v>61</v>
      </c>
      <c r="AW30" t="s">
        <v>61</v>
      </c>
      <c r="AX30" t="s">
        <v>61</v>
      </c>
      <c r="AY30" t="s">
        <v>61</v>
      </c>
      <c r="AZ30" t="s">
        <v>61</v>
      </c>
      <c r="BA30" t="s">
        <v>61</v>
      </c>
      <c r="BB30" t="s">
        <v>61</v>
      </c>
      <c r="BC30">
        <v>1</v>
      </c>
    </row>
    <row r="31" spans="1:55" x14ac:dyDescent="0.25">
      <c r="A31" s="1">
        <v>17</v>
      </c>
      <c r="B31">
        <v>170</v>
      </c>
      <c r="C31" t="s">
        <v>177</v>
      </c>
      <c r="D31" t="s">
        <v>55</v>
      </c>
      <c r="E31" t="s">
        <v>178</v>
      </c>
      <c r="F31" t="s">
        <v>179</v>
      </c>
      <c r="G31" t="s">
        <v>180</v>
      </c>
      <c r="H31" t="s">
        <v>59</v>
      </c>
      <c r="I31">
        <v>277</v>
      </c>
      <c r="J31" t="s">
        <v>181</v>
      </c>
      <c r="K31" t="s">
        <v>182</v>
      </c>
      <c r="L31">
        <v>771</v>
      </c>
      <c r="M31" t="b">
        <v>0</v>
      </c>
      <c r="N31" t="s">
        <v>61</v>
      </c>
      <c r="O31" t="s">
        <v>62</v>
      </c>
      <c r="P31" t="s">
        <v>183</v>
      </c>
      <c r="Q31">
        <v>0</v>
      </c>
      <c r="R31" t="b">
        <v>0</v>
      </c>
      <c r="S31">
        <v>8.1829999999999998</v>
      </c>
      <c r="T31">
        <v>10</v>
      </c>
      <c r="U31">
        <v>2</v>
      </c>
      <c r="V31">
        <v>3</v>
      </c>
      <c r="W31">
        <v>2</v>
      </c>
      <c r="X31">
        <v>277</v>
      </c>
      <c r="Y31">
        <v>31</v>
      </c>
      <c r="Z31">
        <v>5.83</v>
      </c>
      <c r="AA31">
        <v>7.31</v>
      </c>
      <c r="AB31">
        <v>2</v>
      </c>
      <c r="AC31">
        <v>0</v>
      </c>
      <c r="AD31">
        <v>0.95</v>
      </c>
      <c r="AE31">
        <v>1.1639999999999999</v>
      </c>
      <c r="AF31">
        <f t="shared" si="0"/>
        <v>0.21909105824619673</v>
      </c>
      <c r="AG31">
        <v>0.94489301173110296</v>
      </c>
      <c r="AH31">
        <v>1.5590095015429699E-2</v>
      </c>
      <c r="AI31">
        <v>0.99999991771240704</v>
      </c>
      <c r="AJ31">
        <v>0.38634613613867502</v>
      </c>
      <c r="AK31">
        <v>504.4</v>
      </c>
      <c r="AL31">
        <v>411.7</v>
      </c>
      <c r="AM31">
        <v>239.5</v>
      </c>
      <c r="AN31">
        <v>479.3</v>
      </c>
      <c r="AO31">
        <v>6.16</v>
      </c>
      <c r="AP31">
        <v>5.0599999999999996</v>
      </c>
      <c r="AR31">
        <v>4.42</v>
      </c>
      <c r="AS31" t="s">
        <v>61</v>
      </c>
      <c r="AT31" t="s">
        <v>61</v>
      </c>
      <c r="AU31" t="s">
        <v>61</v>
      </c>
      <c r="AV31" t="s">
        <v>61</v>
      </c>
      <c r="AW31" t="s">
        <v>61</v>
      </c>
      <c r="AX31" t="s">
        <v>61</v>
      </c>
      <c r="AY31" t="s">
        <v>61</v>
      </c>
      <c r="AZ31" t="s">
        <v>61</v>
      </c>
      <c r="BA31" t="s">
        <v>61</v>
      </c>
      <c r="BB31" t="s">
        <v>61</v>
      </c>
      <c r="BC31">
        <v>1</v>
      </c>
    </row>
    <row r="32" spans="1:55" x14ac:dyDescent="0.25">
      <c r="A32" s="1">
        <v>24</v>
      </c>
      <c r="B32">
        <v>192</v>
      </c>
      <c r="C32" t="s">
        <v>226</v>
      </c>
      <c r="D32" t="s">
        <v>55</v>
      </c>
      <c r="E32" t="s">
        <v>227</v>
      </c>
      <c r="F32" t="s">
        <v>228</v>
      </c>
      <c r="G32" t="s">
        <v>229</v>
      </c>
      <c r="H32" t="s">
        <v>59</v>
      </c>
      <c r="I32">
        <v>816</v>
      </c>
      <c r="J32" t="s">
        <v>230</v>
      </c>
      <c r="K32" t="s">
        <v>231</v>
      </c>
      <c r="L32">
        <v>1490</v>
      </c>
      <c r="M32" t="b">
        <v>0</v>
      </c>
      <c r="N32" t="s">
        <v>61</v>
      </c>
      <c r="O32" t="s">
        <v>62</v>
      </c>
      <c r="P32" t="s">
        <v>232</v>
      </c>
      <c r="Q32">
        <v>0</v>
      </c>
      <c r="R32" t="b">
        <v>0</v>
      </c>
      <c r="S32">
        <v>3.9990000000000001</v>
      </c>
      <c r="T32">
        <v>4</v>
      </c>
      <c r="U32">
        <v>2</v>
      </c>
      <c r="V32">
        <v>2</v>
      </c>
      <c r="W32">
        <v>2</v>
      </c>
      <c r="X32">
        <v>746</v>
      </c>
      <c r="Y32">
        <v>83.1</v>
      </c>
      <c r="Z32">
        <v>6.81</v>
      </c>
      <c r="AA32">
        <v>1.79</v>
      </c>
      <c r="AB32">
        <v>2</v>
      </c>
      <c r="AC32">
        <v>0</v>
      </c>
      <c r="AD32">
        <v>1.022</v>
      </c>
      <c r="AE32">
        <v>1.1639999999999999</v>
      </c>
      <c r="AF32">
        <f t="shared" si="0"/>
        <v>0.21909105824619673</v>
      </c>
      <c r="AG32">
        <v>0.76007156224603301</v>
      </c>
      <c r="AH32">
        <v>0.107608610838753</v>
      </c>
      <c r="AI32">
        <v>0.99999991771240704</v>
      </c>
      <c r="AJ32">
        <v>0.960893129992624</v>
      </c>
      <c r="AK32">
        <v>116.3</v>
      </c>
      <c r="AL32">
        <v>102.1</v>
      </c>
      <c r="AN32">
        <v>118.9</v>
      </c>
      <c r="AO32">
        <v>12.52</v>
      </c>
      <c r="AP32">
        <v>7.02</v>
      </c>
      <c r="AR32">
        <v>5.68</v>
      </c>
      <c r="AS32" t="s">
        <v>61</v>
      </c>
      <c r="AT32" t="s">
        <v>61</v>
      </c>
      <c r="AU32" t="s">
        <v>61</v>
      </c>
      <c r="AV32" t="s">
        <v>61</v>
      </c>
      <c r="AW32" t="s">
        <v>61</v>
      </c>
      <c r="AX32" t="s">
        <v>61</v>
      </c>
      <c r="AY32" t="s">
        <v>99</v>
      </c>
      <c r="AZ32" t="s">
        <v>61</v>
      </c>
      <c r="BA32" t="s">
        <v>61</v>
      </c>
      <c r="BB32" t="s">
        <v>61</v>
      </c>
      <c r="BC32">
        <v>1</v>
      </c>
    </row>
    <row r="33" spans="1:55" x14ac:dyDescent="0.25">
      <c r="A33" s="1">
        <v>88</v>
      </c>
      <c r="B33">
        <v>656</v>
      </c>
      <c r="C33" t="s">
        <v>675</v>
      </c>
      <c r="D33" t="s">
        <v>55</v>
      </c>
      <c r="E33" t="s">
        <v>676</v>
      </c>
      <c r="F33" t="s">
        <v>677</v>
      </c>
      <c r="G33" t="s">
        <v>678</v>
      </c>
      <c r="H33" t="s">
        <v>59</v>
      </c>
      <c r="I33">
        <v>4544</v>
      </c>
      <c r="J33" t="s">
        <v>679</v>
      </c>
      <c r="K33" t="s">
        <v>680</v>
      </c>
      <c r="L33">
        <v>70</v>
      </c>
      <c r="M33" t="b">
        <v>0</v>
      </c>
      <c r="N33" t="s">
        <v>61</v>
      </c>
      <c r="O33" t="s">
        <v>62</v>
      </c>
      <c r="P33" t="s">
        <v>681</v>
      </c>
      <c r="Q33">
        <v>0</v>
      </c>
      <c r="R33" t="b">
        <v>0</v>
      </c>
      <c r="S33">
        <v>22.207000000000001</v>
      </c>
      <c r="T33">
        <v>2</v>
      </c>
      <c r="U33">
        <v>9</v>
      </c>
      <c r="V33">
        <v>11</v>
      </c>
      <c r="W33">
        <v>9</v>
      </c>
      <c r="X33">
        <v>4544</v>
      </c>
      <c r="Y33">
        <v>504.3</v>
      </c>
      <c r="Z33">
        <v>5.39</v>
      </c>
      <c r="AA33">
        <v>23.69</v>
      </c>
      <c r="AB33">
        <v>9</v>
      </c>
      <c r="AC33">
        <v>0</v>
      </c>
      <c r="AD33">
        <v>0.97399999999999998</v>
      </c>
      <c r="AE33">
        <v>1.1459999999999999</v>
      </c>
      <c r="AF33">
        <f t="shared" si="0"/>
        <v>0.19660704409481775</v>
      </c>
      <c r="AG33">
        <v>0.79486861803892905</v>
      </c>
      <c r="AH33">
        <v>4.00361410228397E-2</v>
      </c>
      <c r="AI33">
        <v>0.99999991771240704</v>
      </c>
      <c r="AJ33">
        <v>0.64166619498018596</v>
      </c>
      <c r="AK33">
        <v>1857.3</v>
      </c>
      <c r="AL33">
        <v>1578</v>
      </c>
      <c r="AM33">
        <v>2163</v>
      </c>
      <c r="AN33">
        <v>1808.9</v>
      </c>
      <c r="AO33">
        <v>5.55</v>
      </c>
      <c r="AP33">
        <v>5.35</v>
      </c>
      <c r="AR33">
        <v>3.75</v>
      </c>
      <c r="AS33" t="s">
        <v>61</v>
      </c>
      <c r="AT33" t="s">
        <v>61</v>
      </c>
      <c r="AU33" t="s">
        <v>61</v>
      </c>
      <c r="AV33" t="s">
        <v>61</v>
      </c>
      <c r="AW33" t="s">
        <v>61</v>
      </c>
      <c r="AX33" t="s">
        <v>61</v>
      </c>
      <c r="AY33" t="s">
        <v>61</v>
      </c>
      <c r="AZ33" t="s">
        <v>61</v>
      </c>
      <c r="BA33" t="s">
        <v>61</v>
      </c>
      <c r="BB33" t="s">
        <v>61</v>
      </c>
      <c r="BC33">
        <v>1</v>
      </c>
    </row>
    <row r="34" spans="1:55" x14ac:dyDescent="0.25">
      <c r="A34" s="1">
        <v>80</v>
      </c>
      <c r="B34">
        <v>565</v>
      </c>
      <c r="C34" t="s">
        <v>619</v>
      </c>
      <c r="D34" t="s">
        <v>55</v>
      </c>
      <c r="E34" t="s">
        <v>620</v>
      </c>
      <c r="F34" t="s">
        <v>621</v>
      </c>
      <c r="G34" t="s">
        <v>622</v>
      </c>
      <c r="H34" t="s">
        <v>59</v>
      </c>
      <c r="I34">
        <v>220</v>
      </c>
      <c r="J34" t="s">
        <v>623</v>
      </c>
      <c r="K34" t="s">
        <v>624</v>
      </c>
      <c r="L34">
        <v>1787</v>
      </c>
      <c r="M34" t="b">
        <v>0</v>
      </c>
      <c r="N34" t="s">
        <v>61</v>
      </c>
      <c r="O34" t="s">
        <v>62</v>
      </c>
      <c r="P34" t="s">
        <v>625</v>
      </c>
      <c r="Q34">
        <v>3.0000000000000001E-3</v>
      </c>
      <c r="R34" t="b">
        <v>0</v>
      </c>
      <c r="S34">
        <v>2.798</v>
      </c>
      <c r="T34">
        <v>5</v>
      </c>
      <c r="U34">
        <v>1</v>
      </c>
      <c r="V34">
        <v>1</v>
      </c>
      <c r="W34">
        <v>1</v>
      </c>
      <c r="X34">
        <v>220</v>
      </c>
      <c r="Y34">
        <v>24.9</v>
      </c>
      <c r="Z34">
        <v>8.6</v>
      </c>
      <c r="AA34">
        <v>0</v>
      </c>
      <c r="AB34">
        <v>1</v>
      </c>
      <c r="AC34">
        <v>0</v>
      </c>
      <c r="AD34">
        <v>0.89</v>
      </c>
      <c r="AE34">
        <v>1.1279999999999999</v>
      </c>
      <c r="AF34">
        <f t="shared" si="0"/>
        <v>0.17376706773670639</v>
      </c>
      <c r="AG34">
        <v>0.46464548021834801</v>
      </c>
      <c r="AH34">
        <v>0.59149349537596096</v>
      </c>
      <c r="AI34">
        <v>0.99999991771240704</v>
      </c>
      <c r="AJ34">
        <v>0.99999904821074803</v>
      </c>
      <c r="AK34">
        <v>173.9</v>
      </c>
      <c r="AL34">
        <v>137.30000000000001</v>
      </c>
      <c r="AM34">
        <v>183.6</v>
      </c>
      <c r="AN34">
        <v>154.80000000000001</v>
      </c>
      <c r="AO34">
        <v>6.85</v>
      </c>
      <c r="AP34">
        <v>14.2</v>
      </c>
      <c r="AR34">
        <v>9.64</v>
      </c>
      <c r="AS34" t="s">
        <v>61</v>
      </c>
      <c r="AT34" t="s">
        <v>61</v>
      </c>
      <c r="AU34" t="s">
        <v>61</v>
      </c>
      <c r="AV34" t="s">
        <v>61</v>
      </c>
      <c r="AW34" t="s">
        <v>61</v>
      </c>
      <c r="AX34" t="s">
        <v>61</v>
      </c>
      <c r="AY34" t="s">
        <v>61</v>
      </c>
      <c r="AZ34" t="s">
        <v>61</v>
      </c>
      <c r="BA34" t="s">
        <v>61</v>
      </c>
      <c r="BB34" t="s">
        <v>61</v>
      </c>
      <c r="BC34">
        <v>1</v>
      </c>
    </row>
    <row r="35" spans="1:55" x14ac:dyDescent="0.25">
      <c r="A35" s="1">
        <v>23</v>
      </c>
      <c r="B35">
        <v>189</v>
      </c>
      <c r="C35" t="s">
        <v>219</v>
      </c>
      <c r="D35" t="s">
        <v>55</v>
      </c>
      <c r="E35" t="s">
        <v>220</v>
      </c>
      <c r="F35" t="s">
        <v>221</v>
      </c>
      <c r="G35" t="s">
        <v>222</v>
      </c>
      <c r="H35" t="s">
        <v>59</v>
      </c>
      <c r="I35">
        <v>415</v>
      </c>
      <c r="J35" t="s">
        <v>223</v>
      </c>
      <c r="K35" t="s">
        <v>224</v>
      </c>
      <c r="L35">
        <v>1578</v>
      </c>
      <c r="M35" t="b">
        <v>0</v>
      </c>
      <c r="N35" t="s">
        <v>61</v>
      </c>
      <c r="O35" t="s">
        <v>62</v>
      </c>
      <c r="P35" t="s">
        <v>225</v>
      </c>
      <c r="Q35">
        <v>1E-3</v>
      </c>
      <c r="R35" t="b">
        <v>0</v>
      </c>
      <c r="S35">
        <v>3.391</v>
      </c>
      <c r="T35">
        <v>2</v>
      </c>
      <c r="U35">
        <v>1</v>
      </c>
      <c r="V35">
        <v>1</v>
      </c>
      <c r="W35">
        <v>1</v>
      </c>
      <c r="X35">
        <v>415</v>
      </c>
      <c r="Y35">
        <v>45.4</v>
      </c>
      <c r="Z35">
        <v>5.88</v>
      </c>
      <c r="AA35">
        <v>2.39</v>
      </c>
      <c r="AB35">
        <v>1</v>
      </c>
      <c r="AC35">
        <v>0</v>
      </c>
      <c r="AD35">
        <v>0.94399999999999995</v>
      </c>
      <c r="AE35">
        <v>1.127</v>
      </c>
      <c r="AF35">
        <f t="shared" si="0"/>
        <v>0.17248751551013405</v>
      </c>
      <c r="AG35">
        <v>0.52696904225810004</v>
      </c>
      <c r="AH35">
        <v>0.103018540193574</v>
      </c>
      <c r="AI35">
        <v>0.99999991771240704</v>
      </c>
      <c r="AJ35">
        <v>0.94348346282872797</v>
      </c>
      <c r="AK35">
        <v>146.6</v>
      </c>
      <c r="AL35">
        <v>122.7</v>
      </c>
      <c r="AM35">
        <v>283.39999999999998</v>
      </c>
      <c r="AN35">
        <v>138.30000000000001</v>
      </c>
      <c r="AO35">
        <v>5.87</v>
      </c>
      <c r="AP35">
        <v>11.48</v>
      </c>
      <c r="AR35">
        <v>1.25</v>
      </c>
      <c r="AS35" t="s">
        <v>61</v>
      </c>
      <c r="AT35" t="s">
        <v>61</v>
      </c>
      <c r="AU35" t="s">
        <v>61</v>
      </c>
      <c r="AV35" t="s">
        <v>61</v>
      </c>
      <c r="AW35" t="s">
        <v>61</v>
      </c>
      <c r="AX35" t="s">
        <v>61</v>
      </c>
      <c r="AY35" t="s">
        <v>61</v>
      </c>
      <c r="AZ35" t="s">
        <v>61</v>
      </c>
      <c r="BA35" t="s">
        <v>61</v>
      </c>
      <c r="BB35" t="s">
        <v>61</v>
      </c>
      <c r="BC35">
        <v>1</v>
      </c>
    </row>
    <row r="36" spans="1:55" x14ac:dyDescent="0.25">
      <c r="A36" s="1">
        <v>93</v>
      </c>
      <c r="B36">
        <v>667</v>
      </c>
      <c r="C36" t="s">
        <v>710</v>
      </c>
      <c r="D36" t="s">
        <v>55</v>
      </c>
      <c r="E36" t="s">
        <v>711</v>
      </c>
      <c r="F36" t="s">
        <v>712</v>
      </c>
      <c r="G36" t="s">
        <v>713</v>
      </c>
      <c r="H36" t="s">
        <v>59</v>
      </c>
      <c r="I36">
        <v>440</v>
      </c>
      <c r="J36" t="s">
        <v>714</v>
      </c>
      <c r="K36" t="s">
        <v>715</v>
      </c>
      <c r="L36">
        <v>416</v>
      </c>
      <c r="M36" t="b">
        <v>0</v>
      </c>
      <c r="N36" t="s">
        <v>61</v>
      </c>
      <c r="O36" t="s">
        <v>62</v>
      </c>
      <c r="P36" t="s">
        <v>716</v>
      </c>
      <c r="Q36">
        <v>0</v>
      </c>
      <c r="R36" t="b">
        <v>0</v>
      </c>
      <c r="S36">
        <v>14.994999999999999</v>
      </c>
      <c r="T36">
        <v>15</v>
      </c>
      <c r="U36">
        <v>4</v>
      </c>
      <c r="V36">
        <v>7</v>
      </c>
      <c r="W36">
        <v>4</v>
      </c>
      <c r="X36">
        <v>440</v>
      </c>
      <c r="Y36">
        <v>47.7</v>
      </c>
      <c r="Z36">
        <v>5.22</v>
      </c>
      <c r="AA36">
        <v>11.89</v>
      </c>
      <c r="AB36">
        <v>4</v>
      </c>
      <c r="AC36">
        <v>0</v>
      </c>
      <c r="AD36">
        <v>0.96699999999999997</v>
      </c>
      <c r="AE36">
        <v>1.119</v>
      </c>
      <c r="AF36">
        <f t="shared" si="0"/>
        <v>0.16221003631430692</v>
      </c>
      <c r="AG36">
        <v>0.61656980160826502</v>
      </c>
      <c r="AH36">
        <v>0.255600336620806</v>
      </c>
      <c r="AI36">
        <v>0.99999991771240704</v>
      </c>
      <c r="AJ36">
        <v>0.99999904821074803</v>
      </c>
      <c r="AK36">
        <v>727</v>
      </c>
      <c r="AL36">
        <v>628.4</v>
      </c>
      <c r="AM36">
        <v>917.9</v>
      </c>
      <c r="AN36">
        <v>702.9</v>
      </c>
      <c r="AO36">
        <v>4.83</v>
      </c>
      <c r="AP36">
        <v>7.07</v>
      </c>
      <c r="AR36">
        <v>6.67</v>
      </c>
      <c r="AS36" t="s">
        <v>61</v>
      </c>
      <c r="AT36" t="s">
        <v>61</v>
      </c>
      <c r="AU36" t="s">
        <v>61</v>
      </c>
      <c r="AV36" t="s">
        <v>61</v>
      </c>
      <c r="AW36" t="s">
        <v>61</v>
      </c>
      <c r="AX36" t="s">
        <v>61</v>
      </c>
      <c r="AY36" t="s">
        <v>61</v>
      </c>
      <c r="AZ36" t="s">
        <v>61</v>
      </c>
      <c r="BA36" t="s">
        <v>61</v>
      </c>
      <c r="BB36" t="s">
        <v>61</v>
      </c>
      <c r="BC36">
        <v>1</v>
      </c>
    </row>
    <row r="37" spans="1:55" x14ac:dyDescent="0.25">
      <c r="A37" s="1">
        <v>15</v>
      </c>
      <c r="B37">
        <v>165</v>
      </c>
      <c r="C37" t="s">
        <v>163</v>
      </c>
      <c r="D37" t="s">
        <v>55</v>
      </c>
      <c r="E37" t="s">
        <v>164</v>
      </c>
      <c r="F37" t="s">
        <v>165</v>
      </c>
      <c r="G37" t="s">
        <v>166</v>
      </c>
      <c r="H37" t="s">
        <v>59</v>
      </c>
      <c r="I37">
        <v>805</v>
      </c>
      <c r="J37" t="s">
        <v>167</v>
      </c>
      <c r="K37" t="s">
        <v>168</v>
      </c>
      <c r="L37">
        <v>967</v>
      </c>
      <c r="M37" t="b">
        <v>0</v>
      </c>
      <c r="N37" t="s">
        <v>61</v>
      </c>
      <c r="O37" t="s">
        <v>62</v>
      </c>
      <c r="P37" t="s">
        <v>169</v>
      </c>
      <c r="Q37">
        <v>0</v>
      </c>
      <c r="R37" t="b">
        <v>0</v>
      </c>
      <c r="S37">
        <v>6.9119999999999999</v>
      </c>
      <c r="T37">
        <v>4</v>
      </c>
      <c r="U37">
        <v>2</v>
      </c>
      <c r="V37">
        <v>2</v>
      </c>
      <c r="W37">
        <v>2</v>
      </c>
      <c r="X37">
        <v>805</v>
      </c>
      <c r="Y37">
        <v>88.6</v>
      </c>
      <c r="Z37">
        <v>8.43</v>
      </c>
      <c r="AA37">
        <v>3.86</v>
      </c>
      <c r="AB37">
        <v>2</v>
      </c>
      <c r="AC37">
        <v>0</v>
      </c>
      <c r="AD37">
        <v>0.97199999999999998</v>
      </c>
      <c r="AE37">
        <v>1.1180000000000001</v>
      </c>
      <c r="AF37">
        <f t="shared" si="0"/>
        <v>0.16092018818110321</v>
      </c>
      <c r="AG37">
        <v>0.75045127119239097</v>
      </c>
      <c r="AH37">
        <v>0.44717677102968101</v>
      </c>
      <c r="AI37">
        <v>0.99999991771240704</v>
      </c>
      <c r="AJ37">
        <v>0.99999904821074803</v>
      </c>
      <c r="AK37">
        <v>325.39999999999998</v>
      </c>
      <c r="AL37">
        <v>282.89999999999998</v>
      </c>
      <c r="AM37">
        <v>415</v>
      </c>
      <c r="AN37">
        <v>316.39999999999998</v>
      </c>
      <c r="AO37">
        <v>7.85</v>
      </c>
      <c r="AP37">
        <v>10.68</v>
      </c>
      <c r="AR37">
        <v>5.16</v>
      </c>
      <c r="AS37" t="s">
        <v>61</v>
      </c>
      <c r="AT37" t="s">
        <v>61</v>
      </c>
      <c r="AU37" t="s">
        <v>61</v>
      </c>
      <c r="AV37" t="s">
        <v>61</v>
      </c>
      <c r="AW37" t="s">
        <v>61</v>
      </c>
      <c r="AX37" t="s">
        <v>61</v>
      </c>
      <c r="AY37" t="s">
        <v>61</v>
      </c>
      <c r="AZ37" t="s">
        <v>61</v>
      </c>
      <c r="BA37" t="s">
        <v>61</v>
      </c>
      <c r="BB37" t="s">
        <v>61</v>
      </c>
      <c r="BC37">
        <v>1</v>
      </c>
    </row>
    <row r="38" spans="1:55" x14ac:dyDescent="0.25">
      <c r="A38" s="1">
        <v>45</v>
      </c>
      <c r="B38">
        <v>391</v>
      </c>
      <c r="C38" t="s">
        <v>374</v>
      </c>
      <c r="D38" t="s">
        <v>55</v>
      </c>
      <c r="E38" t="s">
        <v>375</v>
      </c>
      <c r="F38" t="s">
        <v>376</v>
      </c>
      <c r="G38" t="s">
        <v>377</v>
      </c>
      <c r="H38" t="s">
        <v>59</v>
      </c>
      <c r="I38">
        <v>118</v>
      </c>
      <c r="J38" t="s">
        <v>378</v>
      </c>
      <c r="K38" t="s">
        <v>379</v>
      </c>
      <c r="L38">
        <v>1635</v>
      </c>
      <c r="M38" t="b">
        <v>0</v>
      </c>
      <c r="N38" t="s">
        <v>61</v>
      </c>
      <c r="O38" t="s">
        <v>62</v>
      </c>
      <c r="P38" t="s">
        <v>380</v>
      </c>
      <c r="Q38">
        <v>7.0000000000000001E-3</v>
      </c>
      <c r="R38" t="b">
        <v>0</v>
      </c>
      <c r="S38">
        <v>2.0529999999999999</v>
      </c>
      <c r="T38">
        <v>9</v>
      </c>
      <c r="U38">
        <v>1</v>
      </c>
      <c r="V38">
        <v>1</v>
      </c>
      <c r="W38">
        <v>1</v>
      </c>
      <c r="X38">
        <v>118</v>
      </c>
      <c r="Y38">
        <v>13.7</v>
      </c>
      <c r="Z38">
        <v>8.7899999999999991</v>
      </c>
      <c r="AA38">
        <v>2.4500000000000002</v>
      </c>
      <c r="AB38">
        <v>1</v>
      </c>
      <c r="AC38">
        <v>0</v>
      </c>
      <c r="AD38">
        <v>0.93100000000000005</v>
      </c>
      <c r="AE38">
        <v>1.1160000000000001</v>
      </c>
      <c r="AF38">
        <f t="shared" si="0"/>
        <v>0.15833702716710066</v>
      </c>
      <c r="AG38">
        <v>0.92024318164141194</v>
      </c>
      <c r="AH38">
        <v>0.14933972539983401</v>
      </c>
      <c r="AI38">
        <v>0.99999991771240704</v>
      </c>
      <c r="AJ38">
        <v>0.99999904821074803</v>
      </c>
      <c r="AK38">
        <v>99.6</v>
      </c>
      <c r="AL38">
        <v>83.2</v>
      </c>
      <c r="AM38">
        <v>171.6</v>
      </c>
      <c r="AN38">
        <v>92.8</v>
      </c>
      <c r="AO38">
        <v>4.03</v>
      </c>
      <c r="AP38">
        <v>6.6</v>
      </c>
      <c r="AR38">
        <v>10.66</v>
      </c>
      <c r="AS38" t="s">
        <v>61</v>
      </c>
      <c r="AT38" t="s">
        <v>61</v>
      </c>
      <c r="AU38" t="s">
        <v>61</v>
      </c>
      <c r="AV38" t="s">
        <v>61</v>
      </c>
      <c r="AW38" t="s">
        <v>61</v>
      </c>
      <c r="AX38" t="s">
        <v>61</v>
      </c>
      <c r="AY38" t="s">
        <v>61</v>
      </c>
      <c r="AZ38" t="s">
        <v>61</v>
      </c>
      <c r="BA38" t="s">
        <v>61</v>
      </c>
      <c r="BB38" t="s">
        <v>61</v>
      </c>
      <c r="BC38">
        <v>1</v>
      </c>
    </row>
    <row r="39" spans="1:55" x14ac:dyDescent="0.25">
      <c r="A39" s="1">
        <v>89</v>
      </c>
      <c r="B39">
        <v>658</v>
      </c>
      <c r="C39" t="s">
        <v>682</v>
      </c>
      <c r="D39" t="s">
        <v>55</v>
      </c>
      <c r="E39" t="s">
        <v>683</v>
      </c>
      <c r="F39" t="s">
        <v>684</v>
      </c>
      <c r="G39" t="s">
        <v>685</v>
      </c>
      <c r="H39" t="s">
        <v>59</v>
      </c>
      <c r="I39">
        <v>427</v>
      </c>
      <c r="J39" t="s">
        <v>686</v>
      </c>
      <c r="K39" t="s">
        <v>687</v>
      </c>
      <c r="L39">
        <v>1791</v>
      </c>
      <c r="M39" t="b">
        <v>0</v>
      </c>
      <c r="N39" t="s">
        <v>61</v>
      </c>
      <c r="O39" t="s">
        <v>62</v>
      </c>
      <c r="P39" t="s">
        <v>688</v>
      </c>
      <c r="Q39">
        <v>0</v>
      </c>
      <c r="R39" t="b">
        <v>0</v>
      </c>
      <c r="S39">
        <v>32.168999999999997</v>
      </c>
      <c r="T39">
        <v>20</v>
      </c>
      <c r="U39">
        <v>7</v>
      </c>
      <c r="V39">
        <v>8</v>
      </c>
      <c r="W39">
        <v>7</v>
      </c>
      <c r="X39">
        <v>427</v>
      </c>
      <c r="Y39">
        <v>47.3</v>
      </c>
      <c r="Z39">
        <v>7.49</v>
      </c>
      <c r="AA39">
        <v>27.15</v>
      </c>
      <c r="AB39">
        <v>7</v>
      </c>
      <c r="AC39">
        <v>0</v>
      </c>
      <c r="AD39">
        <v>1.0189999999999999</v>
      </c>
      <c r="AE39">
        <v>1.109</v>
      </c>
      <c r="AF39">
        <f t="shared" si="0"/>
        <v>0.14925936549962288</v>
      </c>
      <c r="AG39">
        <v>0.97701390020336498</v>
      </c>
      <c r="AH39">
        <v>2.8825584128345901E-2</v>
      </c>
      <c r="AI39">
        <v>0.99999991771240704</v>
      </c>
      <c r="AJ39">
        <v>0.55559900388556904</v>
      </c>
      <c r="AK39">
        <v>1251.5999999999999</v>
      </c>
      <c r="AL39">
        <v>1149.8</v>
      </c>
      <c r="AM39">
        <v>1277.0999999999999</v>
      </c>
      <c r="AN39">
        <v>1274.9000000000001</v>
      </c>
      <c r="AO39">
        <v>4.24</v>
      </c>
      <c r="AP39">
        <v>4.82</v>
      </c>
      <c r="AR39">
        <v>2.73</v>
      </c>
      <c r="AS39" t="s">
        <v>61</v>
      </c>
      <c r="AT39" t="s">
        <v>61</v>
      </c>
      <c r="AU39" t="s">
        <v>61</v>
      </c>
      <c r="AV39" t="s">
        <v>61</v>
      </c>
      <c r="AW39" t="s">
        <v>61</v>
      </c>
      <c r="AX39" t="s">
        <v>61</v>
      </c>
      <c r="AY39" t="s">
        <v>61</v>
      </c>
      <c r="AZ39" t="s">
        <v>61</v>
      </c>
      <c r="BA39" t="s">
        <v>61</v>
      </c>
      <c r="BB39" t="s">
        <v>61</v>
      </c>
      <c r="BC39">
        <v>1</v>
      </c>
    </row>
    <row r="40" spans="1:55" x14ac:dyDescent="0.25">
      <c r="A40" s="1">
        <v>95</v>
      </c>
      <c r="B40">
        <v>674</v>
      </c>
      <c r="C40" t="s">
        <v>724</v>
      </c>
      <c r="D40" t="s">
        <v>55</v>
      </c>
      <c r="E40" t="s">
        <v>725</v>
      </c>
      <c r="F40" t="s">
        <v>726</v>
      </c>
      <c r="G40" t="s">
        <v>727</v>
      </c>
      <c r="H40" t="s">
        <v>59</v>
      </c>
      <c r="I40">
        <v>646</v>
      </c>
      <c r="J40" t="s">
        <v>728</v>
      </c>
      <c r="K40" t="s">
        <v>729</v>
      </c>
      <c r="L40">
        <v>1907</v>
      </c>
      <c r="M40" t="b">
        <v>0</v>
      </c>
      <c r="N40" t="s">
        <v>61</v>
      </c>
      <c r="O40" t="s">
        <v>62</v>
      </c>
      <c r="P40" t="s">
        <v>730</v>
      </c>
      <c r="Q40">
        <v>0</v>
      </c>
      <c r="R40" t="b">
        <v>0</v>
      </c>
      <c r="S40">
        <v>248.179</v>
      </c>
      <c r="T40">
        <v>68</v>
      </c>
      <c r="U40">
        <v>47</v>
      </c>
      <c r="V40">
        <v>141</v>
      </c>
      <c r="W40">
        <v>32</v>
      </c>
      <c r="X40">
        <v>646</v>
      </c>
      <c r="Y40">
        <v>70.900000000000006</v>
      </c>
      <c r="Z40">
        <v>5.52</v>
      </c>
      <c r="AA40">
        <v>405.29</v>
      </c>
      <c r="AB40">
        <v>47</v>
      </c>
      <c r="AC40">
        <v>12</v>
      </c>
      <c r="AD40">
        <v>0.98599999999999999</v>
      </c>
      <c r="AE40">
        <v>1.109</v>
      </c>
      <c r="AF40">
        <f t="shared" si="0"/>
        <v>0.14925936549962288</v>
      </c>
      <c r="AG40">
        <v>0.90905951246962702</v>
      </c>
      <c r="AH40">
        <v>1.70756186882426E-3</v>
      </c>
      <c r="AI40">
        <v>0.99999991771240704</v>
      </c>
      <c r="AJ40">
        <v>8.9921427699334602E-2</v>
      </c>
      <c r="AK40">
        <v>29467.7</v>
      </c>
      <c r="AL40">
        <v>26193.7</v>
      </c>
      <c r="AM40">
        <v>29719.8</v>
      </c>
      <c r="AN40">
        <v>29060.799999999999</v>
      </c>
      <c r="AO40">
        <v>1.1299999999999999</v>
      </c>
      <c r="AP40">
        <v>2.39</v>
      </c>
      <c r="AR40">
        <v>2.4500000000000002</v>
      </c>
      <c r="AS40" t="s">
        <v>61</v>
      </c>
      <c r="AT40" t="s">
        <v>61</v>
      </c>
      <c r="AU40" t="s">
        <v>61</v>
      </c>
      <c r="AV40" t="s">
        <v>61</v>
      </c>
      <c r="AW40" t="s">
        <v>61</v>
      </c>
      <c r="AX40" t="s">
        <v>61</v>
      </c>
      <c r="AY40" t="s">
        <v>61</v>
      </c>
      <c r="AZ40" t="s">
        <v>61</v>
      </c>
      <c r="BA40" t="s">
        <v>61</v>
      </c>
      <c r="BB40" t="s">
        <v>61</v>
      </c>
      <c r="BC40">
        <v>1</v>
      </c>
    </row>
    <row r="41" spans="1:55" x14ac:dyDescent="0.25">
      <c r="A41" s="1">
        <v>78</v>
      </c>
      <c r="B41">
        <v>547</v>
      </c>
      <c r="C41" t="s">
        <v>605</v>
      </c>
      <c r="D41" t="s">
        <v>55</v>
      </c>
      <c r="E41" t="s">
        <v>606</v>
      </c>
      <c r="F41" t="s">
        <v>607</v>
      </c>
      <c r="G41" t="s">
        <v>608</v>
      </c>
      <c r="H41" t="s">
        <v>59</v>
      </c>
      <c r="I41">
        <v>453</v>
      </c>
      <c r="J41" t="s">
        <v>609</v>
      </c>
      <c r="K41" t="s">
        <v>610</v>
      </c>
      <c r="L41">
        <v>1697</v>
      </c>
      <c r="M41" t="b">
        <v>0</v>
      </c>
      <c r="N41" t="s">
        <v>61</v>
      </c>
      <c r="O41" t="s">
        <v>62</v>
      </c>
      <c r="P41" t="s">
        <v>611</v>
      </c>
      <c r="Q41">
        <v>0</v>
      </c>
      <c r="R41" t="b">
        <v>0</v>
      </c>
      <c r="S41">
        <v>8.3780000000000001</v>
      </c>
      <c r="T41">
        <v>7</v>
      </c>
      <c r="U41">
        <v>2</v>
      </c>
      <c r="V41">
        <v>2</v>
      </c>
      <c r="W41">
        <v>2</v>
      </c>
      <c r="X41">
        <v>453</v>
      </c>
      <c r="Y41">
        <v>50.9</v>
      </c>
      <c r="Z41">
        <v>5.35</v>
      </c>
      <c r="AA41">
        <v>7.47</v>
      </c>
      <c r="AB41">
        <v>2</v>
      </c>
      <c r="AC41">
        <v>0</v>
      </c>
      <c r="AD41">
        <v>0.95299999999999996</v>
      </c>
      <c r="AE41">
        <v>1.107</v>
      </c>
      <c r="AF41">
        <f t="shared" si="0"/>
        <v>0.14665522211946519</v>
      </c>
      <c r="AG41">
        <v>0.70465199576456405</v>
      </c>
      <c r="AH41">
        <v>0.37505194770343803</v>
      </c>
      <c r="AI41">
        <v>0.99999991771240704</v>
      </c>
      <c r="AJ41">
        <v>0.99999904821074803</v>
      </c>
      <c r="AK41">
        <v>492.4</v>
      </c>
      <c r="AL41">
        <v>423.9</v>
      </c>
      <c r="AM41">
        <v>542.79999999999995</v>
      </c>
      <c r="AN41">
        <v>469.1</v>
      </c>
      <c r="AO41">
        <v>7.66</v>
      </c>
      <c r="AP41">
        <v>7.23</v>
      </c>
      <c r="AR41">
        <v>7.47</v>
      </c>
      <c r="AS41" t="s">
        <v>61</v>
      </c>
      <c r="AT41" t="s">
        <v>61</v>
      </c>
      <c r="AU41" t="s">
        <v>61</v>
      </c>
      <c r="AV41" t="s">
        <v>61</v>
      </c>
      <c r="AW41" t="s">
        <v>61</v>
      </c>
      <c r="AX41" t="s">
        <v>61</v>
      </c>
      <c r="AY41" t="s">
        <v>61</v>
      </c>
      <c r="AZ41" t="s">
        <v>61</v>
      </c>
      <c r="BA41" t="s">
        <v>61</v>
      </c>
      <c r="BB41" t="s">
        <v>61</v>
      </c>
      <c r="BC41">
        <v>1</v>
      </c>
    </row>
    <row r="42" spans="1:55" x14ac:dyDescent="0.25">
      <c r="A42" s="1">
        <v>6</v>
      </c>
      <c r="B42">
        <v>88</v>
      </c>
      <c r="C42" t="s">
        <v>100</v>
      </c>
      <c r="D42" t="s">
        <v>55</v>
      </c>
      <c r="E42" t="s">
        <v>101</v>
      </c>
      <c r="F42" t="s">
        <v>102</v>
      </c>
      <c r="G42" t="s">
        <v>103</v>
      </c>
      <c r="H42" t="s">
        <v>59</v>
      </c>
      <c r="I42">
        <v>312</v>
      </c>
      <c r="J42" t="s">
        <v>104</v>
      </c>
      <c r="K42" t="s">
        <v>105</v>
      </c>
      <c r="L42">
        <v>1158</v>
      </c>
      <c r="M42" t="b">
        <v>0</v>
      </c>
      <c r="N42" t="s">
        <v>61</v>
      </c>
      <c r="O42" t="s">
        <v>62</v>
      </c>
      <c r="P42" t="s">
        <v>106</v>
      </c>
      <c r="Q42">
        <v>0</v>
      </c>
      <c r="R42" t="b">
        <v>0</v>
      </c>
      <c r="S42">
        <v>11.288</v>
      </c>
      <c r="T42">
        <v>15</v>
      </c>
      <c r="U42">
        <v>5</v>
      </c>
      <c r="V42">
        <v>5</v>
      </c>
      <c r="W42">
        <v>5</v>
      </c>
      <c r="X42">
        <v>312</v>
      </c>
      <c r="Y42">
        <v>34.700000000000003</v>
      </c>
      <c r="Z42">
        <v>5.41</v>
      </c>
      <c r="AA42">
        <v>11.76</v>
      </c>
      <c r="AB42">
        <v>5</v>
      </c>
      <c r="AC42">
        <v>0</v>
      </c>
      <c r="AD42">
        <v>0.93899999999999995</v>
      </c>
      <c r="AE42">
        <v>1.101</v>
      </c>
      <c r="AF42">
        <f t="shared" si="0"/>
        <v>0.13881446890228188</v>
      </c>
      <c r="AG42">
        <v>8.4302709403141201E-3</v>
      </c>
      <c r="AH42">
        <v>9.8168101309481504E-4</v>
      </c>
      <c r="AI42">
        <v>0.99999991771240704</v>
      </c>
      <c r="AJ42">
        <v>6.2934289296013204E-2</v>
      </c>
      <c r="AK42">
        <v>772.9</v>
      </c>
      <c r="AL42">
        <v>659.2</v>
      </c>
      <c r="AM42">
        <v>786.2</v>
      </c>
      <c r="AN42">
        <v>726</v>
      </c>
      <c r="AO42">
        <v>0.32</v>
      </c>
      <c r="AP42">
        <v>1.66</v>
      </c>
      <c r="AR42">
        <v>2.4</v>
      </c>
      <c r="AS42" t="s">
        <v>61</v>
      </c>
      <c r="AT42" t="s">
        <v>61</v>
      </c>
      <c r="AU42" t="s">
        <v>61</v>
      </c>
      <c r="AV42" t="s">
        <v>61</v>
      </c>
      <c r="AW42" t="s">
        <v>61</v>
      </c>
      <c r="AX42" t="s">
        <v>61</v>
      </c>
      <c r="AY42" t="s">
        <v>61</v>
      </c>
      <c r="AZ42" t="s">
        <v>61</v>
      </c>
      <c r="BA42" t="s">
        <v>61</v>
      </c>
      <c r="BB42" t="s">
        <v>61</v>
      </c>
      <c r="BC42">
        <v>1</v>
      </c>
    </row>
    <row r="43" spans="1:55" x14ac:dyDescent="0.25">
      <c r="A43" s="1">
        <v>39</v>
      </c>
      <c r="B43">
        <v>319</v>
      </c>
      <c r="C43" t="s">
        <v>332</v>
      </c>
      <c r="D43" t="s">
        <v>55</v>
      </c>
      <c r="E43" t="s">
        <v>333</v>
      </c>
      <c r="F43" t="s">
        <v>334</v>
      </c>
      <c r="G43" t="s">
        <v>335</v>
      </c>
      <c r="H43" t="s">
        <v>59</v>
      </c>
      <c r="I43">
        <v>677</v>
      </c>
      <c r="J43" t="s">
        <v>336</v>
      </c>
      <c r="K43" t="s">
        <v>337</v>
      </c>
      <c r="L43">
        <v>2032</v>
      </c>
      <c r="M43" t="b">
        <v>0</v>
      </c>
      <c r="N43" t="s">
        <v>61</v>
      </c>
      <c r="O43" t="s">
        <v>62</v>
      </c>
      <c r="P43" t="s">
        <v>338</v>
      </c>
      <c r="Q43">
        <v>2E-3</v>
      </c>
      <c r="R43" t="b">
        <v>0</v>
      </c>
      <c r="S43">
        <v>2.9430000000000001</v>
      </c>
      <c r="T43">
        <v>2</v>
      </c>
      <c r="U43">
        <v>1</v>
      </c>
      <c r="V43">
        <v>1</v>
      </c>
      <c r="W43">
        <v>1</v>
      </c>
      <c r="X43">
        <v>677</v>
      </c>
      <c r="Y43">
        <v>76</v>
      </c>
      <c r="Z43">
        <v>6.57</v>
      </c>
      <c r="AA43">
        <v>2.94</v>
      </c>
      <c r="AB43">
        <v>1</v>
      </c>
      <c r="AC43">
        <v>0</v>
      </c>
      <c r="AD43">
        <v>1.08</v>
      </c>
      <c r="AE43">
        <v>1.097</v>
      </c>
      <c r="AF43">
        <f t="shared" si="0"/>
        <v>0.1335635257411058</v>
      </c>
      <c r="AG43">
        <v>0.83218847088685999</v>
      </c>
      <c r="AH43">
        <v>0.51210041739978995</v>
      </c>
      <c r="AI43">
        <v>0.99999991771240704</v>
      </c>
      <c r="AJ43">
        <v>0.99999904821074803</v>
      </c>
      <c r="AK43">
        <v>129.30000000000001</v>
      </c>
      <c r="AL43">
        <v>127.3</v>
      </c>
      <c r="AM43">
        <v>347.2</v>
      </c>
      <c r="AN43">
        <v>139.6</v>
      </c>
      <c r="AO43">
        <v>4.8099999999999996</v>
      </c>
      <c r="AP43">
        <v>10.23</v>
      </c>
      <c r="AR43">
        <v>8.98</v>
      </c>
      <c r="AS43" t="s">
        <v>61</v>
      </c>
      <c r="AT43" t="s">
        <v>61</v>
      </c>
      <c r="AU43" t="s">
        <v>61</v>
      </c>
      <c r="AV43" t="s">
        <v>61</v>
      </c>
      <c r="AW43" t="s">
        <v>61</v>
      </c>
      <c r="AX43" t="s">
        <v>61</v>
      </c>
      <c r="AY43" t="s">
        <v>61</v>
      </c>
      <c r="AZ43" t="s">
        <v>61</v>
      </c>
      <c r="BA43" t="s">
        <v>61</v>
      </c>
      <c r="BB43" t="s">
        <v>61</v>
      </c>
      <c r="BC43">
        <v>1</v>
      </c>
    </row>
    <row r="44" spans="1:55" x14ac:dyDescent="0.25">
      <c r="A44" s="1">
        <v>34</v>
      </c>
      <c r="B44">
        <v>281</v>
      </c>
      <c r="C44" t="s">
        <v>297</v>
      </c>
      <c r="D44" t="s">
        <v>55</v>
      </c>
      <c r="E44" t="s">
        <v>298</v>
      </c>
      <c r="F44" t="s">
        <v>299</v>
      </c>
      <c r="G44" t="s">
        <v>300</v>
      </c>
      <c r="H44" t="s">
        <v>59</v>
      </c>
      <c r="I44">
        <v>301</v>
      </c>
      <c r="J44" t="s">
        <v>301</v>
      </c>
      <c r="K44" t="s">
        <v>302</v>
      </c>
      <c r="L44">
        <v>1047</v>
      </c>
      <c r="M44" t="b">
        <v>0</v>
      </c>
      <c r="N44" t="s">
        <v>61</v>
      </c>
      <c r="O44" t="s">
        <v>62</v>
      </c>
      <c r="P44" t="s">
        <v>303</v>
      </c>
      <c r="Q44">
        <v>2E-3</v>
      </c>
      <c r="R44" t="b">
        <v>0</v>
      </c>
      <c r="S44">
        <v>2.8769999999999998</v>
      </c>
      <c r="T44">
        <v>4</v>
      </c>
      <c r="U44">
        <v>1</v>
      </c>
      <c r="V44">
        <v>1</v>
      </c>
      <c r="W44">
        <v>1</v>
      </c>
      <c r="X44">
        <v>301</v>
      </c>
      <c r="Y44">
        <v>34.200000000000003</v>
      </c>
      <c r="Z44">
        <v>7.59</v>
      </c>
      <c r="AA44">
        <v>2.69</v>
      </c>
      <c r="AB44">
        <v>1</v>
      </c>
      <c r="AC44">
        <v>0</v>
      </c>
      <c r="AD44">
        <v>1.0069999999999999</v>
      </c>
      <c r="AE44">
        <v>1.0940000000000001</v>
      </c>
      <c r="AF44">
        <f t="shared" si="0"/>
        <v>0.12961273813046964</v>
      </c>
      <c r="AG44">
        <v>0.92139004220999599</v>
      </c>
      <c r="AH44">
        <v>0.62856796219854305</v>
      </c>
      <c r="AI44">
        <v>0.99999991771240704</v>
      </c>
      <c r="AJ44">
        <v>0.99999904821074803</v>
      </c>
      <c r="AK44">
        <v>205.3</v>
      </c>
      <c r="AL44">
        <v>189</v>
      </c>
      <c r="AM44">
        <v>295.3</v>
      </c>
      <c r="AN44">
        <v>206.8</v>
      </c>
      <c r="AO44">
        <v>10</v>
      </c>
      <c r="AP44">
        <v>14.96</v>
      </c>
      <c r="AR44">
        <v>17.53</v>
      </c>
      <c r="AS44" t="s">
        <v>61</v>
      </c>
      <c r="AT44" t="s">
        <v>61</v>
      </c>
      <c r="AU44" t="s">
        <v>61</v>
      </c>
      <c r="AV44" t="s">
        <v>61</v>
      </c>
      <c r="AW44" t="s">
        <v>61</v>
      </c>
      <c r="AX44" t="s">
        <v>61</v>
      </c>
      <c r="AY44" t="s">
        <v>61</v>
      </c>
      <c r="AZ44" t="s">
        <v>61</v>
      </c>
      <c r="BA44" t="s">
        <v>61</v>
      </c>
      <c r="BB44" t="s">
        <v>61</v>
      </c>
      <c r="BC44">
        <v>1</v>
      </c>
    </row>
    <row r="45" spans="1:55" x14ac:dyDescent="0.25">
      <c r="A45" s="1">
        <v>36</v>
      </c>
      <c r="B45">
        <v>285</v>
      </c>
      <c r="C45" t="s">
        <v>311</v>
      </c>
      <c r="D45" t="s">
        <v>55</v>
      </c>
      <c r="E45" t="s">
        <v>312</v>
      </c>
      <c r="F45" t="s">
        <v>313</v>
      </c>
      <c r="G45" t="s">
        <v>314</v>
      </c>
      <c r="H45" t="s">
        <v>59</v>
      </c>
      <c r="I45">
        <v>949</v>
      </c>
      <c r="J45" t="s">
        <v>315</v>
      </c>
      <c r="K45" t="s">
        <v>316</v>
      </c>
      <c r="L45">
        <v>737</v>
      </c>
      <c r="M45" t="b">
        <v>0</v>
      </c>
      <c r="N45" t="s">
        <v>61</v>
      </c>
      <c r="O45" t="s">
        <v>62</v>
      </c>
      <c r="P45" t="s">
        <v>317</v>
      </c>
      <c r="Q45">
        <v>0</v>
      </c>
      <c r="R45" t="b">
        <v>0</v>
      </c>
      <c r="S45">
        <v>31.187999999999999</v>
      </c>
      <c r="T45">
        <v>10</v>
      </c>
      <c r="U45">
        <v>11</v>
      </c>
      <c r="V45">
        <v>12</v>
      </c>
      <c r="W45">
        <v>1</v>
      </c>
      <c r="X45">
        <v>949</v>
      </c>
      <c r="Y45">
        <v>104.6</v>
      </c>
      <c r="Z45">
        <v>5.0599999999999996</v>
      </c>
      <c r="AA45">
        <v>33.42</v>
      </c>
      <c r="AB45">
        <v>11</v>
      </c>
      <c r="AC45">
        <v>0</v>
      </c>
      <c r="AD45">
        <v>1.1020000000000001</v>
      </c>
      <c r="AE45">
        <v>1.0940000000000001</v>
      </c>
      <c r="AF45">
        <f t="shared" si="0"/>
        <v>0.12961273813046964</v>
      </c>
      <c r="AG45">
        <v>5.95030391637398E-2</v>
      </c>
      <c r="AH45">
        <v>0.117887692080499</v>
      </c>
      <c r="AI45">
        <v>0.99999991771240704</v>
      </c>
      <c r="AJ45">
        <v>0.99999904821074803</v>
      </c>
      <c r="AK45">
        <v>609.9</v>
      </c>
      <c r="AL45">
        <v>614.29999999999995</v>
      </c>
      <c r="AM45">
        <v>933.9</v>
      </c>
      <c r="AN45">
        <v>672</v>
      </c>
      <c r="AO45">
        <v>4.67</v>
      </c>
      <c r="AP45">
        <v>3.85</v>
      </c>
      <c r="AR45">
        <v>3.79</v>
      </c>
      <c r="AS45" t="s">
        <v>61</v>
      </c>
      <c r="AT45" t="s">
        <v>61</v>
      </c>
      <c r="AU45" t="s">
        <v>61</v>
      </c>
      <c r="AV45" t="s">
        <v>61</v>
      </c>
      <c r="AW45" t="s">
        <v>61</v>
      </c>
      <c r="AX45" t="s">
        <v>61</v>
      </c>
      <c r="AY45" t="s">
        <v>61</v>
      </c>
      <c r="AZ45" t="s">
        <v>61</v>
      </c>
      <c r="BA45" t="s">
        <v>61</v>
      </c>
      <c r="BB45" t="s">
        <v>61</v>
      </c>
      <c r="BC45">
        <v>1</v>
      </c>
    </row>
    <row r="46" spans="1:55" x14ac:dyDescent="0.25">
      <c r="A46" s="1">
        <v>38</v>
      </c>
      <c r="B46">
        <v>297</v>
      </c>
      <c r="C46" t="s">
        <v>325</v>
      </c>
      <c r="D46" t="s">
        <v>55</v>
      </c>
      <c r="E46" t="s">
        <v>326</v>
      </c>
      <c r="F46" t="s">
        <v>327</v>
      </c>
      <c r="G46" t="s">
        <v>328</v>
      </c>
      <c r="H46" t="s">
        <v>59</v>
      </c>
      <c r="I46">
        <v>714</v>
      </c>
      <c r="J46" t="s">
        <v>329</v>
      </c>
      <c r="K46" t="s">
        <v>330</v>
      </c>
      <c r="L46">
        <v>554</v>
      </c>
      <c r="M46" t="b">
        <v>0</v>
      </c>
      <c r="N46" t="s">
        <v>61</v>
      </c>
      <c r="O46" t="s">
        <v>62</v>
      </c>
      <c r="P46" t="s">
        <v>331</v>
      </c>
      <c r="Q46">
        <v>0</v>
      </c>
      <c r="R46" t="b">
        <v>0</v>
      </c>
      <c r="S46">
        <v>5.5940000000000003</v>
      </c>
      <c r="T46">
        <v>3</v>
      </c>
      <c r="U46">
        <v>1</v>
      </c>
      <c r="V46">
        <v>1</v>
      </c>
      <c r="W46">
        <v>1</v>
      </c>
      <c r="X46">
        <v>714</v>
      </c>
      <c r="Y46">
        <v>81.8</v>
      </c>
      <c r="Z46">
        <v>5.67</v>
      </c>
      <c r="AA46">
        <v>5.65</v>
      </c>
      <c r="AB46">
        <v>1</v>
      </c>
      <c r="AC46">
        <v>0</v>
      </c>
      <c r="AD46">
        <v>1.0720000000000001</v>
      </c>
      <c r="AE46">
        <v>1.0940000000000001</v>
      </c>
      <c r="AF46">
        <f t="shared" si="0"/>
        <v>0.12961273813046964</v>
      </c>
      <c r="AG46">
        <v>0.97589424563843497</v>
      </c>
      <c r="AH46">
        <v>0.48274031498688902</v>
      </c>
      <c r="AI46">
        <v>0.99999991771240704</v>
      </c>
      <c r="AJ46">
        <v>0.99999904821074803</v>
      </c>
      <c r="AK46">
        <v>116</v>
      </c>
      <c r="AL46">
        <v>113.7</v>
      </c>
      <c r="AM46">
        <v>279.39999999999998</v>
      </c>
      <c r="AN46">
        <v>124.4</v>
      </c>
      <c r="AO46">
        <v>13.81</v>
      </c>
      <c r="AP46">
        <v>11.22</v>
      </c>
      <c r="AR46">
        <v>3.5</v>
      </c>
      <c r="AS46" t="s">
        <v>61</v>
      </c>
      <c r="AT46" t="s">
        <v>61</v>
      </c>
      <c r="AU46" t="s">
        <v>61</v>
      </c>
      <c r="AV46" t="s">
        <v>61</v>
      </c>
      <c r="AW46" t="s">
        <v>61</v>
      </c>
      <c r="AX46" t="s">
        <v>61</v>
      </c>
      <c r="AY46" t="s">
        <v>61</v>
      </c>
      <c r="AZ46" t="s">
        <v>61</v>
      </c>
      <c r="BA46" t="s">
        <v>61</v>
      </c>
      <c r="BB46" t="s">
        <v>61</v>
      </c>
      <c r="BC46">
        <v>1</v>
      </c>
    </row>
    <row r="47" spans="1:55" x14ac:dyDescent="0.25">
      <c r="A47" s="1">
        <v>94</v>
      </c>
      <c r="B47">
        <v>671</v>
      </c>
      <c r="C47" t="s">
        <v>717</v>
      </c>
      <c r="D47" t="s">
        <v>55</v>
      </c>
      <c r="E47" t="s">
        <v>718</v>
      </c>
      <c r="F47" t="s">
        <v>719</v>
      </c>
      <c r="G47" t="s">
        <v>720</v>
      </c>
      <c r="H47" t="s">
        <v>59</v>
      </c>
      <c r="I47">
        <v>1094</v>
      </c>
      <c r="J47" t="s">
        <v>721</v>
      </c>
      <c r="K47" t="s">
        <v>722</v>
      </c>
      <c r="L47">
        <v>318</v>
      </c>
      <c r="M47" t="b">
        <v>0</v>
      </c>
      <c r="N47" t="s">
        <v>61</v>
      </c>
      <c r="O47" t="s">
        <v>62</v>
      </c>
      <c r="P47" t="s">
        <v>723</v>
      </c>
      <c r="Q47">
        <v>0</v>
      </c>
      <c r="R47" t="b">
        <v>0</v>
      </c>
      <c r="S47">
        <v>10.179</v>
      </c>
      <c r="T47">
        <v>4</v>
      </c>
      <c r="U47">
        <v>4</v>
      </c>
      <c r="V47">
        <v>4</v>
      </c>
      <c r="W47">
        <v>4</v>
      </c>
      <c r="X47">
        <v>1094</v>
      </c>
      <c r="Y47">
        <v>121.2</v>
      </c>
      <c r="Z47">
        <v>6.04</v>
      </c>
      <c r="AA47">
        <v>10.09</v>
      </c>
      <c r="AB47">
        <v>4</v>
      </c>
      <c r="AC47">
        <v>0</v>
      </c>
      <c r="AD47">
        <v>1.02</v>
      </c>
      <c r="AE47">
        <v>1.089</v>
      </c>
      <c r="AF47">
        <f t="shared" si="0"/>
        <v>0.1230039540548198</v>
      </c>
      <c r="AG47">
        <v>0.99988395431022303</v>
      </c>
      <c r="AH47">
        <v>0.41518632576095199</v>
      </c>
      <c r="AI47">
        <v>0.99999991771240704</v>
      </c>
      <c r="AJ47">
        <v>0.99999904821074803</v>
      </c>
      <c r="AK47">
        <v>581.9</v>
      </c>
      <c r="AL47">
        <v>545</v>
      </c>
      <c r="AM47">
        <v>846.1</v>
      </c>
      <c r="AN47">
        <v>593.70000000000005</v>
      </c>
      <c r="AO47">
        <v>2.97</v>
      </c>
      <c r="AP47">
        <v>7.97</v>
      </c>
      <c r="AR47">
        <v>1.1499999999999999</v>
      </c>
      <c r="AS47" t="s">
        <v>61</v>
      </c>
      <c r="AT47" t="s">
        <v>61</v>
      </c>
      <c r="AU47" t="s">
        <v>61</v>
      </c>
      <c r="AV47" t="s">
        <v>61</v>
      </c>
      <c r="AW47" t="s">
        <v>61</v>
      </c>
      <c r="AX47" t="s">
        <v>61</v>
      </c>
      <c r="AY47" t="s">
        <v>61</v>
      </c>
      <c r="AZ47" t="s">
        <v>61</v>
      </c>
      <c r="BA47" t="s">
        <v>61</v>
      </c>
      <c r="BB47" t="s">
        <v>61</v>
      </c>
      <c r="BC47">
        <v>1</v>
      </c>
    </row>
    <row r="48" spans="1:55" x14ac:dyDescent="0.25">
      <c r="A48" s="1">
        <v>97</v>
      </c>
      <c r="B48">
        <v>693</v>
      </c>
      <c r="C48" t="s">
        <v>738</v>
      </c>
      <c r="D48" t="s">
        <v>55</v>
      </c>
      <c r="E48" t="s">
        <v>739</v>
      </c>
      <c r="F48" t="s">
        <v>740</v>
      </c>
      <c r="G48" t="s">
        <v>741</v>
      </c>
      <c r="H48" t="s">
        <v>59</v>
      </c>
      <c r="I48">
        <v>417</v>
      </c>
      <c r="J48" t="s">
        <v>742</v>
      </c>
      <c r="K48" t="s">
        <v>743</v>
      </c>
      <c r="L48">
        <v>712</v>
      </c>
      <c r="M48" t="b">
        <v>0</v>
      </c>
      <c r="N48" t="s">
        <v>61</v>
      </c>
      <c r="O48" t="s">
        <v>62</v>
      </c>
      <c r="P48" t="s">
        <v>744</v>
      </c>
      <c r="Q48">
        <v>0</v>
      </c>
      <c r="R48" t="b">
        <v>0</v>
      </c>
      <c r="S48">
        <v>56.609000000000002</v>
      </c>
      <c r="T48">
        <v>45</v>
      </c>
      <c r="U48">
        <v>14</v>
      </c>
      <c r="V48">
        <v>33</v>
      </c>
      <c r="W48">
        <v>14</v>
      </c>
      <c r="X48">
        <v>417</v>
      </c>
      <c r="Y48">
        <v>48.1</v>
      </c>
      <c r="Z48">
        <v>4.4400000000000004</v>
      </c>
      <c r="AA48">
        <v>98.92</v>
      </c>
      <c r="AB48">
        <v>14</v>
      </c>
      <c r="AC48">
        <v>0</v>
      </c>
      <c r="AD48">
        <v>1.089</v>
      </c>
      <c r="AE48">
        <v>1.083</v>
      </c>
      <c r="AF48">
        <f t="shared" si="0"/>
        <v>0.11503324294624007</v>
      </c>
      <c r="AG48">
        <v>0.37189897189909299</v>
      </c>
      <c r="AH48">
        <v>0.230149190767859</v>
      </c>
      <c r="AI48">
        <v>0.99999991771240704</v>
      </c>
      <c r="AJ48">
        <v>0.99999904821074803</v>
      </c>
      <c r="AK48">
        <v>5885.8</v>
      </c>
      <c r="AL48">
        <v>5920.4</v>
      </c>
      <c r="AM48">
        <v>5220</v>
      </c>
      <c r="AN48">
        <v>6411.2</v>
      </c>
      <c r="AO48">
        <v>7.02</v>
      </c>
      <c r="AP48">
        <v>2.82</v>
      </c>
      <c r="AR48">
        <v>1.34</v>
      </c>
      <c r="AS48" t="s">
        <v>61</v>
      </c>
      <c r="AT48" t="s">
        <v>61</v>
      </c>
      <c r="AU48" t="s">
        <v>61</v>
      </c>
      <c r="AV48" t="s">
        <v>61</v>
      </c>
      <c r="AW48" t="s">
        <v>61</v>
      </c>
      <c r="AX48" t="s">
        <v>61</v>
      </c>
      <c r="AY48" t="s">
        <v>61</v>
      </c>
      <c r="AZ48" t="s">
        <v>61</v>
      </c>
      <c r="BA48" t="s">
        <v>61</v>
      </c>
      <c r="BB48" t="s">
        <v>61</v>
      </c>
      <c r="BC48">
        <v>1</v>
      </c>
    </row>
    <row r="49" spans="1:55" x14ac:dyDescent="0.25">
      <c r="A49" s="1">
        <v>83</v>
      </c>
      <c r="B49">
        <v>611</v>
      </c>
      <c r="C49" t="s">
        <v>640</v>
      </c>
      <c r="D49" t="s">
        <v>55</v>
      </c>
      <c r="E49" t="s">
        <v>641</v>
      </c>
      <c r="F49" t="s">
        <v>642</v>
      </c>
      <c r="G49" t="s">
        <v>643</v>
      </c>
      <c r="H49" t="s">
        <v>59</v>
      </c>
      <c r="I49">
        <v>224</v>
      </c>
      <c r="J49" t="s">
        <v>644</v>
      </c>
      <c r="K49" t="s">
        <v>645</v>
      </c>
      <c r="L49">
        <v>1383</v>
      </c>
      <c r="M49" t="b">
        <v>0</v>
      </c>
      <c r="N49" t="s">
        <v>61</v>
      </c>
      <c r="O49" t="s">
        <v>62</v>
      </c>
      <c r="P49" t="s">
        <v>646</v>
      </c>
      <c r="Q49">
        <v>0</v>
      </c>
      <c r="R49" t="b">
        <v>0</v>
      </c>
      <c r="S49">
        <v>6.3319999999999999</v>
      </c>
      <c r="T49">
        <v>11</v>
      </c>
      <c r="U49">
        <v>2</v>
      </c>
      <c r="V49">
        <v>2</v>
      </c>
      <c r="W49">
        <v>2</v>
      </c>
      <c r="X49">
        <v>224</v>
      </c>
      <c r="Y49">
        <v>24.9</v>
      </c>
      <c r="Z49">
        <v>4.82</v>
      </c>
      <c r="AA49">
        <v>5.15</v>
      </c>
      <c r="AB49">
        <v>2</v>
      </c>
      <c r="AC49">
        <v>0</v>
      </c>
      <c r="AD49">
        <v>1.0940000000000001</v>
      </c>
      <c r="AE49">
        <v>1.08</v>
      </c>
      <c r="AF49">
        <f t="shared" si="0"/>
        <v>0.11103131238874395</v>
      </c>
      <c r="AG49">
        <v>0.49063712873899401</v>
      </c>
      <c r="AH49">
        <v>0.25636979790190501</v>
      </c>
      <c r="AI49">
        <v>0.99999991771240704</v>
      </c>
      <c r="AJ49">
        <v>0.99999904821074803</v>
      </c>
      <c r="AK49">
        <v>271.8</v>
      </c>
      <c r="AL49">
        <v>275.3</v>
      </c>
      <c r="AM49">
        <v>427</v>
      </c>
      <c r="AN49">
        <v>297.39999999999998</v>
      </c>
      <c r="AO49">
        <v>2.1800000000000002</v>
      </c>
      <c r="AP49">
        <v>19.239999999999998</v>
      </c>
      <c r="AR49">
        <v>20.350000000000001</v>
      </c>
      <c r="AS49" t="s">
        <v>61</v>
      </c>
      <c r="AT49" t="s">
        <v>61</v>
      </c>
      <c r="AU49" t="s">
        <v>61</v>
      </c>
      <c r="AV49" t="s">
        <v>61</v>
      </c>
      <c r="AW49" t="s">
        <v>61</v>
      </c>
      <c r="AX49" t="s">
        <v>61</v>
      </c>
      <c r="AY49" t="s">
        <v>61</v>
      </c>
      <c r="AZ49" t="s">
        <v>61</v>
      </c>
      <c r="BA49" t="s">
        <v>61</v>
      </c>
      <c r="BB49" t="s">
        <v>61</v>
      </c>
      <c r="BC49">
        <v>1</v>
      </c>
    </row>
    <row r="50" spans="1:55" x14ac:dyDescent="0.25">
      <c r="A50" s="1">
        <v>41</v>
      </c>
      <c r="B50">
        <v>341</v>
      </c>
      <c r="C50" t="s">
        <v>346</v>
      </c>
      <c r="D50" t="s">
        <v>55</v>
      </c>
      <c r="E50" t="s">
        <v>347</v>
      </c>
      <c r="F50" t="s">
        <v>348</v>
      </c>
      <c r="G50" t="s">
        <v>349</v>
      </c>
      <c r="H50" t="s">
        <v>59</v>
      </c>
      <c r="I50">
        <v>288</v>
      </c>
      <c r="J50" t="s">
        <v>350</v>
      </c>
      <c r="K50" t="s">
        <v>351</v>
      </c>
      <c r="L50">
        <v>143</v>
      </c>
      <c r="M50" t="b">
        <v>0</v>
      </c>
      <c r="N50" t="s">
        <v>61</v>
      </c>
      <c r="O50" t="s">
        <v>62</v>
      </c>
      <c r="P50" t="s">
        <v>352</v>
      </c>
      <c r="Q50">
        <v>6.0000000000000001E-3</v>
      </c>
      <c r="R50" t="b">
        <v>0</v>
      </c>
      <c r="S50">
        <v>2.1440000000000001</v>
      </c>
      <c r="T50">
        <v>7</v>
      </c>
      <c r="U50">
        <v>1</v>
      </c>
      <c r="V50">
        <v>1</v>
      </c>
      <c r="W50">
        <v>1</v>
      </c>
      <c r="X50">
        <v>288</v>
      </c>
      <c r="Y50">
        <v>31.7</v>
      </c>
      <c r="Z50">
        <v>7.88</v>
      </c>
      <c r="AA50">
        <v>0</v>
      </c>
      <c r="AB50">
        <v>1</v>
      </c>
      <c r="AC50">
        <v>0</v>
      </c>
      <c r="AD50">
        <v>1.0549999999999999</v>
      </c>
      <c r="AE50">
        <v>1.077</v>
      </c>
      <c r="AF50">
        <f t="shared" si="0"/>
        <v>0.10701824988212043</v>
      </c>
      <c r="AG50">
        <v>0.23970537878723</v>
      </c>
      <c r="AH50">
        <v>6.7151491115143305E-2</v>
      </c>
      <c r="AI50">
        <v>0.99999991771240704</v>
      </c>
      <c r="AJ50">
        <v>0.80222999369154702</v>
      </c>
      <c r="AK50">
        <v>186.6</v>
      </c>
      <c r="AL50">
        <v>182.7</v>
      </c>
      <c r="AM50">
        <v>295.3</v>
      </c>
      <c r="AN50">
        <v>196.8</v>
      </c>
      <c r="AO50">
        <v>1.83</v>
      </c>
      <c r="AP50">
        <v>6.03</v>
      </c>
      <c r="AR50">
        <v>5.0599999999999996</v>
      </c>
      <c r="AS50" t="s">
        <v>61</v>
      </c>
      <c r="AT50" t="s">
        <v>61</v>
      </c>
      <c r="AU50" t="s">
        <v>61</v>
      </c>
      <c r="AV50" t="s">
        <v>61</v>
      </c>
      <c r="AW50" t="s">
        <v>61</v>
      </c>
      <c r="AX50" t="s">
        <v>61</v>
      </c>
      <c r="AY50" t="s">
        <v>61</v>
      </c>
      <c r="AZ50" t="s">
        <v>61</v>
      </c>
      <c r="BA50" t="s">
        <v>61</v>
      </c>
      <c r="BB50" t="s">
        <v>61</v>
      </c>
      <c r="BC50">
        <v>1</v>
      </c>
    </row>
    <row r="51" spans="1:55" x14ac:dyDescent="0.25">
      <c r="A51" s="1">
        <v>30</v>
      </c>
      <c r="B51">
        <v>263</v>
      </c>
      <c r="C51" t="s">
        <v>269</v>
      </c>
      <c r="D51" t="s">
        <v>55</v>
      </c>
      <c r="E51" t="s">
        <v>270</v>
      </c>
      <c r="F51" t="s">
        <v>271</v>
      </c>
      <c r="G51" t="s">
        <v>272</v>
      </c>
      <c r="H51" t="s">
        <v>59</v>
      </c>
      <c r="I51">
        <v>208</v>
      </c>
      <c r="J51" t="s">
        <v>273</v>
      </c>
      <c r="K51" t="s">
        <v>274</v>
      </c>
      <c r="L51">
        <v>1921</v>
      </c>
      <c r="M51" t="b">
        <v>0</v>
      </c>
      <c r="N51" t="s">
        <v>61</v>
      </c>
      <c r="O51" t="s">
        <v>62</v>
      </c>
      <c r="P51" t="s">
        <v>275</v>
      </c>
      <c r="Q51">
        <v>2E-3</v>
      </c>
      <c r="R51" t="b">
        <v>0</v>
      </c>
      <c r="S51">
        <v>3.0249999999999999</v>
      </c>
      <c r="T51">
        <v>5</v>
      </c>
      <c r="U51">
        <v>1</v>
      </c>
      <c r="V51">
        <v>1</v>
      </c>
      <c r="W51">
        <v>1</v>
      </c>
      <c r="X51">
        <v>208</v>
      </c>
      <c r="Y51">
        <v>23.1</v>
      </c>
      <c r="Z51">
        <v>9.01</v>
      </c>
      <c r="AA51">
        <v>0</v>
      </c>
      <c r="AB51">
        <v>1</v>
      </c>
      <c r="AC51">
        <v>0</v>
      </c>
      <c r="AD51">
        <v>0.872</v>
      </c>
      <c r="AE51">
        <v>1.073</v>
      </c>
      <c r="AF51">
        <f t="shared" si="0"/>
        <v>0.10165007609443479</v>
      </c>
      <c r="AG51">
        <v>0.27124176197033101</v>
      </c>
      <c r="AH51">
        <v>0.84859951354645302</v>
      </c>
      <c r="AI51">
        <v>0.99999991771240704</v>
      </c>
      <c r="AJ51">
        <v>0.99999904821074803</v>
      </c>
      <c r="AK51">
        <v>121.7</v>
      </c>
      <c r="AL51">
        <v>98.9</v>
      </c>
      <c r="AM51">
        <v>87.8</v>
      </c>
      <c r="AN51">
        <v>106.1</v>
      </c>
      <c r="AO51">
        <v>13.28</v>
      </c>
      <c r="AP51">
        <v>12.1</v>
      </c>
      <c r="AR51">
        <v>10.7</v>
      </c>
      <c r="AS51" t="s">
        <v>61</v>
      </c>
      <c r="AT51" t="s">
        <v>61</v>
      </c>
      <c r="AU51" t="s">
        <v>61</v>
      </c>
      <c r="AV51" t="s">
        <v>61</v>
      </c>
      <c r="AW51" t="s">
        <v>61</v>
      </c>
      <c r="AX51" t="s">
        <v>61</v>
      </c>
      <c r="AY51" t="s">
        <v>61</v>
      </c>
      <c r="AZ51" t="s">
        <v>61</v>
      </c>
      <c r="BA51" t="s">
        <v>61</v>
      </c>
      <c r="BB51" t="s">
        <v>61</v>
      </c>
      <c r="BC51">
        <v>1</v>
      </c>
    </row>
    <row r="52" spans="1:55" x14ac:dyDescent="0.25">
      <c r="A52" s="1">
        <v>53</v>
      </c>
      <c r="B52">
        <v>444</v>
      </c>
      <c r="C52" t="s">
        <v>430</v>
      </c>
      <c r="D52" t="s">
        <v>55</v>
      </c>
      <c r="E52" t="s">
        <v>431</v>
      </c>
      <c r="F52" t="s">
        <v>432</v>
      </c>
      <c r="G52" t="s">
        <v>433</v>
      </c>
      <c r="H52" t="s">
        <v>59</v>
      </c>
      <c r="I52">
        <v>837</v>
      </c>
      <c r="J52" t="s">
        <v>434</v>
      </c>
      <c r="K52" t="s">
        <v>435</v>
      </c>
      <c r="L52">
        <v>605</v>
      </c>
      <c r="M52" t="b">
        <v>0</v>
      </c>
      <c r="N52" t="s">
        <v>61</v>
      </c>
      <c r="O52" t="s">
        <v>62</v>
      </c>
      <c r="P52" t="s">
        <v>436</v>
      </c>
      <c r="Q52">
        <v>0</v>
      </c>
      <c r="R52" t="b">
        <v>0</v>
      </c>
      <c r="S52">
        <v>27.603999999999999</v>
      </c>
      <c r="T52">
        <v>9</v>
      </c>
      <c r="U52">
        <v>6</v>
      </c>
      <c r="V52">
        <v>8</v>
      </c>
      <c r="W52">
        <v>6</v>
      </c>
      <c r="X52">
        <v>837</v>
      </c>
      <c r="Y52">
        <v>96.4</v>
      </c>
      <c r="Z52">
        <v>6.43</v>
      </c>
      <c r="AA52">
        <v>21.8</v>
      </c>
      <c r="AB52">
        <v>6</v>
      </c>
      <c r="AC52">
        <v>0</v>
      </c>
      <c r="AD52">
        <v>1.0109999999999999</v>
      </c>
      <c r="AE52">
        <v>1.0680000000000001</v>
      </c>
      <c r="AF52">
        <f t="shared" si="0"/>
        <v>9.4911647025466978E-2</v>
      </c>
      <c r="AG52">
        <v>0.94932052444321102</v>
      </c>
      <c r="AH52">
        <v>0.295438892272681</v>
      </c>
      <c r="AI52">
        <v>0.99999991771240704</v>
      </c>
      <c r="AJ52">
        <v>0.99999904821074803</v>
      </c>
      <c r="AK52">
        <v>1248.2</v>
      </c>
      <c r="AL52">
        <v>1181.7</v>
      </c>
      <c r="AM52">
        <v>1321</v>
      </c>
      <c r="AN52">
        <v>1262</v>
      </c>
      <c r="AO52">
        <v>2.73</v>
      </c>
      <c r="AP52">
        <v>6.1</v>
      </c>
      <c r="AR52">
        <v>2.85</v>
      </c>
      <c r="AS52" t="s">
        <v>61</v>
      </c>
      <c r="AT52" t="s">
        <v>61</v>
      </c>
      <c r="AU52" t="s">
        <v>61</v>
      </c>
      <c r="AV52" t="s">
        <v>61</v>
      </c>
      <c r="AW52" t="s">
        <v>61</v>
      </c>
      <c r="AX52" t="s">
        <v>61</v>
      </c>
      <c r="AY52" t="s">
        <v>61</v>
      </c>
      <c r="AZ52" t="s">
        <v>61</v>
      </c>
      <c r="BA52" t="s">
        <v>61</v>
      </c>
      <c r="BB52" t="s">
        <v>61</v>
      </c>
      <c r="BC52">
        <v>1</v>
      </c>
    </row>
    <row r="53" spans="1:55" x14ac:dyDescent="0.25">
      <c r="A53" s="1">
        <v>40</v>
      </c>
      <c r="B53">
        <v>322</v>
      </c>
      <c r="C53" t="s">
        <v>339</v>
      </c>
      <c r="D53" t="s">
        <v>55</v>
      </c>
      <c r="E53" t="s">
        <v>340</v>
      </c>
      <c r="F53" t="s">
        <v>341</v>
      </c>
      <c r="G53" t="s">
        <v>342</v>
      </c>
      <c r="H53" t="s">
        <v>59</v>
      </c>
      <c r="I53">
        <v>386</v>
      </c>
      <c r="J53" t="s">
        <v>343</v>
      </c>
      <c r="K53" t="s">
        <v>344</v>
      </c>
      <c r="L53">
        <v>2013</v>
      </c>
      <c r="M53" t="b">
        <v>0</v>
      </c>
      <c r="N53" t="s">
        <v>61</v>
      </c>
      <c r="O53" t="s">
        <v>62</v>
      </c>
      <c r="P53" t="s">
        <v>345</v>
      </c>
      <c r="Q53">
        <v>1E-3</v>
      </c>
      <c r="R53" t="b">
        <v>0</v>
      </c>
      <c r="S53">
        <v>4.9480000000000004</v>
      </c>
      <c r="T53">
        <v>4</v>
      </c>
      <c r="U53">
        <v>1</v>
      </c>
      <c r="V53">
        <v>1</v>
      </c>
      <c r="W53">
        <v>1</v>
      </c>
      <c r="X53">
        <v>386</v>
      </c>
      <c r="Y53">
        <v>43.8</v>
      </c>
      <c r="Z53">
        <v>7.2</v>
      </c>
      <c r="AA53">
        <v>3.16</v>
      </c>
      <c r="AB53">
        <v>1</v>
      </c>
      <c r="AC53">
        <v>0</v>
      </c>
      <c r="AD53">
        <v>0.91700000000000004</v>
      </c>
      <c r="AE53">
        <v>1.0669999999999999</v>
      </c>
      <c r="AF53">
        <f t="shared" si="0"/>
        <v>9.3560176162337833E-2</v>
      </c>
      <c r="AG53">
        <v>7.1788678278487797E-2</v>
      </c>
      <c r="AH53">
        <v>0.96979316199033705</v>
      </c>
      <c r="AI53">
        <v>0.99999991771240704</v>
      </c>
      <c r="AJ53">
        <v>0.99999904821074803</v>
      </c>
      <c r="AK53">
        <v>130.9</v>
      </c>
      <c r="AL53">
        <v>112.5</v>
      </c>
      <c r="AM53">
        <v>167.6</v>
      </c>
      <c r="AN53">
        <v>120</v>
      </c>
      <c r="AO53">
        <v>7.11</v>
      </c>
      <c r="AP53">
        <v>7.49</v>
      </c>
      <c r="AR53">
        <v>6.78</v>
      </c>
      <c r="AS53" t="s">
        <v>61</v>
      </c>
      <c r="AT53" t="s">
        <v>61</v>
      </c>
      <c r="AU53" t="s">
        <v>61</v>
      </c>
      <c r="AV53" t="s">
        <v>61</v>
      </c>
      <c r="AW53" t="s">
        <v>61</v>
      </c>
      <c r="AX53" t="s">
        <v>61</v>
      </c>
      <c r="AY53" t="s">
        <v>61</v>
      </c>
      <c r="AZ53" t="s">
        <v>61</v>
      </c>
      <c r="BA53" t="s">
        <v>61</v>
      </c>
      <c r="BB53" t="s">
        <v>61</v>
      </c>
      <c r="BC53">
        <v>1</v>
      </c>
    </row>
    <row r="54" spans="1:55" x14ac:dyDescent="0.25">
      <c r="A54" s="1">
        <v>61</v>
      </c>
      <c r="B54">
        <v>490</v>
      </c>
      <c r="C54" t="s">
        <v>486</v>
      </c>
      <c r="D54" t="s">
        <v>55</v>
      </c>
      <c r="E54" t="s">
        <v>487</v>
      </c>
      <c r="F54" t="s">
        <v>488</v>
      </c>
      <c r="G54" t="s">
        <v>489</v>
      </c>
      <c r="H54" t="s">
        <v>59</v>
      </c>
      <c r="I54">
        <v>630</v>
      </c>
      <c r="J54" t="s">
        <v>490</v>
      </c>
      <c r="K54" t="s">
        <v>491</v>
      </c>
      <c r="L54">
        <v>1847</v>
      </c>
      <c r="M54" t="b">
        <v>0</v>
      </c>
      <c r="N54" t="s">
        <v>61</v>
      </c>
      <c r="O54" t="s">
        <v>62</v>
      </c>
      <c r="P54" t="s">
        <v>492</v>
      </c>
      <c r="Q54">
        <v>0</v>
      </c>
      <c r="R54" t="b">
        <v>0</v>
      </c>
      <c r="S54">
        <v>7.1950000000000003</v>
      </c>
      <c r="T54">
        <v>5</v>
      </c>
      <c r="U54">
        <v>3</v>
      </c>
      <c r="V54">
        <v>3</v>
      </c>
      <c r="W54">
        <v>3</v>
      </c>
      <c r="X54">
        <v>630</v>
      </c>
      <c r="Y54">
        <v>68</v>
      </c>
      <c r="Z54">
        <v>5.01</v>
      </c>
      <c r="AA54">
        <v>7.02</v>
      </c>
      <c r="AB54">
        <v>3</v>
      </c>
      <c r="AC54">
        <v>0</v>
      </c>
      <c r="AD54">
        <v>0.95799999999999996</v>
      </c>
      <c r="AE54">
        <v>1.0669999999999999</v>
      </c>
      <c r="AF54">
        <f t="shared" si="0"/>
        <v>9.3560176162337833E-2</v>
      </c>
      <c r="AG54">
        <v>0.49064166747551502</v>
      </c>
      <c r="AH54">
        <v>0.718851395550821</v>
      </c>
      <c r="AI54">
        <v>0.99999991771240704</v>
      </c>
      <c r="AJ54">
        <v>0.99999904821074803</v>
      </c>
      <c r="AK54">
        <v>590.6</v>
      </c>
      <c r="AL54">
        <v>530.4</v>
      </c>
      <c r="AM54">
        <v>890</v>
      </c>
      <c r="AN54">
        <v>565.70000000000005</v>
      </c>
      <c r="AO54">
        <v>6.21</v>
      </c>
      <c r="AP54">
        <v>10.35</v>
      </c>
      <c r="AR54">
        <v>3.81</v>
      </c>
      <c r="AS54" t="s">
        <v>61</v>
      </c>
      <c r="AT54" t="s">
        <v>61</v>
      </c>
      <c r="AU54" t="s">
        <v>61</v>
      </c>
      <c r="AV54" t="s">
        <v>61</v>
      </c>
      <c r="AW54" t="s">
        <v>61</v>
      </c>
      <c r="AX54" t="s">
        <v>61</v>
      </c>
      <c r="AY54" t="s">
        <v>61</v>
      </c>
      <c r="AZ54" t="s">
        <v>61</v>
      </c>
      <c r="BA54" t="s">
        <v>61</v>
      </c>
      <c r="BB54" t="s">
        <v>61</v>
      </c>
      <c r="BC54">
        <v>1</v>
      </c>
    </row>
    <row r="55" spans="1:55" x14ac:dyDescent="0.25">
      <c r="A55" s="1">
        <v>20</v>
      </c>
      <c r="B55">
        <v>179</v>
      </c>
      <c r="C55" t="s">
        <v>198</v>
      </c>
      <c r="D55" t="s">
        <v>55</v>
      </c>
      <c r="E55" t="s">
        <v>199</v>
      </c>
      <c r="F55" t="s">
        <v>200</v>
      </c>
      <c r="G55" t="s">
        <v>201</v>
      </c>
      <c r="H55" t="s">
        <v>59</v>
      </c>
      <c r="I55">
        <v>212</v>
      </c>
      <c r="J55" t="s">
        <v>202</v>
      </c>
      <c r="K55" t="s">
        <v>203</v>
      </c>
      <c r="L55">
        <v>871</v>
      </c>
      <c r="M55" t="b">
        <v>0</v>
      </c>
      <c r="N55" t="s">
        <v>61</v>
      </c>
      <c r="O55" t="s">
        <v>62</v>
      </c>
      <c r="P55" t="s">
        <v>204</v>
      </c>
      <c r="Q55">
        <v>0</v>
      </c>
      <c r="R55" t="b">
        <v>0</v>
      </c>
      <c r="S55">
        <v>28.66</v>
      </c>
      <c r="T55">
        <v>41</v>
      </c>
      <c r="U55">
        <v>7</v>
      </c>
      <c r="V55">
        <v>10</v>
      </c>
      <c r="W55">
        <v>7</v>
      </c>
      <c r="X55">
        <v>212</v>
      </c>
      <c r="Y55">
        <v>23.5</v>
      </c>
      <c r="Z55">
        <v>6.54</v>
      </c>
      <c r="AA55">
        <v>31.47</v>
      </c>
      <c r="AB55">
        <v>7</v>
      </c>
      <c r="AC55">
        <v>0</v>
      </c>
      <c r="AD55">
        <v>0.96099999999999997</v>
      </c>
      <c r="AE55">
        <v>1.0660000000000001</v>
      </c>
      <c r="AF55">
        <f t="shared" si="0"/>
        <v>9.2207438097088895E-2</v>
      </c>
      <c r="AG55">
        <v>0.306784880526633</v>
      </c>
      <c r="AH55">
        <v>7.6202810134962098E-3</v>
      </c>
      <c r="AI55">
        <v>0.99999991771240704</v>
      </c>
      <c r="AJ55">
        <v>0.24899961493742501</v>
      </c>
      <c r="AK55">
        <v>1728.3</v>
      </c>
      <c r="AL55">
        <v>1557.9</v>
      </c>
      <c r="AM55">
        <v>1616.3</v>
      </c>
      <c r="AN55">
        <v>1660.2</v>
      </c>
      <c r="AO55">
        <v>2.38</v>
      </c>
      <c r="AP55">
        <v>0.74</v>
      </c>
      <c r="AR55">
        <v>2.2000000000000002</v>
      </c>
      <c r="AS55" t="s">
        <v>61</v>
      </c>
      <c r="AT55" t="s">
        <v>61</v>
      </c>
      <c r="AU55" t="s">
        <v>61</v>
      </c>
      <c r="AV55" t="s">
        <v>61</v>
      </c>
      <c r="AW55" t="s">
        <v>61</v>
      </c>
      <c r="AX55" t="s">
        <v>61</v>
      </c>
      <c r="AY55" t="s">
        <v>61</v>
      </c>
      <c r="AZ55" t="s">
        <v>61</v>
      </c>
      <c r="BA55" t="s">
        <v>61</v>
      </c>
      <c r="BB55" t="s">
        <v>61</v>
      </c>
      <c r="BC55">
        <v>1</v>
      </c>
    </row>
    <row r="56" spans="1:55" x14ac:dyDescent="0.25">
      <c r="A56" s="1">
        <v>4</v>
      </c>
      <c r="B56">
        <v>59</v>
      </c>
      <c r="C56" t="s">
        <v>85</v>
      </c>
      <c r="D56" t="s">
        <v>55</v>
      </c>
      <c r="E56" t="s">
        <v>86</v>
      </c>
      <c r="F56" t="s">
        <v>87</v>
      </c>
      <c r="G56" t="s">
        <v>88</v>
      </c>
      <c r="H56" t="s">
        <v>59</v>
      </c>
      <c r="I56">
        <v>602</v>
      </c>
      <c r="J56" t="s">
        <v>89</v>
      </c>
      <c r="K56" t="s">
        <v>90</v>
      </c>
      <c r="L56">
        <v>806</v>
      </c>
      <c r="M56" t="b">
        <v>0</v>
      </c>
      <c r="N56" t="s">
        <v>61</v>
      </c>
      <c r="O56" t="s">
        <v>62</v>
      </c>
      <c r="P56" t="s">
        <v>91</v>
      </c>
      <c r="Q56">
        <v>0</v>
      </c>
      <c r="R56" t="b">
        <v>0</v>
      </c>
      <c r="S56">
        <v>30.774999999999999</v>
      </c>
      <c r="T56">
        <v>15</v>
      </c>
      <c r="U56">
        <v>9</v>
      </c>
      <c r="V56">
        <v>14</v>
      </c>
      <c r="W56">
        <v>9</v>
      </c>
      <c r="X56">
        <v>602</v>
      </c>
      <c r="Y56">
        <v>66</v>
      </c>
      <c r="Z56">
        <v>5.92</v>
      </c>
      <c r="AA56">
        <v>36.82</v>
      </c>
      <c r="AB56">
        <v>9</v>
      </c>
      <c r="AC56">
        <v>0</v>
      </c>
      <c r="AD56">
        <v>0.997</v>
      </c>
      <c r="AE56">
        <v>1.0640000000000001</v>
      </c>
      <c r="AF56">
        <f t="shared" si="0"/>
        <v>8.9498150839102647E-2</v>
      </c>
      <c r="AG56">
        <v>0.98196784620065503</v>
      </c>
      <c r="AH56">
        <v>8.7738901241396799E-2</v>
      </c>
      <c r="AI56">
        <v>0.99999991771240704</v>
      </c>
      <c r="AJ56">
        <v>0.90422015110974197</v>
      </c>
      <c r="AK56">
        <v>4285.8999999999996</v>
      </c>
      <c r="AL56">
        <v>4016.4</v>
      </c>
      <c r="AM56">
        <v>3755.4</v>
      </c>
      <c r="AN56">
        <v>4271.8999999999996</v>
      </c>
      <c r="AO56">
        <v>5.13</v>
      </c>
      <c r="AP56">
        <v>3.93</v>
      </c>
      <c r="AR56">
        <v>1.86</v>
      </c>
      <c r="AS56" t="s">
        <v>61</v>
      </c>
      <c r="AT56" t="s">
        <v>61</v>
      </c>
      <c r="AU56" t="s">
        <v>61</v>
      </c>
      <c r="AV56" t="s">
        <v>61</v>
      </c>
      <c r="AW56" t="s">
        <v>61</v>
      </c>
      <c r="AX56" t="s">
        <v>61</v>
      </c>
      <c r="AY56" t="s">
        <v>61</v>
      </c>
      <c r="AZ56" t="s">
        <v>61</v>
      </c>
      <c r="BA56" t="s">
        <v>61</v>
      </c>
      <c r="BB56" t="s">
        <v>61</v>
      </c>
      <c r="BC56">
        <v>1</v>
      </c>
    </row>
    <row r="57" spans="1:55" x14ac:dyDescent="0.25">
      <c r="A57" s="1">
        <v>7</v>
      </c>
      <c r="B57">
        <v>100</v>
      </c>
      <c r="C57" t="s">
        <v>107</v>
      </c>
      <c r="D57" t="s">
        <v>55</v>
      </c>
      <c r="E57" t="s">
        <v>108</v>
      </c>
      <c r="F57" t="s">
        <v>109</v>
      </c>
      <c r="G57" t="s">
        <v>110</v>
      </c>
      <c r="H57" t="s">
        <v>59</v>
      </c>
      <c r="I57">
        <v>393</v>
      </c>
      <c r="J57" t="s">
        <v>111</v>
      </c>
      <c r="K57" t="s">
        <v>112</v>
      </c>
      <c r="L57">
        <v>1358</v>
      </c>
      <c r="M57" t="b">
        <v>0</v>
      </c>
      <c r="N57" t="s">
        <v>61</v>
      </c>
      <c r="O57" t="s">
        <v>62</v>
      </c>
      <c r="P57" t="s">
        <v>113</v>
      </c>
      <c r="Q57">
        <v>0</v>
      </c>
      <c r="R57" t="b">
        <v>0</v>
      </c>
      <c r="S57">
        <v>20.687999999999999</v>
      </c>
      <c r="T57">
        <v>15</v>
      </c>
      <c r="U57">
        <v>4</v>
      </c>
      <c r="V57">
        <v>6</v>
      </c>
      <c r="W57">
        <v>4</v>
      </c>
      <c r="X57">
        <v>393</v>
      </c>
      <c r="Y57">
        <v>41.9</v>
      </c>
      <c r="Z57">
        <v>6.29</v>
      </c>
      <c r="AA57">
        <v>20.88</v>
      </c>
      <c r="AB57">
        <v>4</v>
      </c>
      <c r="AC57">
        <v>0</v>
      </c>
      <c r="AD57">
        <v>1.016</v>
      </c>
      <c r="AE57">
        <v>1.0620000000000001</v>
      </c>
      <c r="AF57">
        <f t="shared" si="0"/>
        <v>8.6783766142066662E-2</v>
      </c>
      <c r="AG57">
        <v>0.50792154201262496</v>
      </c>
      <c r="AH57">
        <v>0.196993258930029</v>
      </c>
      <c r="AI57">
        <v>0.99999991771240704</v>
      </c>
      <c r="AJ57">
        <v>0.99999904821074803</v>
      </c>
      <c r="AK57">
        <v>714.2</v>
      </c>
      <c r="AL57">
        <v>683.4</v>
      </c>
      <c r="AM57">
        <v>742.3</v>
      </c>
      <c r="AN57">
        <v>726</v>
      </c>
      <c r="AO57">
        <v>1.39</v>
      </c>
      <c r="AP57">
        <v>3.55</v>
      </c>
      <c r="AR57">
        <v>7.31</v>
      </c>
      <c r="AS57" t="s">
        <v>61</v>
      </c>
      <c r="AT57" t="s">
        <v>61</v>
      </c>
      <c r="AU57" t="s">
        <v>61</v>
      </c>
      <c r="AV57" t="s">
        <v>61</v>
      </c>
      <c r="AW57" t="s">
        <v>61</v>
      </c>
      <c r="AX57" t="s">
        <v>61</v>
      </c>
      <c r="AY57" t="s">
        <v>61</v>
      </c>
      <c r="AZ57" t="s">
        <v>61</v>
      </c>
      <c r="BA57" t="s">
        <v>61</v>
      </c>
      <c r="BB57" t="s">
        <v>61</v>
      </c>
      <c r="BC57">
        <v>1</v>
      </c>
    </row>
    <row r="58" spans="1:55" x14ac:dyDescent="0.25">
      <c r="A58" s="1">
        <v>87</v>
      </c>
      <c r="B58">
        <v>643</v>
      </c>
      <c r="C58" t="s">
        <v>668</v>
      </c>
      <c r="D58" t="s">
        <v>55</v>
      </c>
      <c r="E58" t="s">
        <v>669</v>
      </c>
      <c r="F58" t="s">
        <v>670</v>
      </c>
      <c r="G58" t="s">
        <v>671</v>
      </c>
      <c r="H58" t="s">
        <v>59</v>
      </c>
      <c r="I58">
        <v>437</v>
      </c>
      <c r="J58" t="s">
        <v>672</v>
      </c>
      <c r="K58" t="s">
        <v>673</v>
      </c>
      <c r="L58">
        <v>59</v>
      </c>
      <c r="M58" t="b">
        <v>0</v>
      </c>
      <c r="N58" t="s">
        <v>61</v>
      </c>
      <c r="O58" t="s">
        <v>62</v>
      </c>
      <c r="P58" t="s">
        <v>674</v>
      </c>
      <c r="Q58">
        <v>0</v>
      </c>
      <c r="R58" t="b">
        <v>0</v>
      </c>
      <c r="S58">
        <v>5.8419999999999996</v>
      </c>
      <c r="T58">
        <v>6</v>
      </c>
      <c r="U58">
        <v>3</v>
      </c>
      <c r="V58">
        <v>3</v>
      </c>
      <c r="W58">
        <v>2</v>
      </c>
      <c r="X58">
        <v>437</v>
      </c>
      <c r="Y58">
        <v>48.9</v>
      </c>
      <c r="Z58">
        <v>7.8</v>
      </c>
      <c r="AA58">
        <v>6.45</v>
      </c>
      <c r="AB58">
        <v>3</v>
      </c>
      <c r="AC58">
        <v>1</v>
      </c>
      <c r="AD58">
        <v>0.97699999999999998</v>
      </c>
      <c r="AE58">
        <v>1.0609999999999999</v>
      </c>
      <c r="AF58">
        <f t="shared" si="0"/>
        <v>8.5424656252677672E-2</v>
      </c>
      <c r="AG58">
        <v>0.44480311946237999</v>
      </c>
      <c r="AH58">
        <v>0.26441976443772203</v>
      </c>
      <c r="AI58">
        <v>0.99999991771240704</v>
      </c>
      <c r="AJ58">
        <v>0.99999904821074803</v>
      </c>
      <c r="AK58">
        <v>692</v>
      </c>
      <c r="AL58">
        <v>637.1</v>
      </c>
      <c r="AM58">
        <v>594.6</v>
      </c>
      <c r="AN58">
        <v>676</v>
      </c>
      <c r="AO58">
        <v>1.17</v>
      </c>
      <c r="AP58">
        <v>2.4</v>
      </c>
      <c r="AR58">
        <v>4.1399999999999997</v>
      </c>
      <c r="AS58" t="s">
        <v>61</v>
      </c>
      <c r="AT58" t="s">
        <v>61</v>
      </c>
      <c r="AU58" t="s">
        <v>61</v>
      </c>
      <c r="AV58" t="s">
        <v>61</v>
      </c>
      <c r="AW58" t="s">
        <v>61</v>
      </c>
      <c r="AX58" t="s">
        <v>61</v>
      </c>
      <c r="AY58" t="s">
        <v>61</v>
      </c>
      <c r="AZ58" t="s">
        <v>61</v>
      </c>
      <c r="BA58" t="s">
        <v>61</v>
      </c>
      <c r="BB58" t="s">
        <v>61</v>
      </c>
      <c r="BC58">
        <v>1</v>
      </c>
    </row>
    <row r="59" spans="1:55" x14ac:dyDescent="0.25">
      <c r="A59" s="1">
        <v>85</v>
      </c>
      <c r="B59">
        <v>627</v>
      </c>
      <c r="C59" t="s">
        <v>654</v>
      </c>
      <c r="D59" t="s">
        <v>55</v>
      </c>
      <c r="E59" t="s">
        <v>655</v>
      </c>
      <c r="F59" t="s">
        <v>656</v>
      </c>
      <c r="G59" t="s">
        <v>657</v>
      </c>
      <c r="H59" t="s">
        <v>59</v>
      </c>
      <c r="I59">
        <v>207</v>
      </c>
      <c r="J59" t="s">
        <v>658</v>
      </c>
      <c r="K59" t="s">
        <v>659</v>
      </c>
      <c r="L59">
        <v>1812</v>
      </c>
      <c r="M59" t="b">
        <v>0</v>
      </c>
      <c r="N59" t="s">
        <v>61</v>
      </c>
      <c r="O59" t="s">
        <v>62</v>
      </c>
      <c r="P59" t="s">
        <v>660</v>
      </c>
      <c r="Q59">
        <v>0</v>
      </c>
      <c r="R59" t="b">
        <v>0</v>
      </c>
      <c r="S59">
        <v>32.433</v>
      </c>
      <c r="T59">
        <v>30</v>
      </c>
      <c r="U59">
        <v>6</v>
      </c>
      <c r="V59">
        <v>8</v>
      </c>
      <c r="W59">
        <v>6</v>
      </c>
      <c r="X59">
        <v>207</v>
      </c>
      <c r="Y59">
        <v>23.5</v>
      </c>
      <c r="Z59">
        <v>6.7</v>
      </c>
      <c r="AA59">
        <v>23.49</v>
      </c>
      <c r="AB59">
        <v>6</v>
      </c>
      <c r="AC59">
        <v>0</v>
      </c>
      <c r="AD59">
        <v>0.93799999999999994</v>
      </c>
      <c r="AE59">
        <v>1.056</v>
      </c>
      <c r="AF59">
        <f t="shared" si="0"/>
        <v>7.8609834696366468E-2</v>
      </c>
      <c r="AG59">
        <v>0.63111278460025699</v>
      </c>
      <c r="AH59">
        <v>0.19645242323324899</v>
      </c>
      <c r="AI59">
        <v>0.99999991771240704</v>
      </c>
      <c r="AJ59">
        <v>0.99999904821074803</v>
      </c>
      <c r="AK59">
        <v>972.9</v>
      </c>
      <c r="AL59">
        <v>864.7</v>
      </c>
      <c r="AM59">
        <v>698.4</v>
      </c>
      <c r="AN59">
        <v>912.7</v>
      </c>
      <c r="AO59">
        <v>2.35</v>
      </c>
      <c r="AP59">
        <v>6.62</v>
      </c>
      <c r="AR59">
        <v>4.0999999999999996</v>
      </c>
      <c r="AS59" t="s">
        <v>61</v>
      </c>
      <c r="AT59" t="s">
        <v>61</v>
      </c>
      <c r="AU59" t="s">
        <v>61</v>
      </c>
      <c r="AV59" t="s">
        <v>61</v>
      </c>
      <c r="AW59" t="s">
        <v>61</v>
      </c>
      <c r="AX59" t="s">
        <v>61</v>
      </c>
      <c r="AY59" t="s">
        <v>61</v>
      </c>
      <c r="AZ59" t="s">
        <v>61</v>
      </c>
      <c r="BA59" t="s">
        <v>61</v>
      </c>
      <c r="BB59" t="s">
        <v>61</v>
      </c>
      <c r="BC59">
        <v>1</v>
      </c>
    </row>
    <row r="60" spans="1:55" x14ac:dyDescent="0.25">
      <c r="A60" s="1">
        <v>63</v>
      </c>
      <c r="B60">
        <v>494</v>
      </c>
      <c r="C60" t="s">
        <v>500</v>
      </c>
      <c r="D60" t="s">
        <v>55</v>
      </c>
      <c r="E60" t="s">
        <v>501</v>
      </c>
      <c r="F60" t="s">
        <v>502</v>
      </c>
      <c r="G60" t="s">
        <v>503</v>
      </c>
      <c r="H60" t="s">
        <v>59</v>
      </c>
      <c r="I60">
        <v>249</v>
      </c>
      <c r="J60" t="s">
        <v>504</v>
      </c>
      <c r="K60" t="s">
        <v>505</v>
      </c>
      <c r="L60">
        <v>1251</v>
      </c>
      <c r="M60" t="b">
        <v>0</v>
      </c>
      <c r="N60" t="s">
        <v>61</v>
      </c>
      <c r="O60" t="s">
        <v>62</v>
      </c>
      <c r="P60" t="s">
        <v>506</v>
      </c>
      <c r="Q60">
        <v>0</v>
      </c>
      <c r="R60" t="b">
        <v>0</v>
      </c>
      <c r="S60">
        <v>11.869</v>
      </c>
      <c r="T60">
        <v>15</v>
      </c>
      <c r="U60">
        <v>4</v>
      </c>
      <c r="V60">
        <v>9</v>
      </c>
      <c r="W60">
        <v>4</v>
      </c>
      <c r="X60">
        <v>249</v>
      </c>
      <c r="Y60">
        <v>27.9</v>
      </c>
      <c r="Z60">
        <v>8.6199999999999992</v>
      </c>
      <c r="AA60">
        <v>21.43</v>
      </c>
      <c r="AB60">
        <v>4</v>
      </c>
      <c r="AC60">
        <v>0</v>
      </c>
      <c r="AD60">
        <v>1.0349999999999999</v>
      </c>
      <c r="AE60">
        <v>1.0549999999999999</v>
      </c>
      <c r="AF60">
        <f t="shared" si="0"/>
        <v>7.7242998932460352E-2</v>
      </c>
      <c r="AG60">
        <v>0.87272219029637499</v>
      </c>
      <c r="AH60">
        <v>0.76791896208093802</v>
      </c>
      <c r="AI60">
        <v>0.99999991771240704</v>
      </c>
      <c r="AJ60">
        <v>0.99999904821074803</v>
      </c>
      <c r="AK60">
        <v>2174.1999999999998</v>
      </c>
      <c r="AL60">
        <v>2134.8000000000002</v>
      </c>
      <c r="AM60">
        <v>2322.6999999999998</v>
      </c>
      <c r="AN60">
        <v>2251.3000000000002</v>
      </c>
      <c r="AO60">
        <v>0.48</v>
      </c>
      <c r="AP60">
        <v>2.97</v>
      </c>
      <c r="AR60">
        <v>4.1900000000000004</v>
      </c>
      <c r="AS60" t="s">
        <v>61</v>
      </c>
      <c r="AT60" t="s">
        <v>61</v>
      </c>
      <c r="AU60" t="s">
        <v>61</v>
      </c>
      <c r="AV60" t="s">
        <v>61</v>
      </c>
      <c r="AW60" t="s">
        <v>61</v>
      </c>
      <c r="AX60" t="s">
        <v>61</v>
      </c>
      <c r="AY60" t="s">
        <v>61</v>
      </c>
      <c r="AZ60" t="s">
        <v>61</v>
      </c>
      <c r="BA60" t="s">
        <v>61</v>
      </c>
      <c r="BB60" t="s">
        <v>61</v>
      </c>
      <c r="BC60">
        <v>1</v>
      </c>
    </row>
    <row r="61" spans="1:55" x14ac:dyDescent="0.25">
      <c r="A61" s="1">
        <v>82</v>
      </c>
      <c r="B61">
        <v>599</v>
      </c>
      <c r="C61" t="s">
        <v>633</v>
      </c>
      <c r="D61" t="s">
        <v>55</v>
      </c>
      <c r="E61" t="s">
        <v>634</v>
      </c>
      <c r="F61" t="s">
        <v>635</v>
      </c>
      <c r="G61" t="s">
        <v>636</v>
      </c>
      <c r="H61" t="s">
        <v>59</v>
      </c>
      <c r="I61">
        <v>700</v>
      </c>
      <c r="J61" t="s">
        <v>637</v>
      </c>
      <c r="K61" t="s">
        <v>638</v>
      </c>
      <c r="L61">
        <v>2151</v>
      </c>
      <c r="M61" t="b">
        <v>0</v>
      </c>
      <c r="N61" t="s">
        <v>61</v>
      </c>
      <c r="O61" t="s">
        <v>62</v>
      </c>
      <c r="P61" t="s">
        <v>639</v>
      </c>
      <c r="Q61">
        <v>0</v>
      </c>
      <c r="R61" t="b">
        <v>0</v>
      </c>
      <c r="S61">
        <v>6.2450000000000001</v>
      </c>
      <c r="T61">
        <v>3</v>
      </c>
      <c r="U61">
        <v>3</v>
      </c>
      <c r="V61">
        <v>3</v>
      </c>
      <c r="W61">
        <v>3</v>
      </c>
      <c r="X61">
        <v>700</v>
      </c>
      <c r="Y61">
        <v>79.900000000000006</v>
      </c>
      <c r="Z61">
        <v>4.9800000000000004</v>
      </c>
      <c r="AA61">
        <v>6.63</v>
      </c>
      <c r="AB61">
        <v>3</v>
      </c>
      <c r="AC61">
        <v>0</v>
      </c>
      <c r="AD61">
        <v>0.94</v>
      </c>
      <c r="AE61">
        <v>1.0549999999999999</v>
      </c>
      <c r="AF61">
        <f t="shared" si="0"/>
        <v>7.7242998932460352E-2</v>
      </c>
      <c r="AG61">
        <v>0.97301842348342804</v>
      </c>
      <c r="AH61">
        <v>0.45900197640427198</v>
      </c>
      <c r="AI61">
        <v>0.99999991771240704</v>
      </c>
      <c r="AJ61">
        <v>0.99999904821074803</v>
      </c>
      <c r="AK61">
        <v>524</v>
      </c>
      <c r="AL61">
        <v>466.8</v>
      </c>
      <c r="AM61">
        <v>419</v>
      </c>
      <c r="AN61">
        <v>492.4</v>
      </c>
      <c r="AO61">
        <v>4.42</v>
      </c>
      <c r="AP61">
        <v>10.18</v>
      </c>
      <c r="AR61">
        <v>6.22</v>
      </c>
      <c r="AS61" t="s">
        <v>61</v>
      </c>
      <c r="AT61" t="s">
        <v>61</v>
      </c>
      <c r="AU61" t="s">
        <v>61</v>
      </c>
      <c r="AV61" t="s">
        <v>61</v>
      </c>
      <c r="AW61" t="s">
        <v>61</v>
      </c>
      <c r="AX61" t="s">
        <v>61</v>
      </c>
      <c r="AY61" t="s">
        <v>61</v>
      </c>
      <c r="AZ61" t="s">
        <v>61</v>
      </c>
      <c r="BA61" t="s">
        <v>61</v>
      </c>
      <c r="BB61" t="s">
        <v>61</v>
      </c>
      <c r="BC61">
        <v>1</v>
      </c>
    </row>
    <row r="62" spans="1:55" x14ac:dyDescent="0.25">
      <c r="A62" s="1">
        <v>67</v>
      </c>
      <c r="B62">
        <v>504</v>
      </c>
      <c r="C62" t="s">
        <v>528</v>
      </c>
      <c r="D62" t="s">
        <v>55</v>
      </c>
      <c r="E62" t="s">
        <v>529</v>
      </c>
      <c r="F62" t="s">
        <v>530</v>
      </c>
      <c r="G62" t="s">
        <v>531</v>
      </c>
      <c r="H62" t="s">
        <v>59</v>
      </c>
      <c r="I62">
        <v>364</v>
      </c>
      <c r="J62" t="s">
        <v>532</v>
      </c>
      <c r="K62" t="s">
        <v>533</v>
      </c>
      <c r="L62">
        <v>1801</v>
      </c>
      <c r="M62" t="b">
        <v>0</v>
      </c>
      <c r="N62" t="s">
        <v>61</v>
      </c>
      <c r="O62" t="s">
        <v>62</v>
      </c>
      <c r="P62" t="s">
        <v>534</v>
      </c>
      <c r="Q62">
        <v>1E-3</v>
      </c>
      <c r="R62" t="b">
        <v>0</v>
      </c>
      <c r="S62">
        <v>3.2069999999999999</v>
      </c>
      <c r="T62">
        <v>6</v>
      </c>
      <c r="U62">
        <v>2</v>
      </c>
      <c r="V62">
        <v>2</v>
      </c>
      <c r="W62">
        <v>2</v>
      </c>
      <c r="X62">
        <v>364</v>
      </c>
      <c r="Y62">
        <v>39.700000000000003</v>
      </c>
      <c r="Z62">
        <v>5.35</v>
      </c>
      <c r="AA62">
        <v>5.55</v>
      </c>
      <c r="AB62">
        <v>2</v>
      </c>
      <c r="AC62">
        <v>0</v>
      </c>
      <c r="AD62">
        <v>0.96899999999999997</v>
      </c>
      <c r="AE62">
        <v>1.0529999999999999</v>
      </c>
      <c r="AF62">
        <f t="shared" si="0"/>
        <v>7.450543636362976E-2</v>
      </c>
      <c r="AG62">
        <v>0.99708133312193703</v>
      </c>
      <c r="AH62">
        <v>0.618470180231247</v>
      </c>
      <c r="AI62">
        <v>0.99999991771240704</v>
      </c>
      <c r="AJ62">
        <v>0.99999904821074803</v>
      </c>
      <c r="AK62">
        <v>506.1</v>
      </c>
      <c r="AL62">
        <v>465.5</v>
      </c>
      <c r="AM62">
        <v>542.79999999999995</v>
      </c>
      <c r="AN62">
        <v>490.3</v>
      </c>
      <c r="AO62">
        <v>6.44</v>
      </c>
      <c r="AP62">
        <v>8.82</v>
      </c>
      <c r="AR62">
        <v>2.35</v>
      </c>
      <c r="AS62" t="s">
        <v>61</v>
      </c>
      <c r="AT62" t="s">
        <v>61</v>
      </c>
      <c r="AU62" t="s">
        <v>61</v>
      </c>
      <c r="AV62" t="s">
        <v>61</v>
      </c>
      <c r="AW62" t="s">
        <v>61</v>
      </c>
      <c r="AX62" t="s">
        <v>61</v>
      </c>
      <c r="AY62" t="s">
        <v>61</v>
      </c>
      <c r="AZ62" t="s">
        <v>61</v>
      </c>
      <c r="BA62" t="s">
        <v>61</v>
      </c>
      <c r="BB62" t="s">
        <v>61</v>
      </c>
      <c r="BC62">
        <v>1</v>
      </c>
    </row>
    <row r="63" spans="1:55" x14ac:dyDescent="0.25">
      <c r="A63" s="1">
        <v>21</v>
      </c>
      <c r="B63">
        <v>180</v>
      </c>
      <c r="C63" t="s">
        <v>205</v>
      </c>
      <c r="D63" t="s">
        <v>55</v>
      </c>
      <c r="E63" t="s">
        <v>206</v>
      </c>
      <c r="F63" t="s">
        <v>207</v>
      </c>
      <c r="G63" t="s">
        <v>208</v>
      </c>
      <c r="H63" t="s">
        <v>59</v>
      </c>
      <c r="I63">
        <v>441</v>
      </c>
      <c r="J63" t="s">
        <v>209</v>
      </c>
      <c r="K63" t="s">
        <v>210</v>
      </c>
      <c r="L63">
        <v>1683</v>
      </c>
      <c r="M63" t="b">
        <v>0</v>
      </c>
      <c r="N63" t="s">
        <v>61</v>
      </c>
      <c r="O63" t="s">
        <v>62</v>
      </c>
      <c r="P63" t="s">
        <v>211</v>
      </c>
      <c r="Q63">
        <v>3.0000000000000001E-3</v>
      </c>
      <c r="R63" t="b">
        <v>0</v>
      </c>
      <c r="S63">
        <v>2.6949999999999998</v>
      </c>
      <c r="T63">
        <v>2</v>
      </c>
      <c r="U63">
        <v>1</v>
      </c>
      <c r="V63">
        <v>1</v>
      </c>
      <c r="W63">
        <v>1</v>
      </c>
      <c r="X63">
        <v>441</v>
      </c>
      <c r="Y63">
        <v>49.7</v>
      </c>
      <c r="Z63">
        <v>6.89</v>
      </c>
      <c r="AA63">
        <v>2.52</v>
      </c>
      <c r="AB63">
        <v>1</v>
      </c>
      <c r="AC63">
        <v>0</v>
      </c>
      <c r="AD63">
        <v>0.98099999999999998</v>
      </c>
      <c r="AE63">
        <v>1.05</v>
      </c>
      <c r="AF63">
        <f t="shared" si="0"/>
        <v>7.0389327891398012E-2</v>
      </c>
      <c r="AG63">
        <v>0.89526040615784996</v>
      </c>
      <c r="AH63">
        <v>0.93083935670223505</v>
      </c>
      <c r="AI63">
        <v>0.99999991771240704</v>
      </c>
      <c r="AJ63">
        <v>0.99999904821074803</v>
      </c>
      <c r="AK63">
        <v>228.5</v>
      </c>
      <c r="AL63">
        <v>213.4</v>
      </c>
      <c r="AM63">
        <v>279.39999999999998</v>
      </c>
      <c r="AN63">
        <v>224.1</v>
      </c>
      <c r="AO63">
        <v>2.39</v>
      </c>
      <c r="AP63">
        <v>13.61</v>
      </c>
      <c r="AR63">
        <v>5.72</v>
      </c>
      <c r="AS63" t="s">
        <v>61</v>
      </c>
      <c r="AT63" t="s">
        <v>61</v>
      </c>
      <c r="AU63" t="s">
        <v>61</v>
      </c>
      <c r="AV63" t="s">
        <v>61</v>
      </c>
      <c r="AW63" t="s">
        <v>61</v>
      </c>
      <c r="AX63" t="s">
        <v>61</v>
      </c>
      <c r="AY63" t="s">
        <v>61</v>
      </c>
      <c r="AZ63" t="s">
        <v>61</v>
      </c>
      <c r="BA63" t="s">
        <v>61</v>
      </c>
      <c r="BB63" t="s">
        <v>61</v>
      </c>
      <c r="BC63">
        <v>1</v>
      </c>
    </row>
    <row r="64" spans="1:55" x14ac:dyDescent="0.25">
      <c r="A64" s="1">
        <v>35</v>
      </c>
      <c r="B64">
        <v>282</v>
      </c>
      <c r="C64" t="s">
        <v>304</v>
      </c>
      <c r="D64" t="s">
        <v>55</v>
      </c>
      <c r="E64" t="s">
        <v>305</v>
      </c>
      <c r="F64" t="s">
        <v>306</v>
      </c>
      <c r="G64" t="s">
        <v>307</v>
      </c>
      <c r="H64" t="s">
        <v>59</v>
      </c>
      <c r="I64">
        <v>445</v>
      </c>
      <c r="J64" t="s">
        <v>308</v>
      </c>
      <c r="K64" t="s">
        <v>309</v>
      </c>
      <c r="L64">
        <v>1008</v>
      </c>
      <c r="M64" t="b">
        <v>0</v>
      </c>
      <c r="N64" t="s">
        <v>61</v>
      </c>
      <c r="O64" t="s">
        <v>62</v>
      </c>
      <c r="P64" t="s">
        <v>310</v>
      </c>
      <c r="Q64">
        <v>0</v>
      </c>
      <c r="R64" t="b">
        <v>0</v>
      </c>
      <c r="S64">
        <v>70.197999999999993</v>
      </c>
      <c r="T64">
        <v>39</v>
      </c>
      <c r="U64">
        <v>16</v>
      </c>
      <c r="V64">
        <v>26</v>
      </c>
      <c r="W64">
        <v>9</v>
      </c>
      <c r="X64">
        <v>445</v>
      </c>
      <c r="Y64">
        <v>50.6</v>
      </c>
      <c r="Z64">
        <v>6.47</v>
      </c>
      <c r="AA64">
        <v>73.180000000000007</v>
      </c>
      <c r="AB64">
        <v>16</v>
      </c>
      <c r="AC64">
        <v>7</v>
      </c>
      <c r="AD64">
        <v>1.026</v>
      </c>
      <c r="AE64">
        <v>1.0469999999999999</v>
      </c>
      <c r="AF64">
        <f t="shared" si="0"/>
        <v>6.6261442268721271E-2</v>
      </c>
      <c r="AG64">
        <v>0.96807088624697402</v>
      </c>
      <c r="AH64">
        <v>0.87588703181574601</v>
      </c>
      <c r="AI64">
        <v>0.99999991771240704</v>
      </c>
      <c r="AJ64">
        <v>0.99999904821074803</v>
      </c>
      <c r="AK64">
        <v>5784.5</v>
      </c>
      <c r="AL64">
        <v>5668.6</v>
      </c>
      <c r="AM64">
        <v>5299.8</v>
      </c>
      <c r="AN64">
        <v>5936.9</v>
      </c>
      <c r="AO64">
        <v>5.22</v>
      </c>
      <c r="AP64">
        <v>3.47</v>
      </c>
      <c r="AR64">
        <v>4.3600000000000003</v>
      </c>
      <c r="AS64" t="s">
        <v>61</v>
      </c>
      <c r="AT64" t="s">
        <v>61</v>
      </c>
      <c r="AU64" t="s">
        <v>61</v>
      </c>
      <c r="AV64" t="s">
        <v>61</v>
      </c>
      <c r="AW64" t="s">
        <v>61</v>
      </c>
      <c r="AX64" t="s">
        <v>61</v>
      </c>
      <c r="AY64" t="s">
        <v>61</v>
      </c>
      <c r="AZ64" t="s">
        <v>61</v>
      </c>
      <c r="BA64" t="s">
        <v>61</v>
      </c>
      <c r="BB64" t="s">
        <v>61</v>
      </c>
      <c r="BC64">
        <v>1</v>
      </c>
    </row>
    <row r="65" spans="1:55" x14ac:dyDescent="0.25">
      <c r="A65" s="1">
        <v>50</v>
      </c>
      <c r="B65">
        <v>424</v>
      </c>
      <c r="C65" t="s">
        <v>409</v>
      </c>
      <c r="D65" t="s">
        <v>55</v>
      </c>
      <c r="E65" t="s">
        <v>410</v>
      </c>
      <c r="F65" t="s">
        <v>411</v>
      </c>
      <c r="G65" t="s">
        <v>412</v>
      </c>
      <c r="H65" t="s">
        <v>59</v>
      </c>
      <c r="I65">
        <v>224</v>
      </c>
      <c r="J65" t="s">
        <v>413</v>
      </c>
      <c r="K65" t="s">
        <v>414</v>
      </c>
      <c r="L65">
        <v>2129</v>
      </c>
      <c r="M65" t="b">
        <v>0</v>
      </c>
      <c r="N65" t="s">
        <v>61</v>
      </c>
      <c r="O65" t="s">
        <v>62</v>
      </c>
      <c r="P65" t="s">
        <v>415</v>
      </c>
      <c r="Q65">
        <v>0</v>
      </c>
      <c r="R65" t="b">
        <v>0</v>
      </c>
      <c r="S65">
        <v>8.6280000000000001</v>
      </c>
      <c r="T65">
        <v>19</v>
      </c>
      <c r="U65">
        <v>4</v>
      </c>
      <c r="V65">
        <v>4</v>
      </c>
      <c r="W65">
        <v>4</v>
      </c>
      <c r="X65">
        <v>224</v>
      </c>
      <c r="Y65">
        <v>25</v>
      </c>
      <c r="Z65">
        <v>6.38</v>
      </c>
      <c r="AA65">
        <v>6.87</v>
      </c>
      <c r="AB65">
        <v>4</v>
      </c>
      <c r="AC65">
        <v>0</v>
      </c>
      <c r="AD65">
        <v>0.999</v>
      </c>
      <c r="AE65">
        <v>1.0469999999999999</v>
      </c>
      <c r="AF65">
        <f t="shared" si="0"/>
        <v>6.6261442268721271E-2</v>
      </c>
      <c r="AG65">
        <v>0.98755871786010896</v>
      </c>
      <c r="AH65">
        <v>0.32648370652539899</v>
      </c>
      <c r="AI65">
        <v>0.99999991771240704</v>
      </c>
      <c r="AJ65">
        <v>0.99999904821074803</v>
      </c>
      <c r="AK65">
        <v>927.4</v>
      </c>
      <c r="AL65">
        <v>884.6</v>
      </c>
      <c r="AM65">
        <v>957.8</v>
      </c>
      <c r="AN65">
        <v>926.3</v>
      </c>
      <c r="AO65">
        <v>3.83</v>
      </c>
      <c r="AP65">
        <v>1.78</v>
      </c>
      <c r="AR65">
        <v>2.06</v>
      </c>
      <c r="AS65" t="s">
        <v>61</v>
      </c>
      <c r="AT65" t="s">
        <v>61</v>
      </c>
      <c r="AU65" t="s">
        <v>61</v>
      </c>
      <c r="AV65" t="s">
        <v>61</v>
      </c>
      <c r="AW65" t="s">
        <v>61</v>
      </c>
      <c r="AX65" t="s">
        <v>61</v>
      </c>
      <c r="AY65" t="s">
        <v>61</v>
      </c>
      <c r="AZ65" t="s">
        <v>61</v>
      </c>
      <c r="BA65" t="s">
        <v>61</v>
      </c>
      <c r="BB65" t="s">
        <v>61</v>
      </c>
      <c r="BC65">
        <v>1</v>
      </c>
    </row>
    <row r="66" spans="1:55" x14ac:dyDescent="0.25">
      <c r="A66" s="1">
        <v>96</v>
      </c>
      <c r="B66">
        <v>683</v>
      </c>
      <c r="C66" t="s">
        <v>731</v>
      </c>
      <c r="D66" t="s">
        <v>55</v>
      </c>
      <c r="E66" t="s">
        <v>732</v>
      </c>
      <c r="F66" t="s">
        <v>733</v>
      </c>
      <c r="G66" t="s">
        <v>734</v>
      </c>
      <c r="H66" t="s">
        <v>59</v>
      </c>
      <c r="I66">
        <v>536</v>
      </c>
      <c r="J66" t="s">
        <v>735</v>
      </c>
      <c r="K66" t="s">
        <v>736</v>
      </c>
      <c r="L66">
        <v>1611</v>
      </c>
      <c r="M66" t="b">
        <v>0</v>
      </c>
      <c r="N66" t="s">
        <v>61</v>
      </c>
      <c r="O66" t="s">
        <v>62</v>
      </c>
      <c r="P66" t="s">
        <v>737</v>
      </c>
      <c r="Q66">
        <v>5.0000000000000001E-3</v>
      </c>
      <c r="R66" t="b">
        <v>0</v>
      </c>
      <c r="S66">
        <v>2.1909999999999998</v>
      </c>
      <c r="T66">
        <v>1</v>
      </c>
      <c r="U66">
        <v>1</v>
      </c>
      <c r="V66">
        <v>1</v>
      </c>
      <c r="W66">
        <v>1</v>
      </c>
      <c r="X66">
        <v>536</v>
      </c>
      <c r="Y66">
        <v>59.7</v>
      </c>
      <c r="Z66">
        <v>7.61</v>
      </c>
      <c r="AA66">
        <v>2.5</v>
      </c>
      <c r="AB66">
        <v>1</v>
      </c>
      <c r="AC66">
        <v>0</v>
      </c>
      <c r="AD66">
        <v>0.93400000000000005</v>
      </c>
      <c r="AE66">
        <v>1.0449999999999999</v>
      </c>
      <c r="AF66">
        <f t="shared" si="0"/>
        <v>6.3502942306157953E-2</v>
      </c>
      <c r="AG66">
        <v>0.99863511418789397</v>
      </c>
      <c r="AH66">
        <v>0.20035482570989899</v>
      </c>
      <c r="AI66">
        <v>0.99999991771240704</v>
      </c>
      <c r="AJ66">
        <v>0.99999904821074803</v>
      </c>
      <c r="AK66">
        <v>208.6</v>
      </c>
      <c r="AL66">
        <v>186.5</v>
      </c>
      <c r="AM66">
        <v>343.2</v>
      </c>
      <c r="AN66">
        <v>194.8</v>
      </c>
      <c r="AO66">
        <v>2.06</v>
      </c>
      <c r="AP66">
        <v>4.91</v>
      </c>
      <c r="AR66">
        <v>13.88</v>
      </c>
      <c r="AS66" t="s">
        <v>61</v>
      </c>
      <c r="AT66" t="s">
        <v>61</v>
      </c>
      <c r="AU66" t="s">
        <v>61</v>
      </c>
      <c r="AV66" t="s">
        <v>61</v>
      </c>
      <c r="AW66" t="s">
        <v>61</v>
      </c>
      <c r="AX66" t="s">
        <v>61</v>
      </c>
      <c r="AY66" t="s">
        <v>61</v>
      </c>
      <c r="AZ66" t="s">
        <v>61</v>
      </c>
      <c r="BA66" t="s">
        <v>61</v>
      </c>
      <c r="BB66" t="s">
        <v>61</v>
      </c>
      <c r="BC66">
        <v>1</v>
      </c>
    </row>
    <row r="67" spans="1:55" x14ac:dyDescent="0.25">
      <c r="A67" s="1">
        <v>54</v>
      </c>
      <c r="B67">
        <v>449</v>
      </c>
      <c r="C67" t="s">
        <v>437</v>
      </c>
      <c r="D67" t="s">
        <v>55</v>
      </c>
      <c r="E67" t="s">
        <v>438</v>
      </c>
      <c r="F67" t="s">
        <v>439</v>
      </c>
      <c r="G67" t="s">
        <v>440</v>
      </c>
      <c r="H67" t="s">
        <v>59</v>
      </c>
      <c r="I67">
        <v>340</v>
      </c>
      <c r="J67" t="s">
        <v>441</v>
      </c>
      <c r="K67" t="s">
        <v>442</v>
      </c>
      <c r="L67">
        <v>1668</v>
      </c>
      <c r="M67" t="b">
        <v>0</v>
      </c>
      <c r="N67" t="s">
        <v>61</v>
      </c>
      <c r="O67" t="s">
        <v>62</v>
      </c>
      <c r="P67" t="s">
        <v>443</v>
      </c>
      <c r="Q67">
        <v>0</v>
      </c>
      <c r="R67" t="b">
        <v>0</v>
      </c>
      <c r="S67">
        <v>13.843</v>
      </c>
      <c r="T67">
        <v>13</v>
      </c>
      <c r="U67">
        <v>4</v>
      </c>
      <c r="V67">
        <v>6</v>
      </c>
      <c r="W67">
        <v>1</v>
      </c>
      <c r="X67">
        <v>340</v>
      </c>
      <c r="Y67">
        <v>37.4</v>
      </c>
      <c r="Z67">
        <v>6</v>
      </c>
      <c r="AA67">
        <v>14.18</v>
      </c>
      <c r="AB67">
        <v>4</v>
      </c>
      <c r="AC67">
        <v>0</v>
      </c>
      <c r="AD67">
        <v>0.91300000000000003</v>
      </c>
      <c r="AE67">
        <v>1.044</v>
      </c>
      <c r="AF67">
        <f t="shared" ref="AF67:AF99" si="1">LOG(AE67,2)</f>
        <v>6.2121711907797493E-2</v>
      </c>
      <c r="AG67">
        <v>0.73935448183202102</v>
      </c>
      <c r="AH67">
        <v>0.77487784805472104</v>
      </c>
      <c r="AI67">
        <v>0.99999991771240704</v>
      </c>
      <c r="AJ67">
        <v>0.99999904821074803</v>
      </c>
      <c r="AK67">
        <v>210.3</v>
      </c>
      <c r="AL67">
        <v>183.9</v>
      </c>
      <c r="AM67">
        <v>199.5</v>
      </c>
      <c r="AN67">
        <v>191.9</v>
      </c>
      <c r="AO67">
        <v>9.64</v>
      </c>
      <c r="AP67">
        <v>7.08</v>
      </c>
      <c r="AR67">
        <v>3.12</v>
      </c>
      <c r="AS67" t="s">
        <v>61</v>
      </c>
      <c r="AT67" t="s">
        <v>61</v>
      </c>
      <c r="AU67" t="s">
        <v>61</v>
      </c>
      <c r="AV67" t="s">
        <v>61</v>
      </c>
      <c r="AW67" t="s">
        <v>61</v>
      </c>
      <c r="AX67" t="s">
        <v>61</v>
      </c>
      <c r="AY67" t="s">
        <v>61</v>
      </c>
      <c r="AZ67" t="s">
        <v>61</v>
      </c>
      <c r="BA67" t="s">
        <v>61</v>
      </c>
      <c r="BB67" t="s">
        <v>61</v>
      </c>
      <c r="BC67">
        <v>1</v>
      </c>
    </row>
    <row r="68" spans="1:55" x14ac:dyDescent="0.25">
      <c r="A68" s="1">
        <v>68</v>
      </c>
      <c r="B68">
        <v>505</v>
      </c>
      <c r="C68" t="s">
        <v>535</v>
      </c>
      <c r="D68" t="s">
        <v>55</v>
      </c>
      <c r="E68" t="s">
        <v>536</v>
      </c>
      <c r="F68" t="s">
        <v>537</v>
      </c>
      <c r="G68" t="s">
        <v>538</v>
      </c>
      <c r="H68" t="s">
        <v>59</v>
      </c>
      <c r="I68">
        <v>351</v>
      </c>
      <c r="J68" t="s">
        <v>539</v>
      </c>
      <c r="K68" t="s">
        <v>540</v>
      </c>
      <c r="L68">
        <v>1319</v>
      </c>
      <c r="M68" t="b">
        <v>0</v>
      </c>
      <c r="N68" t="s">
        <v>61</v>
      </c>
      <c r="O68" t="s">
        <v>62</v>
      </c>
      <c r="P68" t="s">
        <v>541</v>
      </c>
      <c r="Q68">
        <v>0</v>
      </c>
      <c r="R68" t="b">
        <v>0</v>
      </c>
      <c r="S68">
        <v>27.401</v>
      </c>
      <c r="T68">
        <v>20</v>
      </c>
      <c r="U68">
        <v>9</v>
      </c>
      <c r="V68">
        <v>10</v>
      </c>
      <c r="W68">
        <v>9</v>
      </c>
      <c r="X68">
        <v>351</v>
      </c>
      <c r="Y68">
        <v>40.299999999999997</v>
      </c>
      <c r="Z68">
        <v>5</v>
      </c>
      <c r="AA68">
        <v>17.8</v>
      </c>
      <c r="AB68">
        <v>9</v>
      </c>
      <c r="AC68">
        <v>0</v>
      </c>
      <c r="AD68">
        <v>1.0009999999999999</v>
      </c>
      <c r="AE68">
        <v>1.0409999999999999</v>
      </c>
      <c r="AF68">
        <f t="shared" si="1"/>
        <v>5.7970068637329945E-2</v>
      </c>
      <c r="AG68">
        <v>0.97066016595820903</v>
      </c>
      <c r="AH68">
        <v>0.47394501148745199</v>
      </c>
      <c r="AI68">
        <v>0.99999991771240704</v>
      </c>
      <c r="AJ68">
        <v>0.99999904821074803</v>
      </c>
      <c r="AK68">
        <v>2154.9</v>
      </c>
      <c r="AL68">
        <v>2072.5</v>
      </c>
      <c r="AM68">
        <v>2362.6</v>
      </c>
      <c r="AN68">
        <v>2157.6</v>
      </c>
      <c r="AO68">
        <v>4.1399999999999997</v>
      </c>
      <c r="AP68">
        <v>4.5199999999999996</v>
      </c>
      <c r="AR68">
        <v>2.63</v>
      </c>
      <c r="AS68" t="s">
        <v>61</v>
      </c>
      <c r="AT68" t="s">
        <v>61</v>
      </c>
      <c r="AU68" t="s">
        <v>61</v>
      </c>
      <c r="AV68" t="s">
        <v>61</v>
      </c>
      <c r="AW68" t="s">
        <v>61</v>
      </c>
      <c r="AX68" t="s">
        <v>61</v>
      </c>
      <c r="AY68" t="s">
        <v>61</v>
      </c>
      <c r="AZ68" t="s">
        <v>61</v>
      </c>
      <c r="BA68" t="s">
        <v>61</v>
      </c>
      <c r="BB68" t="s">
        <v>61</v>
      </c>
      <c r="BC68">
        <v>1</v>
      </c>
    </row>
    <row r="69" spans="1:55" x14ac:dyDescent="0.25">
      <c r="A69" s="1">
        <v>84</v>
      </c>
      <c r="B69">
        <v>616</v>
      </c>
      <c r="C69" t="s">
        <v>647</v>
      </c>
      <c r="D69" t="s">
        <v>55</v>
      </c>
      <c r="E69" t="s">
        <v>648</v>
      </c>
      <c r="F69" t="s">
        <v>649</v>
      </c>
      <c r="G69" t="s">
        <v>650</v>
      </c>
      <c r="H69" t="s">
        <v>59</v>
      </c>
      <c r="I69">
        <v>354</v>
      </c>
      <c r="J69" t="s">
        <v>651</v>
      </c>
      <c r="K69" t="s">
        <v>652</v>
      </c>
      <c r="L69">
        <v>978</v>
      </c>
      <c r="M69" t="b">
        <v>0</v>
      </c>
      <c r="N69" t="s">
        <v>61</v>
      </c>
      <c r="O69" t="s">
        <v>62</v>
      </c>
      <c r="P69" t="s">
        <v>653</v>
      </c>
      <c r="Q69">
        <v>0</v>
      </c>
      <c r="R69" t="b">
        <v>0</v>
      </c>
      <c r="S69">
        <v>32.082000000000001</v>
      </c>
      <c r="T69">
        <v>27</v>
      </c>
      <c r="U69">
        <v>10</v>
      </c>
      <c r="V69">
        <v>10</v>
      </c>
      <c r="W69">
        <v>3</v>
      </c>
      <c r="X69">
        <v>354</v>
      </c>
      <c r="Y69">
        <v>40.5</v>
      </c>
      <c r="Z69">
        <v>5.69</v>
      </c>
      <c r="AA69">
        <v>21.96</v>
      </c>
      <c r="AB69">
        <v>10</v>
      </c>
      <c r="AC69">
        <v>0</v>
      </c>
      <c r="AD69">
        <v>0.92200000000000004</v>
      </c>
      <c r="AE69">
        <v>1.04</v>
      </c>
      <c r="AF69">
        <f t="shared" si="1"/>
        <v>5.6583528366367514E-2</v>
      </c>
      <c r="AG69">
        <v>0.83738830873110104</v>
      </c>
      <c r="AH69">
        <v>0.49215846995836299</v>
      </c>
      <c r="AI69">
        <v>0.99999991771240704</v>
      </c>
      <c r="AJ69">
        <v>0.99999904821074803</v>
      </c>
      <c r="AK69">
        <v>745.5</v>
      </c>
      <c r="AL69">
        <v>661.4</v>
      </c>
      <c r="AM69">
        <v>834.1</v>
      </c>
      <c r="AN69">
        <v>687.6</v>
      </c>
      <c r="AO69">
        <v>6.19</v>
      </c>
      <c r="AP69">
        <v>9.5299999999999994</v>
      </c>
      <c r="AR69">
        <v>2.88</v>
      </c>
      <c r="AS69" t="s">
        <v>61</v>
      </c>
      <c r="AT69" t="s">
        <v>61</v>
      </c>
      <c r="AU69" t="s">
        <v>61</v>
      </c>
      <c r="AV69" t="s">
        <v>61</v>
      </c>
      <c r="AW69" t="s">
        <v>61</v>
      </c>
      <c r="AX69" t="s">
        <v>61</v>
      </c>
      <c r="AY69" t="s">
        <v>61</v>
      </c>
      <c r="AZ69" t="s">
        <v>61</v>
      </c>
      <c r="BA69" t="s">
        <v>61</v>
      </c>
      <c r="BB69" t="s">
        <v>61</v>
      </c>
      <c r="BC69">
        <v>1</v>
      </c>
    </row>
    <row r="70" spans="1:55" x14ac:dyDescent="0.25">
      <c r="A70" s="1">
        <v>42</v>
      </c>
      <c r="B70">
        <v>349</v>
      </c>
      <c r="C70" t="s">
        <v>353</v>
      </c>
      <c r="D70" t="s">
        <v>55</v>
      </c>
      <c r="E70" t="s">
        <v>354</v>
      </c>
      <c r="F70" t="s">
        <v>355</v>
      </c>
      <c r="G70" t="s">
        <v>356</v>
      </c>
      <c r="H70" t="s">
        <v>59</v>
      </c>
      <c r="I70">
        <v>1085</v>
      </c>
      <c r="J70" t="s">
        <v>357</v>
      </c>
      <c r="K70" t="s">
        <v>358</v>
      </c>
      <c r="L70">
        <v>1873</v>
      </c>
      <c r="M70" t="b">
        <v>0</v>
      </c>
      <c r="N70" t="s">
        <v>61</v>
      </c>
      <c r="O70" t="s">
        <v>62</v>
      </c>
      <c r="P70" t="s">
        <v>359</v>
      </c>
      <c r="Q70">
        <v>2E-3</v>
      </c>
      <c r="R70" t="b">
        <v>0</v>
      </c>
      <c r="S70">
        <v>3.028</v>
      </c>
      <c r="T70">
        <v>1</v>
      </c>
      <c r="U70">
        <v>1</v>
      </c>
      <c r="V70">
        <v>1</v>
      </c>
      <c r="W70">
        <v>1</v>
      </c>
      <c r="X70">
        <v>1085</v>
      </c>
      <c r="Y70">
        <v>120.6</v>
      </c>
      <c r="Z70">
        <v>6.44</v>
      </c>
      <c r="AA70">
        <v>2.79</v>
      </c>
      <c r="AB70">
        <v>1</v>
      </c>
      <c r="AC70">
        <v>0</v>
      </c>
      <c r="AD70">
        <v>1.1379999999999999</v>
      </c>
      <c r="AE70">
        <v>1.0369999999999999</v>
      </c>
      <c r="AF70">
        <f t="shared" si="1"/>
        <v>5.2415894151138537E-2</v>
      </c>
      <c r="AG70">
        <v>0.66923548172238501</v>
      </c>
      <c r="AH70">
        <v>0.85272898640106998</v>
      </c>
      <c r="AI70">
        <v>0.99999991771240704</v>
      </c>
      <c r="AJ70">
        <v>0.99999904821074803</v>
      </c>
      <c r="AK70">
        <v>157.80000000000001</v>
      </c>
      <c r="AL70">
        <v>173.3</v>
      </c>
      <c r="AM70">
        <v>191.6</v>
      </c>
      <c r="AN70">
        <v>179.6</v>
      </c>
      <c r="AO70">
        <v>15.31</v>
      </c>
      <c r="AP70">
        <v>22.37</v>
      </c>
      <c r="AR70">
        <v>13.45</v>
      </c>
      <c r="AS70" t="s">
        <v>61</v>
      </c>
      <c r="AT70" t="s">
        <v>61</v>
      </c>
      <c r="AU70" t="s">
        <v>61</v>
      </c>
      <c r="AV70" t="s">
        <v>61</v>
      </c>
      <c r="AW70" t="s">
        <v>61</v>
      </c>
      <c r="AX70" t="s">
        <v>61</v>
      </c>
      <c r="AY70" t="s">
        <v>61</v>
      </c>
      <c r="AZ70" t="s">
        <v>61</v>
      </c>
      <c r="BA70" t="s">
        <v>61</v>
      </c>
      <c r="BB70" t="s">
        <v>61</v>
      </c>
      <c r="BC70">
        <v>1</v>
      </c>
    </row>
    <row r="71" spans="1:55" x14ac:dyDescent="0.25">
      <c r="A71" s="1">
        <v>56</v>
      </c>
      <c r="B71">
        <v>454</v>
      </c>
      <c r="C71" t="s">
        <v>451</v>
      </c>
      <c r="D71" t="s">
        <v>55</v>
      </c>
      <c r="E71" t="s">
        <v>452</v>
      </c>
      <c r="F71" t="s">
        <v>453</v>
      </c>
      <c r="G71" t="s">
        <v>454</v>
      </c>
      <c r="H71" t="s">
        <v>59</v>
      </c>
      <c r="I71">
        <v>677</v>
      </c>
      <c r="J71" t="s">
        <v>455</v>
      </c>
      <c r="K71" t="s">
        <v>456</v>
      </c>
      <c r="L71">
        <v>1620</v>
      </c>
      <c r="M71" t="b">
        <v>0</v>
      </c>
      <c r="N71" t="s">
        <v>61</v>
      </c>
      <c r="O71" t="s">
        <v>62</v>
      </c>
      <c r="P71" t="s">
        <v>457</v>
      </c>
      <c r="Q71">
        <v>0</v>
      </c>
      <c r="R71" t="b">
        <v>0</v>
      </c>
      <c r="S71">
        <v>10.532</v>
      </c>
      <c r="T71">
        <v>7</v>
      </c>
      <c r="U71">
        <v>4</v>
      </c>
      <c r="V71">
        <v>4</v>
      </c>
      <c r="W71">
        <v>4</v>
      </c>
      <c r="X71">
        <v>677</v>
      </c>
      <c r="Y71">
        <v>76.2</v>
      </c>
      <c r="Z71">
        <v>7.03</v>
      </c>
      <c r="AA71">
        <v>7.84</v>
      </c>
      <c r="AB71">
        <v>4</v>
      </c>
      <c r="AC71">
        <v>0</v>
      </c>
      <c r="AD71">
        <v>0.93600000000000005</v>
      </c>
      <c r="AE71">
        <v>1.036</v>
      </c>
      <c r="AF71">
        <f t="shared" si="1"/>
        <v>5.1024003024466885E-2</v>
      </c>
      <c r="AG71">
        <v>0.77763569301736901</v>
      </c>
      <c r="AH71">
        <v>0.82679316538880598</v>
      </c>
      <c r="AI71">
        <v>0.99999991771240704</v>
      </c>
      <c r="AJ71">
        <v>0.99999904821074803</v>
      </c>
      <c r="AK71">
        <v>647.5</v>
      </c>
      <c r="AL71">
        <v>584.79999999999995</v>
      </c>
      <c r="AM71">
        <v>1041.5999999999999</v>
      </c>
      <c r="AN71">
        <v>605.70000000000005</v>
      </c>
      <c r="AO71">
        <v>2.54</v>
      </c>
      <c r="AP71">
        <v>13.58</v>
      </c>
      <c r="AR71">
        <v>3.64</v>
      </c>
      <c r="AS71" t="s">
        <v>61</v>
      </c>
      <c r="AT71" t="s">
        <v>61</v>
      </c>
      <c r="AU71" t="s">
        <v>61</v>
      </c>
      <c r="AV71" t="s">
        <v>61</v>
      </c>
      <c r="AW71" t="s">
        <v>61</v>
      </c>
      <c r="AX71" t="s">
        <v>61</v>
      </c>
      <c r="AY71" t="s">
        <v>61</v>
      </c>
      <c r="AZ71" t="s">
        <v>61</v>
      </c>
      <c r="BA71" t="s">
        <v>61</v>
      </c>
      <c r="BB71" t="s">
        <v>61</v>
      </c>
      <c r="BC71">
        <v>1</v>
      </c>
    </row>
    <row r="72" spans="1:55" x14ac:dyDescent="0.25">
      <c r="A72" s="1">
        <v>86</v>
      </c>
      <c r="B72">
        <v>633</v>
      </c>
      <c r="C72" t="s">
        <v>661</v>
      </c>
      <c r="D72" t="s">
        <v>55</v>
      </c>
      <c r="E72" t="s">
        <v>662</v>
      </c>
      <c r="F72" t="s">
        <v>663</v>
      </c>
      <c r="G72" t="s">
        <v>664</v>
      </c>
      <c r="H72" t="s">
        <v>59</v>
      </c>
      <c r="I72">
        <v>527</v>
      </c>
      <c r="J72" t="s">
        <v>665</v>
      </c>
      <c r="K72" t="s">
        <v>666</v>
      </c>
      <c r="L72">
        <v>805</v>
      </c>
      <c r="M72" t="b">
        <v>0</v>
      </c>
      <c r="N72" t="s">
        <v>61</v>
      </c>
      <c r="O72" t="s">
        <v>62</v>
      </c>
      <c r="P72" t="s">
        <v>667</v>
      </c>
      <c r="Q72">
        <v>1E-3</v>
      </c>
      <c r="R72" t="b">
        <v>0</v>
      </c>
      <c r="S72">
        <v>5.2370000000000001</v>
      </c>
      <c r="T72">
        <v>3</v>
      </c>
      <c r="U72">
        <v>2</v>
      </c>
      <c r="V72">
        <v>3</v>
      </c>
      <c r="W72">
        <v>2</v>
      </c>
      <c r="X72">
        <v>527</v>
      </c>
      <c r="Y72">
        <v>59.7</v>
      </c>
      <c r="Z72">
        <v>7.39</v>
      </c>
      <c r="AA72">
        <v>8.34</v>
      </c>
      <c r="AB72">
        <v>2</v>
      </c>
      <c r="AC72">
        <v>0</v>
      </c>
      <c r="AD72">
        <v>1.071</v>
      </c>
      <c r="AE72">
        <v>1.036</v>
      </c>
      <c r="AF72">
        <f t="shared" si="1"/>
        <v>5.1024003024466885E-2</v>
      </c>
      <c r="AG72">
        <v>0.396099879549769</v>
      </c>
      <c r="AH72">
        <v>0.48673865781838499</v>
      </c>
      <c r="AI72">
        <v>0.99999991771240704</v>
      </c>
      <c r="AJ72">
        <v>0.99999904821074803</v>
      </c>
      <c r="AK72">
        <v>635.6</v>
      </c>
      <c r="AL72">
        <v>656.8</v>
      </c>
      <c r="AM72">
        <v>830.1</v>
      </c>
      <c r="AN72">
        <v>680.7</v>
      </c>
      <c r="AO72">
        <v>5.64</v>
      </c>
      <c r="AP72">
        <v>4.8899999999999997</v>
      </c>
      <c r="AR72">
        <v>2.1800000000000002</v>
      </c>
      <c r="AS72" t="s">
        <v>61</v>
      </c>
      <c r="AT72" t="s">
        <v>61</v>
      </c>
      <c r="AU72" t="s">
        <v>61</v>
      </c>
      <c r="AV72" t="s">
        <v>61</v>
      </c>
      <c r="AW72" t="s">
        <v>61</v>
      </c>
      <c r="AX72" t="s">
        <v>61</v>
      </c>
      <c r="AY72" t="s">
        <v>61</v>
      </c>
      <c r="AZ72" t="s">
        <v>61</v>
      </c>
      <c r="BA72" t="s">
        <v>61</v>
      </c>
      <c r="BB72" t="s">
        <v>61</v>
      </c>
      <c r="BC72">
        <v>1</v>
      </c>
    </row>
    <row r="73" spans="1:55" x14ac:dyDescent="0.25">
      <c r="A73" s="1">
        <v>5</v>
      </c>
      <c r="B73">
        <v>66</v>
      </c>
      <c r="C73" t="s">
        <v>92</v>
      </c>
      <c r="D73" t="s">
        <v>55</v>
      </c>
      <c r="E73" t="s">
        <v>93</v>
      </c>
      <c r="F73" t="s">
        <v>94</v>
      </c>
      <c r="G73" t="s">
        <v>95</v>
      </c>
      <c r="H73" t="s">
        <v>59</v>
      </c>
      <c r="I73">
        <v>601</v>
      </c>
      <c r="J73" t="s">
        <v>96</v>
      </c>
      <c r="K73" t="s">
        <v>97</v>
      </c>
      <c r="L73">
        <v>1488</v>
      </c>
      <c r="M73" t="b">
        <v>0</v>
      </c>
      <c r="N73" t="s">
        <v>61</v>
      </c>
      <c r="O73" t="s">
        <v>62</v>
      </c>
      <c r="P73" t="s">
        <v>98</v>
      </c>
      <c r="Q73">
        <v>0</v>
      </c>
      <c r="R73" t="b">
        <v>0</v>
      </c>
      <c r="S73">
        <v>3.8959999999999999</v>
      </c>
      <c r="T73">
        <v>2</v>
      </c>
      <c r="U73">
        <v>1</v>
      </c>
      <c r="V73">
        <v>1</v>
      </c>
      <c r="W73">
        <v>1</v>
      </c>
      <c r="X73">
        <v>601</v>
      </c>
      <c r="Y73">
        <v>68.3</v>
      </c>
      <c r="Z73">
        <v>5.73</v>
      </c>
      <c r="AA73">
        <v>2.57</v>
      </c>
      <c r="AB73">
        <v>1</v>
      </c>
      <c r="AC73">
        <v>0</v>
      </c>
      <c r="AD73">
        <v>0.98599999999999999</v>
      </c>
      <c r="AE73">
        <v>1.034</v>
      </c>
      <c r="AF73">
        <f t="shared" si="1"/>
        <v>4.8236185652847631E-2</v>
      </c>
      <c r="AG73">
        <v>0.98511680519698797</v>
      </c>
      <c r="AH73">
        <v>0.65655795735379996</v>
      </c>
      <c r="AI73">
        <v>0.99999991771240704</v>
      </c>
      <c r="AJ73">
        <v>0.99999904821074803</v>
      </c>
      <c r="AK73">
        <v>106.6</v>
      </c>
      <c r="AL73">
        <v>101.6</v>
      </c>
      <c r="AN73">
        <v>105.1</v>
      </c>
      <c r="AO73">
        <v>5.94</v>
      </c>
      <c r="AP73">
        <v>4.66</v>
      </c>
      <c r="AR73">
        <v>4.01</v>
      </c>
      <c r="AS73" t="s">
        <v>61</v>
      </c>
      <c r="AT73" t="s">
        <v>61</v>
      </c>
      <c r="AU73" t="s">
        <v>61</v>
      </c>
      <c r="AV73" t="s">
        <v>61</v>
      </c>
      <c r="AW73" t="s">
        <v>61</v>
      </c>
      <c r="AX73" t="s">
        <v>61</v>
      </c>
      <c r="AY73" t="s">
        <v>99</v>
      </c>
      <c r="AZ73" t="s">
        <v>61</v>
      </c>
      <c r="BA73" t="s">
        <v>61</v>
      </c>
      <c r="BB73" t="s">
        <v>61</v>
      </c>
      <c r="BC73">
        <v>1</v>
      </c>
    </row>
    <row r="74" spans="1:55" x14ac:dyDescent="0.25">
      <c r="A74" s="1">
        <v>27</v>
      </c>
      <c r="B74">
        <v>227</v>
      </c>
      <c r="C74" t="s">
        <v>248</v>
      </c>
      <c r="D74" t="s">
        <v>55</v>
      </c>
      <c r="E74" t="s">
        <v>249</v>
      </c>
      <c r="F74" t="s">
        <v>250</v>
      </c>
      <c r="G74" t="s">
        <v>251</v>
      </c>
      <c r="H74" t="s">
        <v>59</v>
      </c>
      <c r="I74">
        <v>939</v>
      </c>
      <c r="J74" t="s">
        <v>252</v>
      </c>
      <c r="K74" t="s">
        <v>253</v>
      </c>
      <c r="L74">
        <v>313</v>
      </c>
      <c r="M74" t="b">
        <v>0</v>
      </c>
      <c r="N74" t="s">
        <v>61</v>
      </c>
      <c r="O74" t="s">
        <v>62</v>
      </c>
      <c r="P74" t="s">
        <v>254</v>
      </c>
      <c r="Q74">
        <v>0</v>
      </c>
      <c r="R74" t="b">
        <v>0</v>
      </c>
      <c r="S74">
        <v>25.013999999999999</v>
      </c>
      <c r="T74">
        <v>11</v>
      </c>
      <c r="U74">
        <v>9</v>
      </c>
      <c r="V74">
        <v>9</v>
      </c>
      <c r="W74">
        <v>4</v>
      </c>
      <c r="X74">
        <v>939</v>
      </c>
      <c r="Y74">
        <v>103.9</v>
      </c>
      <c r="Z74">
        <v>6.96</v>
      </c>
      <c r="AA74">
        <v>15.97</v>
      </c>
      <c r="AB74">
        <v>9</v>
      </c>
      <c r="AC74">
        <v>0</v>
      </c>
      <c r="AD74">
        <v>1.0960000000000001</v>
      </c>
      <c r="AE74">
        <v>1.034</v>
      </c>
      <c r="AF74">
        <f t="shared" si="1"/>
        <v>4.8236185652847631E-2</v>
      </c>
      <c r="AG74">
        <v>0.97492582481877599</v>
      </c>
      <c r="AH74">
        <v>0.58074471219970303</v>
      </c>
      <c r="AI74">
        <v>0.99999991771240704</v>
      </c>
      <c r="AJ74">
        <v>0.99999904821074803</v>
      </c>
      <c r="AK74">
        <v>509.1</v>
      </c>
      <c r="AL74">
        <v>539.6</v>
      </c>
      <c r="AM74">
        <v>670.5</v>
      </c>
      <c r="AN74">
        <v>557.79999999999995</v>
      </c>
      <c r="AO74">
        <v>6.88</v>
      </c>
      <c r="AP74">
        <v>62.82</v>
      </c>
      <c r="AR74">
        <v>14.32</v>
      </c>
      <c r="AS74" t="s">
        <v>61</v>
      </c>
      <c r="AT74" t="s">
        <v>61</v>
      </c>
      <c r="AU74" t="s">
        <v>61</v>
      </c>
      <c r="AV74" t="s">
        <v>61</v>
      </c>
      <c r="AW74" t="s">
        <v>61</v>
      </c>
      <c r="AX74" t="s">
        <v>61</v>
      </c>
      <c r="AY74" t="s">
        <v>61</v>
      </c>
      <c r="AZ74" t="s">
        <v>61</v>
      </c>
      <c r="BA74" t="s">
        <v>61</v>
      </c>
      <c r="BB74" t="s">
        <v>61</v>
      </c>
      <c r="BC74">
        <v>1</v>
      </c>
    </row>
    <row r="75" spans="1:55" x14ac:dyDescent="0.25">
      <c r="A75" s="1">
        <v>18</v>
      </c>
      <c r="B75">
        <v>175</v>
      </c>
      <c r="C75" t="s">
        <v>184</v>
      </c>
      <c r="D75" t="s">
        <v>55</v>
      </c>
      <c r="E75" t="s">
        <v>185</v>
      </c>
      <c r="F75" t="s">
        <v>186</v>
      </c>
      <c r="G75" t="s">
        <v>187</v>
      </c>
      <c r="H75" t="s">
        <v>59</v>
      </c>
      <c r="I75">
        <v>1169</v>
      </c>
      <c r="J75" t="s">
        <v>188</v>
      </c>
      <c r="K75" t="s">
        <v>189</v>
      </c>
      <c r="L75">
        <v>154</v>
      </c>
      <c r="M75" t="b">
        <v>0</v>
      </c>
      <c r="N75" t="s">
        <v>61</v>
      </c>
      <c r="O75" t="s">
        <v>62</v>
      </c>
      <c r="P75" t="s">
        <v>190</v>
      </c>
      <c r="Q75">
        <v>0</v>
      </c>
      <c r="R75" t="b">
        <v>0</v>
      </c>
      <c r="S75">
        <v>10.834</v>
      </c>
      <c r="T75">
        <v>2</v>
      </c>
      <c r="U75">
        <v>4</v>
      </c>
      <c r="V75">
        <v>4</v>
      </c>
      <c r="W75">
        <v>4</v>
      </c>
      <c r="X75">
        <v>1169</v>
      </c>
      <c r="Y75">
        <v>128.30000000000001</v>
      </c>
      <c r="Z75">
        <v>6.1</v>
      </c>
      <c r="AA75">
        <v>7.35</v>
      </c>
      <c r="AB75">
        <v>4</v>
      </c>
      <c r="AC75">
        <v>0</v>
      </c>
      <c r="AD75">
        <v>0.94199999999999995</v>
      </c>
      <c r="AE75">
        <v>1.032</v>
      </c>
      <c r="AF75">
        <f t="shared" si="1"/>
        <v>4.5442970761167115E-2</v>
      </c>
      <c r="AG75">
        <v>8.2067542043288796E-2</v>
      </c>
      <c r="AH75">
        <v>0.87788873943347401</v>
      </c>
      <c r="AI75">
        <v>0.99999991771240704</v>
      </c>
      <c r="AJ75">
        <v>0.99999904821074803</v>
      </c>
      <c r="AK75">
        <v>694.4</v>
      </c>
      <c r="AL75">
        <v>634.20000000000005</v>
      </c>
      <c r="AM75">
        <v>678.4</v>
      </c>
      <c r="AN75">
        <v>654.4</v>
      </c>
      <c r="AO75">
        <v>4.42</v>
      </c>
      <c r="AP75">
        <v>3.48</v>
      </c>
      <c r="AR75">
        <v>3.87</v>
      </c>
      <c r="AS75" t="s">
        <v>61</v>
      </c>
      <c r="AT75" t="s">
        <v>61</v>
      </c>
      <c r="AU75" t="s">
        <v>61</v>
      </c>
      <c r="AV75" t="s">
        <v>61</v>
      </c>
      <c r="AW75" t="s">
        <v>61</v>
      </c>
      <c r="AX75" t="s">
        <v>61</v>
      </c>
      <c r="AY75" t="s">
        <v>61</v>
      </c>
      <c r="AZ75" t="s">
        <v>61</v>
      </c>
      <c r="BA75" t="s">
        <v>61</v>
      </c>
      <c r="BB75" t="s">
        <v>61</v>
      </c>
      <c r="BC75">
        <v>1</v>
      </c>
    </row>
    <row r="76" spans="1:55" x14ac:dyDescent="0.25">
      <c r="A76" s="1">
        <v>13</v>
      </c>
      <c r="B76">
        <v>152</v>
      </c>
      <c r="C76" t="s">
        <v>149</v>
      </c>
      <c r="D76" t="s">
        <v>55</v>
      </c>
      <c r="E76" t="s">
        <v>150</v>
      </c>
      <c r="F76" t="s">
        <v>151</v>
      </c>
      <c r="G76" t="s">
        <v>152</v>
      </c>
      <c r="H76" t="s">
        <v>59</v>
      </c>
      <c r="I76">
        <v>505</v>
      </c>
      <c r="J76" t="s">
        <v>153</v>
      </c>
      <c r="K76" t="s">
        <v>154</v>
      </c>
      <c r="L76">
        <v>1235</v>
      </c>
      <c r="M76" t="b">
        <v>0</v>
      </c>
      <c r="N76" t="s">
        <v>61</v>
      </c>
      <c r="O76" t="s">
        <v>62</v>
      </c>
      <c r="P76" t="s">
        <v>155</v>
      </c>
      <c r="Q76">
        <v>1E-3</v>
      </c>
      <c r="R76" t="b">
        <v>0</v>
      </c>
      <c r="S76">
        <v>4.609</v>
      </c>
      <c r="T76">
        <v>3</v>
      </c>
      <c r="U76">
        <v>2</v>
      </c>
      <c r="V76">
        <v>2</v>
      </c>
      <c r="W76">
        <v>2</v>
      </c>
      <c r="X76">
        <v>505</v>
      </c>
      <c r="Y76">
        <v>54.4</v>
      </c>
      <c r="Z76">
        <v>7.65</v>
      </c>
      <c r="AA76">
        <v>6.15</v>
      </c>
      <c r="AB76">
        <v>2</v>
      </c>
      <c r="AC76">
        <v>0</v>
      </c>
      <c r="AD76">
        <v>1.0369999999999999</v>
      </c>
      <c r="AE76">
        <v>1.0309999999999999</v>
      </c>
      <c r="AF76">
        <f t="shared" si="1"/>
        <v>4.4044332706021212E-2</v>
      </c>
      <c r="AG76">
        <v>0.87227832502491198</v>
      </c>
      <c r="AH76">
        <v>0.94441019075355803</v>
      </c>
      <c r="AI76">
        <v>0.99999991771240704</v>
      </c>
      <c r="AJ76">
        <v>0.99999904821074803</v>
      </c>
      <c r="AK76">
        <v>971.4</v>
      </c>
      <c r="AL76">
        <v>977.2</v>
      </c>
      <c r="AM76">
        <v>1005.7</v>
      </c>
      <c r="AN76">
        <v>1007.4</v>
      </c>
      <c r="AO76">
        <v>7.81</v>
      </c>
      <c r="AP76">
        <v>6.07</v>
      </c>
      <c r="AR76">
        <v>7.3</v>
      </c>
      <c r="AS76" t="s">
        <v>61</v>
      </c>
      <c r="AT76" t="s">
        <v>61</v>
      </c>
      <c r="AU76" t="s">
        <v>61</v>
      </c>
      <c r="AV76" t="s">
        <v>61</v>
      </c>
      <c r="AW76" t="s">
        <v>61</v>
      </c>
      <c r="AX76" t="s">
        <v>61</v>
      </c>
      <c r="AY76" t="s">
        <v>61</v>
      </c>
      <c r="AZ76" t="s">
        <v>61</v>
      </c>
      <c r="BA76" t="s">
        <v>61</v>
      </c>
      <c r="BB76" t="s">
        <v>61</v>
      </c>
      <c r="BC76">
        <v>1</v>
      </c>
    </row>
    <row r="77" spans="1:55" x14ac:dyDescent="0.25">
      <c r="A77" s="1">
        <v>51</v>
      </c>
      <c r="B77">
        <v>435</v>
      </c>
      <c r="C77" t="s">
        <v>416</v>
      </c>
      <c r="D77" t="s">
        <v>55</v>
      </c>
      <c r="E77" t="s">
        <v>417</v>
      </c>
      <c r="F77" t="s">
        <v>418</v>
      </c>
      <c r="G77" t="s">
        <v>419</v>
      </c>
      <c r="H77" t="s">
        <v>59</v>
      </c>
      <c r="I77">
        <v>901</v>
      </c>
      <c r="J77" t="s">
        <v>420</v>
      </c>
      <c r="K77" t="s">
        <v>421</v>
      </c>
      <c r="L77">
        <v>177</v>
      </c>
      <c r="M77" t="b">
        <v>0</v>
      </c>
      <c r="N77" t="s">
        <v>61</v>
      </c>
      <c r="O77" t="s">
        <v>62</v>
      </c>
      <c r="P77" t="s">
        <v>422</v>
      </c>
      <c r="Q77">
        <v>0</v>
      </c>
      <c r="R77" t="b">
        <v>0</v>
      </c>
      <c r="S77">
        <v>3.5760000000000001</v>
      </c>
      <c r="T77">
        <v>2</v>
      </c>
      <c r="U77">
        <v>1</v>
      </c>
      <c r="V77">
        <v>1</v>
      </c>
      <c r="W77">
        <v>1</v>
      </c>
      <c r="X77">
        <v>901</v>
      </c>
      <c r="Y77">
        <v>104.1</v>
      </c>
      <c r="Z77">
        <v>6.55</v>
      </c>
      <c r="AA77">
        <v>3.2</v>
      </c>
      <c r="AB77">
        <v>1</v>
      </c>
      <c r="AC77">
        <v>0</v>
      </c>
      <c r="AD77">
        <v>0.94499999999999995</v>
      </c>
      <c r="AE77">
        <v>1.0309999999999999</v>
      </c>
      <c r="AF77">
        <f t="shared" si="1"/>
        <v>4.4044332706021212E-2</v>
      </c>
      <c r="AG77">
        <v>0.92114019109039902</v>
      </c>
      <c r="AH77">
        <v>0.92461870951828595</v>
      </c>
      <c r="AI77">
        <v>0.99999991771240704</v>
      </c>
      <c r="AJ77">
        <v>0.99999904821074803</v>
      </c>
      <c r="AK77">
        <v>204.4</v>
      </c>
      <c r="AL77">
        <v>187.4</v>
      </c>
      <c r="AM77">
        <v>171.6</v>
      </c>
      <c r="AN77">
        <v>193.2</v>
      </c>
      <c r="AO77">
        <v>12.66</v>
      </c>
      <c r="AP77">
        <v>13.33</v>
      </c>
      <c r="AR77">
        <v>10.37</v>
      </c>
      <c r="AS77" t="s">
        <v>61</v>
      </c>
      <c r="AT77" t="s">
        <v>61</v>
      </c>
      <c r="AU77" t="s">
        <v>61</v>
      </c>
      <c r="AV77" t="s">
        <v>61</v>
      </c>
      <c r="AW77" t="s">
        <v>61</v>
      </c>
      <c r="AX77" t="s">
        <v>61</v>
      </c>
      <c r="AY77" t="s">
        <v>61</v>
      </c>
      <c r="AZ77" t="s">
        <v>61</v>
      </c>
      <c r="BA77" t="s">
        <v>61</v>
      </c>
      <c r="BB77" t="s">
        <v>61</v>
      </c>
      <c r="BC77">
        <v>1</v>
      </c>
    </row>
    <row r="78" spans="1:55" x14ac:dyDescent="0.25">
      <c r="A78" s="1">
        <v>22</v>
      </c>
      <c r="B78">
        <v>183</v>
      </c>
      <c r="C78" t="s">
        <v>212</v>
      </c>
      <c r="D78" t="s">
        <v>55</v>
      </c>
      <c r="E78" t="s">
        <v>213</v>
      </c>
      <c r="F78" t="s">
        <v>214</v>
      </c>
      <c r="G78" t="s">
        <v>215</v>
      </c>
      <c r="H78" t="s">
        <v>59</v>
      </c>
      <c r="I78">
        <v>340</v>
      </c>
      <c r="J78" t="s">
        <v>216</v>
      </c>
      <c r="K78" t="s">
        <v>217</v>
      </c>
      <c r="L78">
        <v>763</v>
      </c>
      <c r="M78" t="b">
        <v>0</v>
      </c>
      <c r="N78" t="s">
        <v>61</v>
      </c>
      <c r="O78" t="s">
        <v>62</v>
      </c>
      <c r="P78" t="s">
        <v>218</v>
      </c>
      <c r="Q78">
        <v>0</v>
      </c>
      <c r="R78" t="b">
        <v>0</v>
      </c>
      <c r="S78">
        <v>30.495999999999999</v>
      </c>
      <c r="T78">
        <v>19</v>
      </c>
      <c r="U78">
        <v>6</v>
      </c>
      <c r="V78">
        <v>8</v>
      </c>
      <c r="W78">
        <v>3</v>
      </c>
      <c r="X78">
        <v>340</v>
      </c>
      <c r="Y78">
        <v>37.299999999999997</v>
      </c>
      <c r="Z78">
        <v>6</v>
      </c>
      <c r="AA78">
        <v>25.6</v>
      </c>
      <c r="AB78">
        <v>6</v>
      </c>
      <c r="AC78">
        <v>3</v>
      </c>
      <c r="AD78">
        <v>0.97699999999999998</v>
      </c>
      <c r="AE78">
        <v>1.03</v>
      </c>
      <c r="AF78">
        <f t="shared" si="1"/>
        <v>4.2644337408493722E-2</v>
      </c>
      <c r="AG78">
        <v>0.43535009404569103</v>
      </c>
      <c r="AH78">
        <v>0.565876238780051</v>
      </c>
      <c r="AI78">
        <v>0.99999991771240704</v>
      </c>
      <c r="AJ78">
        <v>0.99999904821074803</v>
      </c>
      <c r="AK78">
        <v>2334.1999999999998</v>
      </c>
      <c r="AL78">
        <v>2213.8000000000002</v>
      </c>
      <c r="AM78">
        <v>2406.5</v>
      </c>
      <c r="AN78">
        <v>2280.3000000000002</v>
      </c>
      <c r="AO78">
        <v>1.32</v>
      </c>
      <c r="AP78">
        <v>3.14</v>
      </c>
      <c r="AR78">
        <v>1.72</v>
      </c>
      <c r="AS78" t="s">
        <v>61</v>
      </c>
      <c r="AT78" t="s">
        <v>61</v>
      </c>
      <c r="AU78" t="s">
        <v>61</v>
      </c>
      <c r="AV78" t="s">
        <v>61</v>
      </c>
      <c r="AW78" t="s">
        <v>61</v>
      </c>
      <c r="AX78" t="s">
        <v>61</v>
      </c>
      <c r="AY78" t="s">
        <v>61</v>
      </c>
      <c r="AZ78" t="s">
        <v>61</v>
      </c>
      <c r="BA78" t="s">
        <v>61</v>
      </c>
      <c r="BB78" t="s">
        <v>61</v>
      </c>
      <c r="BC78">
        <v>1</v>
      </c>
    </row>
    <row r="79" spans="1:55" x14ac:dyDescent="0.25">
      <c r="A79" s="1">
        <v>25</v>
      </c>
      <c r="B79">
        <v>193</v>
      </c>
      <c r="C79" t="s">
        <v>233</v>
      </c>
      <c r="D79" t="s">
        <v>55</v>
      </c>
      <c r="E79" t="s">
        <v>234</v>
      </c>
      <c r="F79" t="s">
        <v>235</v>
      </c>
      <c r="G79" t="s">
        <v>236</v>
      </c>
      <c r="H79" t="s">
        <v>59</v>
      </c>
      <c r="I79">
        <v>475</v>
      </c>
      <c r="J79" t="s">
        <v>237</v>
      </c>
      <c r="K79" t="s">
        <v>238</v>
      </c>
      <c r="L79">
        <v>443</v>
      </c>
      <c r="M79" t="b">
        <v>0</v>
      </c>
      <c r="N79" t="s">
        <v>61</v>
      </c>
      <c r="O79" t="s">
        <v>62</v>
      </c>
      <c r="P79" t="s">
        <v>239</v>
      </c>
      <c r="Q79">
        <v>0</v>
      </c>
      <c r="R79" t="b">
        <v>0</v>
      </c>
      <c r="S79">
        <v>36.898000000000003</v>
      </c>
      <c r="T79">
        <v>23</v>
      </c>
      <c r="U79">
        <v>11</v>
      </c>
      <c r="V79">
        <v>14</v>
      </c>
      <c r="W79">
        <v>11</v>
      </c>
      <c r="X79">
        <v>475</v>
      </c>
      <c r="Y79">
        <v>51.9</v>
      </c>
      <c r="Z79">
        <v>8.06</v>
      </c>
      <c r="AA79">
        <v>33.450000000000003</v>
      </c>
      <c r="AB79">
        <v>11</v>
      </c>
      <c r="AC79">
        <v>0</v>
      </c>
      <c r="AD79">
        <v>1.0309999999999999</v>
      </c>
      <c r="AE79">
        <v>1.028</v>
      </c>
      <c r="AF79">
        <f t="shared" si="1"/>
        <v>3.9840264531791104E-2</v>
      </c>
      <c r="AG79">
        <v>0.66851013602827702</v>
      </c>
      <c r="AH79">
        <v>0.95218943485709795</v>
      </c>
      <c r="AI79">
        <v>0.99999991771240704</v>
      </c>
      <c r="AJ79">
        <v>0.99999904821074803</v>
      </c>
      <c r="AK79">
        <v>3307.3</v>
      </c>
      <c r="AL79">
        <v>3318.8</v>
      </c>
      <c r="AM79">
        <v>3164.7</v>
      </c>
      <c r="AN79">
        <v>3410.6</v>
      </c>
      <c r="AO79">
        <v>3.36</v>
      </c>
      <c r="AP79">
        <v>2.0499999999999998</v>
      </c>
      <c r="AR79">
        <v>4.9000000000000004</v>
      </c>
      <c r="AS79" t="s">
        <v>61</v>
      </c>
      <c r="AT79" t="s">
        <v>61</v>
      </c>
      <c r="AU79" t="s">
        <v>61</v>
      </c>
      <c r="AV79" t="s">
        <v>61</v>
      </c>
      <c r="AW79" t="s">
        <v>61</v>
      </c>
      <c r="AX79" t="s">
        <v>61</v>
      </c>
      <c r="AY79" t="s">
        <v>61</v>
      </c>
      <c r="AZ79" t="s">
        <v>61</v>
      </c>
      <c r="BA79" t="s">
        <v>61</v>
      </c>
      <c r="BB79" t="s">
        <v>61</v>
      </c>
      <c r="BC79">
        <v>1</v>
      </c>
    </row>
    <row r="80" spans="1:55" x14ac:dyDescent="0.25">
      <c r="A80" s="1">
        <v>47</v>
      </c>
      <c r="B80">
        <v>410</v>
      </c>
      <c r="C80" t="s">
        <v>388</v>
      </c>
      <c r="D80" t="s">
        <v>55</v>
      </c>
      <c r="E80" t="s">
        <v>389</v>
      </c>
      <c r="F80" t="s">
        <v>390</v>
      </c>
      <c r="G80" t="s">
        <v>391</v>
      </c>
      <c r="H80" t="s">
        <v>59</v>
      </c>
      <c r="I80">
        <v>161</v>
      </c>
      <c r="J80" t="s">
        <v>392</v>
      </c>
      <c r="K80" t="s">
        <v>393</v>
      </c>
      <c r="L80">
        <v>532</v>
      </c>
      <c r="M80" t="b">
        <v>0</v>
      </c>
      <c r="N80" t="s">
        <v>61</v>
      </c>
      <c r="O80" t="s">
        <v>62</v>
      </c>
      <c r="P80" t="s">
        <v>394</v>
      </c>
      <c r="Q80">
        <v>1E-3</v>
      </c>
      <c r="R80" t="b">
        <v>0</v>
      </c>
      <c r="S80">
        <v>4.5149999999999997</v>
      </c>
      <c r="T80">
        <v>10</v>
      </c>
      <c r="U80">
        <v>1</v>
      </c>
      <c r="V80">
        <v>1</v>
      </c>
      <c r="W80">
        <v>1</v>
      </c>
      <c r="X80">
        <v>161</v>
      </c>
      <c r="Y80">
        <v>17.7</v>
      </c>
      <c r="Z80">
        <v>5.15</v>
      </c>
      <c r="AA80">
        <v>4.3600000000000003</v>
      </c>
      <c r="AB80">
        <v>1</v>
      </c>
      <c r="AC80">
        <v>0</v>
      </c>
      <c r="AD80">
        <v>0.84699999999999998</v>
      </c>
      <c r="AE80">
        <v>1.028</v>
      </c>
      <c r="AF80">
        <f t="shared" si="1"/>
        <v>3.9840264531791104E-2</v>
      </c>
      <c r="AG80">
        <v>0.63431732498109095</v>
      </c>
      <c r="AH80">
        <v>0.89614561589719899</v>
      </c>
      <c r="AI80">
        <v>0.99999991771240704</v>
      </c>
      <c r="AJ80">
        <v>0.99999904821074803</v>
      </c>
      <c r="AK80">
        <v>91.2</v>
      </c>
      <c r="AL80">
        <v>75.099999999999994</v>
      </c>
      <c r="AM80">
        <v>115.7</v>
      </c>
      <c r="AN80">
        <v>77.2</v>
      </c>
      <c r="AO80">
        <v>13.5</v>
      </c>
      <c r="AP80">
        <v>7.6</v>
      </c>
      <c r="AR80">
        <v>6.7</v>
      </c>
      <c r="AS80" t="s">
        <v>61</v>
      </c>
      <c r="AT80" t="s">
        <v>61</v>
      </c>
      <c r="AU80" t="s">
        <v>61</v>
      </c>
      <c r="AV80" t="s">
        <v>61</v>
      </c>
      <c r="AW80" t="s">
        <v>61</v>
      </c>
      <c r="AX80" t="s">
        <v>61</v>
      </c>
      <c r="AY80" t="s">
        <v>61</v>
      </c>
      <c r="AZ80" t="s">
        <v>61</v>
      </c>
      <c r="BA80" t="s">
        <v>61</v>
      </c>
      <c r="BB80" t="s">
        <v>61</v>
      </c>
      <c r="BC80">
        <v>1</v>
      </c>
    </row>
    <row r="81" spans="1:55" x14ac:dyDescent="0.25">
      <c r="A81" s="1">
        <v>77</v>
      </c>
      <c r="B81">
        <v>543</v>
      </c>
      <c r="C81" t="s">
        <v>598</v>
      </c>
      <c r="D81" t="s">
        <v>55</v>
      </c>
      <c r="E81" t="s">
        <v>599</v>
      </c>
      <c r="F81" t="s">
        <v>600</v>
      </c>
      <c r="G81" t="s">
        <v>601</v>
      </c>
      <c r="H81" t="s">
        <v>59</v>
      </c>
      <c r="I81">
        <v>213</v>
      </c>
      <c r="J81" t="s">
        <v>602</v>
      </c>
      <c r="K81" t="s">
        <v>603</v>
      </c>
      <c r="L81">
        <v>60</v>
      </c>
      <c r="M81" t="b">
        <v>0</v>
      </c>
      <c r="N81" t="s">
        <v>61</v>
      </c>
      <c r="O81" t="s">
        <v>62</v>
      </c>
      <c r="P81" t="s">
        <v>604</v>
      </c>
      <c r="Q81">
        <v>5.0000000000000001E-3</v>
      </c>
      <c r="R81" t="b">
        <v>0</v>
      </c>
      <c r="S81">
        <v>2.3159999999999998</v>
      </c>
      <c r="T81">
        <v>3</v>
      </c>
      <c r="U81">
        <v>1</v>
      </c>
      <c r="V81">
        <v>1</v>
      </c>
      <c r="W81">
        <v>1</v>
      </c>
      <c r="X81">
        <v>213</v>
      </c>
      <c r="Y81">
        <v>23.9</v>
      </c>
      <c r="Z81">
        <v>8.76</v>
      </c>
      <c r="AA81">
        <v>2.34</v>
      </c>
      <c r="AB81">
        <v>1</v>
      </c>
      <c r="AC81">
        <v>0</v>
      </c>
      <c r="AD81">
        <v>0.995</v>
      </c>
      <c r="AE81">
        <v>1.028</v>
      </c>
      <c r="AF81">
        <f t="shared" si="1"/>
        <v>3.9840264531791104E-2</v>
      </c>
      <c r="AG81">
        <v>0.68931791615441695</v>
      </c>
      <c r="AH81">
        <v>0.49054237138144702</v>
      </c>
      <c r="AI81">
        <v>0.99999991771240704</v>
      </c>
      <c r="AJ81">
        <v>0.99999904821074803</v>
      </c>
      <c r="AK81">
        <v>115.7</v>
      </c>
      <c r="AL81">
        <v>112</v>
      </c>
      <c r="AM81">
        <v>115.7</v>
      </c>
      <c r="AN81">
        <v>115.2</v>
      </c>
      <c r="AO81">
        <v>5.58</v>
      </c>
      <c r="AP81">
        <v>6.81</v>
      </c>
      <c r="AR81">
        <v>9.2799999999999994</v>
      </c>
      <c r="AS81" t="s">
        <v>61</v>
      </c>
      <c r="AT81" t="s">
        <v>61</v>
      </c>
      <c r="AU81" t="s">
        <v>61</v>
      </c>
      <c r="AV81" t="s">
        <v>61</v>
      </c>
      <c r="AW81" t="s">
        <v>61</v>
      </c>
      <c r="AX81" t="s">
        <v>61</v>
      </c>
      <c r="AY81" t="s">
        <v>61</v>
      </c>
      <c r="AZ81" t="s">
        <v>61</v>
      </c>
      <c r="BA81" t="s">
        <v>61</v>
      </c>
      <c r="BB81" t="s">
        <v>61</v>
      </c>
      <c r="BC81">
        <v>1</v>
      </c>
    </row>
    <row r="82" spans="1:55" x14ac:dyDescent="0.25">
      <c r="A82" s="1">
        <v>69</v>
      </c>
      <c r="B82">
        <v>512</v>
      </c>
      <c r="C82" t="s">
        <v>542</v>
      </c>
      <c r="D82" t="s">
        <v>55</v>
      </c>
      <c r="E82" t="s">
        <v>543</v>
      </c>
      <c r="F82" t="s">
        <v>544</v>
      </c>
      <c r="G82" t="s">
        <v>545</v>
      </c>
      <c r="H82" t="s">
        <v>59</v>
      </c>
      <c r="I82">
        <v>673</v>
      </c>
      <c r="J82" t="s">
        <v>546</v>
      </c>
      <c r="K82" t="s">
        <v>547</v>
      </c>
      <c r="L82">
        <v>1436</v>
      </c>
      <c r="M82" t="b">
        <v>0</v>
      </c>
      <c r="N82" t="s">
        <v>61</v>
      </c>
      <c r="O82" t="s">
        <v>62</v>
      </c>
      <c r="P82" t="s">
        <v>548</v>
      </c>
      <c r="Q82">
        <v>0</v>
      </c>
      <c r="R82" t="b">
        <v>0</v>
      </c>
      <c r="S82">
        <v>86.578999999999994</v>
      </c>
      <c r="T82">
        <v>28</v>
      </c>
      <c r="U82">
        <v>21</v>
      </c>
      <c r="V82">
        <v>27</v>
      </c>
      <c r="W82">
        <v>21</v>
      </c>
      <c r="X82">
        <v>673</v>
      </c>
      <c r="Y82">
        <v>75.8</v>
      </c>
      <c r="Z82">
        <v>5.6</v>
      </c>
      <c r="AA82">
        <v>73.8</v>
      </c>
      <c r="AB82">
        <v>21</v>
      </c>
      <c r="AC82">
        <v>0</v>
      </c>
      <c r="AD82">
        <v>0.98799999999999999</v>
      </c>
      <c r="AE82">
        <v>1.0249999999999999</v>
      </c>
      <c r="AF82">
        <f t="shared" si="1"/>
        <v>3.5623909730721222E-2</v>
      </c>
      <c r="AG82">
        <v>0.97813458929382002</v>
      </c>
      <c r="AH82">
        <v>0.33031124041946103</v>
      </c>
      <c r="AI82">
        <v>0.99999991771240704</v>
      </c>
      <c r="AJ82">
        <v>0.99999904821074803</v>
      </c>
      <c r="AK82">
        <v>5924.8</v>
      </c>
      <c r="AL82">
        <v>5709.7</v>
      </c>
      <c r="AM82">
        <v>5116.3</v>
      </c>
      <c r="AN82">
        <v>5850.8</v>
      </c>
      <c r="AO82">
        <v>1.45</v>
      </c>
      <c r="AP82">
        <v>2.13</v>
      </c>
      <c r="AR82">
        <v>2.58</v>
      </c>
      <c r="AS82" t="s">
        <v>61</v>
      </c>
      <c r="AT82" t="s">
        <v>61</v>
      </c>
      <c r="AU82" t="s">
        <v>61</v>
      </c>
      <c r="AV82" t="s">
        <v>61</v>
      </c>
      <c r="AW82" t="s">
        <v>61</v>
      </c>
      <c r="AX82" t="s">
        <v>61</v>
      </c>
      <c r="AY82" t="s">
        <v>61</v>
      </c>
      <c r="AZ82" t="s">
        <v>61</v>
      </c>
      <c r="BA82" t="s">
        <v>61</v>
      </c>
      <c r="BB82" t="s">
        <v>61</v>
      </c>
      <c r="BC82">
        <v>1</v>
      </c>
    </row>
    <row r="83" spans="1:55" x14ac:dyDescent="0.25">
      <c r="A83" s="1">
        <v>65</v>
      </c>
      <c r="B83">
        <v>498</v>
      </c>
      <c r="C83" t="s">
        <v>514</v>
      </c>
      <c r="D83" t="s">
        <v>55</v>
      </c>
      <c r="E83" t="s">
        <v>515</v>
      </c>
      <c r="F83" t="s">
        <v>516</v>
      </c>
      <c r="G83" t="s">
        <v>517</v>
      </c>
      <c r="H83" t="s">
        <v>59</v>
      </c>
      <c r="I83">
        <v>504</v>
      </c>
      <c r="J83" t="s">
        <v>518</v>
      </c>
      <c r="K83" t="s">
        <v>519</v>
      </c>
      <c r="L83">
        <v>1208</v>
      </c>
      <c r="M83" t="b">
        <v>0</v>
      </c>
      <c r="N83" t="s">
        <v>61</v>
      </c>
      <c r="O83" t="s">
        <v>62</v>
      </c>
      <c r="P83" t="s">
        <v>520</v>
      </c>
      <c r="Q83">
        <v>0</v>
      </c>
      <c r="R83" t="b">
        <v>0</v>
      </c>
      <c r="S83">
        <v>12.583</v>
      </c>
      <c r="T83">
        <v>13</v>
      </c>
      <c r="U83">
        <v>5</v>
      </c>
      <c r="V83">
        <v>5</v>
      </c>
      <c r="W83">
        <v>5</v>
      </c>
      <c r="X83">
        <v>504</v>
      </c>
      <c r="Y83">
        <v>57.5</v>
      </c>
      <c r="Z83">
        <v>6.15</v>
      </c>
      <c r="AA83">
        <v>10.34</v>
      </c>
      <c r="AB83">
        <v>5</v>
      </c>
      <c r="AC83">
        <v>0</v>
      </c>
      <c r="AD83">
        <v>0.90400000000000003</v>
      </c>
      <c r="AE83">
        <v>1.024</v>
      </c>
      <c r="AF83">
        <f t="shared" si="1"/>
        <v>3.421571533791299E-2</v>
      </c>
      <c r="AG83">
        <v>0.48338353299980802</v>
      </c>
      <c r="AH83">
        <v>0.96104663733880802</v>
      </c>
      <c r="AI83">
        <v>0.99999991771240704</v>
      </c>
      <c r="AJ83">
        <v>0.99999904821074803</v>
      </c>
      <c r="AK83">
        <v>651.20000000000005</v>
      </c>
      <c r="AL83">
        <v>574.9</v>
      </c>
      <c r="AM83">
        <v>778.2</v>
      </c>
      <c r="AN83">
        <v>588.5</v>
      </c>
      <c r="AO83">
        <v>3.7</v>
      </c>
      <c r="AP83">
        <v>11.64</v>
      </c>
      <c r="AR83">
        <v>8.98</v>
      </c>
      <c r="AS83" t="s">
        <v>61</v>
      </c>
      <c r="AT83" t="s">
        <v>61</v>
      </c>
      <c r="AU83" t="s">
        <v>61</v>
      </c>
      <c r="AV83" t="s">
        <v>61</v>
      </c>
      <c r="AW83" t="s">
        <v>61</v>
      </c>
      <c r="AX83" t="s">
        <v>61</v>
      </c>
      <c r="AY83" t="s">
        <v>61</v>
      </c>
      <c r="AZ83" t="s">
        <v>61</v>
      </c>
      <c r="BA83" t="s">
        <v>61</v>
      </c>
      <c r="BB83" t="s">
        <v>61</v>
      </c>
      <c r="BC83">
        <v>1</v>
      </c>
    </row>
    <row r="84" spans="1:55" x14ac:dyDescent="0.25">
      <c r="A84" s="1">
        <v>79</v>
      </c>
      <c r="B84">
        <v>558</v>
      </c>
      <c r="C84" t="s">
        <v>612</v>
      </c>
      <c r="D84" t="s">
        <v>55</v>
      </c>
      <c r="E84" t="s">
        <v>613</v>
      </c>
      <c r="F84" t="s">
        <v>614</v>
      </c>
      <c r="G84" t="s">
        <v>615</v>
      </c>
      <c r="H84" t="s">
        <v>59</v>
      </c>
      <c r="I84">
        <v>406</v>
      </c>
      <c r="J84" t="s">
        <v>616</v>
      </c>
      <c r="K84" t="s">
        <v>617</v>
      </c>
      <c r="L84">
        <v>1096</v>
      </c>
      <c r="M84" t="b">
        <v>0</v>
      </c>
      <c r="N84" t="s">
        <v>61</v>
      </c>
      <c r="O84" t="s">
        <v>62</v>
      </c>
      <c r="P84" t="s">
        <v>618</v>
      </c>
      <c r="Q84">
        <v>0</v>
      </c>
      <c r="R84" t="b">
        <v>0</v>
      </c>
      <c r="S84">
        <v>37.448999999999998</v>
      </c>
      <c r="T84">
        <v>27</v>
      </c>
      <c r="U84">
        <v>11</v>
      </c>
      <c r="V84">
        <v>13</v>
      </c>
      <c r="W84">
        <v>11</v>
      </c>
      <c r="X84">
        <v>406</v>
      </c>
      <c r="Y84">
        <v>46.6</v>
      </c>
      <c r="Z84">
        <v>6.16</v>
      </c>
      <c r="AA84">
        <v>35.35</v>
      </c>
      <c r="AB84">
        <v>11</v>
      </c>
      <c r="AC84">
        <v>0</v>
      </c>
      <c r="AD84">
        <v>0.98499999999999999</v>
      </c>
      <c r="AE84">
        <v>1.022</v>
      </c>
      <c r="AF84">
        <f t="shared" si="1"/>
        <v>3.1395196275534318E-2</v>
      </c>
      <c r="AG84">
        <v>0.61549658907552196</v>
      </c>
      <c r="AH84">
        <v>0.93066892576117199</v>
      </c>
      <c r="AI84">
        <v>0.99999991771240704</v>
      </c>
      <c r="AJ84">
        <v>0.99999904821074803</v>
      </c>
      <c r="AK84">
        <v>3033.9</v>
      </c>
      <c r="AL84">
        <v>2922.1</v>
      </c>
      <c r="AM84">
        <v>2350.6</v>
      </c>
      <c r="AN84">
        <v>2987.2</v>
      </c>
      <c r="AO84">
        <v>1.19</v>
      </c>
      <c r="AP84">
        <v>4.74</v>
      </c>
      <c r="AR84">
        <v>0.28999999999999998</v>
      </c>
      <c r="AS84" t="s">
        <v>61</v>
      </c>
      <c r="AT84" t="s">
        <v>61</v>
      </c>
      <c r="AU84" t="s">
        <v>61</v>
      </c>
      <c r="AV84" t="s">
        <v>61</v>
      </c>
      <c r="AW84" t="s">
        <v>61</v>
      </c>
      <c r="AX84" t="s">
        <v>61</v>
      </c>
      <c r="AY84" t="s">
        <v>61</v>
      </c>
      <c r="AZ84" t="s">
        <v>61</v>
      </c>
      <c r="BA84" t="s">
        <v>61</v>
      </c>
      <c r="BB84" t="s">
        <v>61</v>
      </c>
      <c r="BC84">
        <v>1</v>
      </c>
    </row>
    <row r="85" spans="1:55" x14ac:dyDescent="0.25">
      <c r="A85" s="1">
        <v>90</v>
      </c>
      <c r="B85">
        <v>660</v>
      </c>
      <c r="C85" t="s">
        <v>689</v>
      </c>
      <c r="D85" t="s">
        <v>55</v>
      </c>
      <c r="E85" t="s">
        <v>690</v>
      </c>
      <c r="F85" t="s">
        <v>691</v>
      </c>
      <c r="G85" t="s">
        <v>692</v>
      </c>
      <c r="H85" t="s">
        <v>59</v>
      </c>
      <c r="I85">
        <v>796</v>
      </c>
      <c r="J85" t="s">
        <v>693</v>
      </c>
      <c r="K85" t="s">
        <v>694</v>
      </c>
      <c r="L85">
        <v>1723</v>
      </c>
      <c r="M85" t="b">
        <v>0</v>
      </c>
      <c r="N85" t="s">
        <v>61</v>
      </c>
      <c r="O85" t="s">
        <v>62</v>
      </c>
      <c r="P85" t="s">
        <v>695</v>
      </c>
      <c r="Q85">
        <v>0</v>
      </c>
      <c r="R85" t="b">
        <v>0</v>
      </c>
      <c r="S85">
        <v>40.470999999999997</v>
      </c>
      <c r="T85">
        <v>19</v>
      </c>
      <c r="U85">
        <v>13</v>
      </c>
      <c r="V85">
        <v>16</v>
      </c>
      <c r="W85">
        <v>13</v>
      </c>
      <c r="X85">
        <v>796</v>
      </c>
      <c r="Y85">
        <v>91.6</v>
      </c>
      <c r="Z85">
        <v>5.49</v>
      </c>
      <c r="AA85">
        <v>38.700000000000003</v>
      </c>
      <c r="AB85">
        <v>13</v>
      </c>
      <c r="AC85">
        <v>0</v>
      </c>
      <c r="AD85">
        <v>1.0169999999999999</v>
      </c>
      <c r="AE85">
        <v>1.0209999999999999</v>
      </c>
      <c r="AF85">
        <f t="shared" si="1"/>
        <v>2.9982866215714311E-2</v>
      </c>
      <c r="AG85">
        <v>0.97240269044807603</v>
      </c>
      <c r="AH85">
        <v>0.70371844237107395</v>
      </c>
      <c r="AI85">
        <v>0.99999991771240704</v>
      </c>
      <c r="AJ85">
        <v>0.99999904821074803</v>
      </c>
      <c r="AK85">
        <v>2989.5</v>
      </c>
      <c r="AL85">
        <v>2978.9</v>
      </c>
      <c r="AM85">
        <v>3476</v>
      </c>
      <c r="AN85">
        <v>3040.3</v>
      </c>
      <c r="AO85">
        <v>3.82</v>
      </c>
      <c r="AP85">
        <v>2.84</v>
      </c>
      <c r="AR85">
        <v>5.72</v>
      </c>
      <c r="AS85" t="s">
        <v>61</v>
      </c>
      <c r="AT85" t="s">
        <v>61</v>
      </c>
      <c r="AU85" t="s">
        <v>61</v>
      </c>
      <c r="AV85" t="s">
        <v>61</v>
      </c>
      <c r="AW85" t="s">
        <v>61</v>
      </c>
      <c r="AX85" t="s">
        <v>61</v>
      </c>
      <c r="AY85" t="s">
        <v>61</v>
      </c>
      <c r="AZ85" t="s">
        <v>61</v>
      </c>
      <c r="BA85" t="s">
        <v>61</v>
      </c>
      <c r="BB85" t="s">
        <v>61</v>
      </c>
      <c r="BC85">
        <v>1</v>
      </c>
    </row>
    <row r="86" spans="1:55" x14ac:dyDescent="0.25">
      <c r="A86" s="1">
        <v>71</v>
      </c>
      <c r="B86">
        <v>528</v>
      </c>
      <c r="C86" t="s">
        <v>556</v>
      </c>
      <c r="D86" t="s">
        <v>55</v>
      </c>
      <c r="E86" t="s">
        <v>557</v>
      </c>
      <c r="F86" t="s">
        <v>558</v>
      </c>
      <c r="G86" t="s">
        <v>559</v>
      </c>
      <c r="H86" t="s">
        <v>59</v>
      </c>
      <c r="I86">
        <v>537</v>
      </c>
      <c r="J86" t="s">
        <v>560</v>
      </c>
      <c r="K86" t="s">
        <v>561</v>
      </c>
      <c r="L86">
        <v>1340</v>
      </c>
      <c r="M86" t="b">
        <v>0</v>
      </c>
      <c r="N86" t="s">
        <v>61</v>
      </c>
      <c r="O86" t="s">
        <v>62</v>
      </c>
      <c r="P86" t="s">
        <v>562</v>
      </c>
      <c r="Q86">
        <v>3.0000000000000001E-3</v>
      </c>
      <c r="R86" t="b">
        <v>0</v>
      </c>
      <c r="S86">
        <v>2.8069999999999999</v>
      </c>
      <c r="T86">
        <v>2</v>
      </c>
      <c r="U86">
        <v>1</v>
      </c>
      <c r="V86">
        <v>1</v>
      </c>
      <c r="W86">
        <v>1</v>
      </c>
      <c r="X86">
        <v>537</v>
      </c>
      <c r="Y86">
        <v>59</v>
      </c>
      <c r="Z86">
        <v>5.83</v>
      </c>
      <c r="AA86">
        <v>2.77</v>
      </c>
      <c r="AB86">
        <v>1</v>
      </c>
      <c r="AC86">
        <v>0</v>
      </c>
      <c r="AD86">
        <v>0.96199999999999997</v>
      </c>
      <c r="AE86">
        <v>1.02</v>
      </c>
      <c r="AF86">
        <f t="shared" si="1"/>
        <v>2.8569152196770919E-2</v>
      </c>
      <c r="AG86">
        <v>0.98577337870751702</v>
      </c>
      <c r="AH86">
        <v>0.68425591841983202</v>
      </c>
      <c r="AI86">
        <v>0.99999991771240704</v>
      </c>
      <c r="AJ86">
        <v>0.99999904821074803</v>
      </c>
      <c r="AK86">
        <v>334.3</v>
      </c>
      <c r="AL86">
        <v>315.10000000000002</v>
      </c>
      <c r="AM86">
        <v>267.39999999999998</v>
      </c>
      <c r="AN86">
        <v>321.39999999999998</v>
      </c>
      <c r="AO86">
        <v>2.5099999999999998</v>
      </c>
      <c r="AP86">
        <v>5.51</v>
      </c>
      <c r="AR86">
        <v>12.15</v>
      </c>
      <c r="AS86" t="s">
        <v>61</v>
      </c>
      <c r="AT86" t="s">
        <v>61</v>
      </c>
      <c r="AU86" t="s">
        <v>61</v>
      </c>
      <c r="AV86" t="s">
        <v>61</v>
      </c>
      <c r="AW86" t="s">
        <v>61</v>
      </c>
      <c r="AX86" t="s">
        <v>61</v>
      </c>
      <c r="AY86" t="s">
        <v>61</v>
      </c>
      <c r="AZ86" t="s">
        <v>61</v>
      </c>
      <c r="BA86" t="s">
        <v>61</v>
      </c>
      <c r="BB86" t="s">
        <v>61</v>
      </c>
      <c r="BC86">
        <v>1</v>
      </c>
    </row>
    <row r="87" spans="1:55" x14ac:dyDescent="0.25">
      <c r="A87" s="1">
        <v>32</v>
      </c>
      <c r="B87">
        <v>269</v>
      </c>
      <c r="C87" t="s">
        <v>283</v>
      </c>
      <c r="D87" t="s">
        <v>55</v>
      </c>
      <c r="E87" t="s">
        <v>284</v>
      </c>
      <c r="F87" t="s">
        <v>285</v>
      </c>
      <c r="G87" t="s">
        <v>286</v>
      </c>
      <c r="H87" t="s">
        <v>59</v>
      </c>
      <c r="I87">
        <v>158</v>
      </c>
      <c r="J87" t="s">
        <v>287</v>
      </c>
      <c r="K87" t="s">
        <v>288</v>
      </c>
      <c r="L87">
        <v>393</v>
      </c>
      <c r="M87" t="b">
        <v>0</v>
      </c>
      <c r="N87" t="s">
        <v>61</v>
      </c>
      <c r="O87" t="s">
        <v>62</v>
      </c>
      <c r="P87" t="s">
        <v>289</v>
      </c>
      <c r="Q87">
        <v>0</v>
      </c>
      <c r="R87" t="b">
        <v>0</v>
      </c>
      <c r="S87">
        <v>7.4809999999999999</v>
      </c>
      <c r="T87">
        <v>16</v>
      </c>
      <c r="U87">
        <v>2</v>
      </c>
      <c r="V87">
        <v>2</v>
      </c>
      <c r="W87">
        <v>2</v>
      </c>
      <c r="X87">
        <v>158</v>
      </c>
      <c r="Y87">
        <v>18.7</v>
      </c>
      <c r="Z87">
        <v>5.73</v>
      </c>
      <c r="AA87">
        <v>5.84</v>
      </c>
      <c r="AB87">
        <v>2</v>
      </c>
      <c r="AC87">
        <v>0</v>
      </c>
      <c r="AD87">
        <v>0.95399999999999996</v>
      </c>
      <c r="AE87">
        <v>1.0169999999999999</v>
      </c>
      <c r="AF87">
        <f t="shared" si="1"/>
        <v>2.4319679195412894E-2</v>
      </c>
      <c r="AG87">
        <v>0.105813667597852</v>
      </c>
      <c r="AH87">
        <v>0.47104756813489901</v>
      </c>
      <c r="AI87">
        <v>0.99999991771240704</v>
      </c>
      <c r="AJ87">
        <v>0.99999904821074803</v>
      </c>
      <c r="AK87">
        <v>375.8</v>
      </c>
      <c r="AL87">
        <v>352.3</v>
      </c>
      <c r="AM87">
        <v>295.3</v>
      </c>
      <c r="AN87">
        <v>358.4</v>
      </c>
      <c r="AO87">
        <v>2.5299999999999998</v>
      </c>
      <c r="AP87">
        <v>3.62</v>
      </c>
      <c r="AR87">
        <v>2.92</v>
      </c>
      <c r="AS87" t="s">
        <v>61</v>
      </c>
      <c r="AT87" t="s">
        <v>61</v>
      </c>
      <c r="AU87" t="s">
        <v>61</v>
      </c>
      <c r="AV87" t="s">
        <v>61</v>
      </c>
      <c r="AW87" t="s">
        <v>61</v>
      </c>
      <c r="AX87" t="s">
        <v>61</v>
      </c>
      <c r="AY87" t="s">
        <v>61</v>
      </c>
      <c r="AZ87" t="s">
        <v>61</v>
      </c>
      <c r="BA87" t="s">
        <v>61</v>
      </c>
      <c r="BB87" t="s">
        <v>61</v>
      </c>
      <c r="BC87">
        <v>1</v>
      </c>
    </row>
    <row r="88" spans="1:55" x14ac:dyDescent="0.25">
      <c r="A88" s="1">
        <v>75</v>
      </c>
      <c r="B88">
        <v>536</v>
      </c>
      <c r="C88" t="s">
        <v>584</v>
      </c>
      <c r="D88" t="s">
        <v>55</v>
      </c>
      <c r="E88" t="s">
        <v>585</v>
      </c>
      <c r="F88" t="s">
        <v>586</v>
      </c>
      <c r="G88" t="s">
        <v>587</v>
      </c>
      <c r="H88" t="s">
        <v>59</v>
      </c>
      <c r="I88">
        <v>184</v>
      </c>
      <c r="J88" t="s">
        <v>588</v>
      </c>
      <c r="K88" t="s">
        <v>589</v>
      </c>
      <c r="L88">
        <v>1750</v>
      </c>
      <c r="M88" t="b">
        <v>0</v>
      </c>
      <c r="N88" t="s">
        <v>61</v>
      </c>
      <c r="O88" t="s">
        <v>62</v>
      </c>
      <c r="P88" t="s">
        <v>590</v>
      </c>
      <c r="Q88">
        <v>0</v>
      </c>
      <c r="R88" t="b">
        <v>0</v>
      </c>
      <c r="S88">
        <v>26.423999999999999</v>
      </c>
      <c r="T88">
        <v>34</v>
      </c>
      <c r="U88">
        <v>7</v>
      </c>
      <c r="V88">
        <v>10</v>
      </c>
      <c r="W88">
        <v>7</v>
      </c>
      <c r="X88">
        <v>184</v>
      </c>
      <c r="Y88">
        <v>20.8</v>
      </c>
      <c r="Z88">
        <v>5.78</v>
      </c>
      <c r="AA88">
        <v>28.37</v>
      </c>
      <c r="AB88">
        <v>7</v>
      </c>
      <c r="AC88">
        <v>0</v>
      </c>
      <c r="AD88">
        <v>1.018</v>
      </c>
      <c r="AE88">
        <v>1.0149999999999999</v>
      </c>
      <c r="AF88">
        <f t="shared" si="1"/>
        <v>2.1479727410451396E-2</v>
      </c>
      <c r="AG88">
        <v>0.59569316672693295</v>
      </c>
      <c r="AH88">
        <v>0.93198721232661896</v>
      </c>
      <c r="AI88">
        <v>0.99999991771240704</v>
      </c>
      <c r="AJ88">
        <v>0.99999904821074803</v>
      </c>
      <c r="AK88">
        <v>1718.2</v>
      </c>
      <c r="AL88">
        <v>1723.7</v>
      </c>
      <c r="AM88">
        <v>1464.6</v>
      </c>
      <c r="AN88">
        <v>1749.9</v>
      </c>
      <c r="AO88">
        <v>6.63</v>
      </c>
      <c r="AP88">
        <v>3.66</v>
      </c>
      <c r="AR88">
        <v>4.1100000000000003</v>
      </c>
      <c r="AS88" t="s">
        <v>61</v>
      </c>
      <c r="AT88" t="s">
        <v>61</v>
      </c>
      <c r="AU88" t="s">
        <v>61</v>
      </c>
      <c r="AV88" t="s">
        <v>61</v>
      </c>
      <c r="AW88" t="s">
        <v>61</v>
      </c>
      <c r="AX88" t="s">
        <v>61</v>
      </c>
      <c r="AY88" t="s">
        <v>61</v>
      </c>
      <c r="AZ88" t="s">
        <v>61</v>
      </c>
      <c r="BA88" t="s">
        <v>61</v>
      </c>
      <c r="BB88" t="s">
        <v>61</v>
      </c>
      <c r="BC88">
        <v>1</v>
      </c>
    </row>
    <row r="89" spans="1:55" x14ac:dyDescent="0.25">
      <c r="A89" s="1">
        <v>10</v>
      </c>
      <c r="B89">
        <v>137</v>
      </c>
      <c r="C89" t="s">
        <v>128</v>
      </c>
      <c r="D89" t="s">
        <v>55</v>
      </c>
      <c r="E89" t="s">
        <v>129</v>
      </c>
      <c r="F89" t="s">
        <v>130</v>
      </c>
      <c r="G89" t="s">
        <v>131</v>
      </c>
      <c r="H89" t="s">
        <v>59</v>
      </c>
      <c r="I89">
        <v>2243</v>
      </c>
      <c r="J89" t="s">
        <v>132</v>
      </c>
      <c r="K89" t="s">
        <v>133</v>
      </c>
      <c r="L89">
        <v>1517</v>
      </c>
      <c r="M89" t="b">
        <v>0</v>
      </c>
      <c r="N89" t="s">
        <v>61</v>
      </c>
      <c r="O89" t="s">
        <v>62</v>
      </c>
      <c r="P89" t="s">
        <v>134</v>
      </c>
      <c r="Q89">
        <v>0</v>
      </c>
      <c r="R89" t="b">
        <v>0</v>
      </c>
      <c r="S89">
        <v>6.7489999999999997</v>
      </c>
      <c r="T89">
        <v>2</v>
      </c>
      <c r="U89">
        <v>3</v>
      </c>
      <c r="V89">
        <v>3</v>
      </c>
      <c r="W89">
        <v>3</v>
      </c>
      <c r="X89">
        <v>2243</v>
      </c>
      <c r="Y89">
        <v>254.3</v>
      </c>
      <c r="Z89">
        <v>6.74</v>
      </c>
      <c r="AA89">
        <v>2.52</v>
      </c>
      <c r="AB89">
        <v>3</v>
      </c>
      <c r="AC89">
        <v>0</v>
      </c>
      <c r="AD89">
        <v>0.90900000000000003</v>
      </c>
      <c r="AE89">
        <v>1.014</v>
      </c>
      <c r="AF89">
        <f t="shared" si="1"/>
        <v>2.0057652341253479E-2</v>
      </c>
      <c r="AG89">
        <v>0.49212083334715501</v>
      </c>
      <c r="AH89">
        <v>0.99951117548499002</v>
      </c>
      <c r="AI89">
        <v>0.99999991771240704</v>
      </c>
      <c r="AJ89">
        <v>0.99999904821074803</v>
      </c>
      <c r="AK89">
        <v>312.39999999999998</v>
      </c>
      <c r="AL89">
        <v>279.89999999999998</v>
      </c>
      <c r="AM89">
        <v>522.79999999999995</v>
      </c>
      <c r="AN89">
        <v>283.89999999999998</v>
      </c>
      <c r="AO89">
        <v>10.02</v>
      </c>
      <c r="AP89">
        <v>6.65</v>
      </c>
      <c r="AR89">
        <v>3.95</v>
      </c>
      <c r="AS89" t="s">
        <v>61</v>
      </c>
      <c r="AT89" t="s">
        <v>61</v>
      </c>
      <c r="AU89" t="s">
        <v>61</v>
      </c>
      <c r="AV89" t="s">
        <v>61</v>
      </c>
      <c r="AW89" t="s">
        <v>61</v>
      </c>
      <c r="AX89" t="s">
        <v>61</v>
      </c>
      <c r="AY89" t="s">
        <v>61</v>
      </c>
      <c r="AZ89" t="s">
        <v>61</v>
      </c>
      <c r="BA89" t="s">
        <v>61</v>
      </c>
      <c r="BB89" t="s">
        <v>61</v>
      </c>
      <c r="BC89">
        <v>1</v>
      </c>
    </row>
    <row r="90" spans="1:55" x14ac:dyDescent="0.25">
      <c r="A90" s="1">
        <v>8</v>
      </c>
      <c r="B90">
        <v>117</v>
      </c>
      <c r="C90" t="s">
        <v>114</v>
      </c>
      <c r="D90" t="s">
        <v>55</v>
      </c>
      <c r="E90" t="s">
        <v>115</v>
      </c>
      <c r="F90" t="s">
        <v>116</v>
      </c>
      <c r="G90" t="s">
        <v>117</v>
      </c>
      <c r="H90" t="s">
        <v>59</v>
      </c>
      <c r="I90">
        <v>843</v>
      </c>
      <c r="J90" t="s">
        <v>118</v>
      </c>
      <c r="K90" t="s">
        <v>119</v>
      </c>
      <c r="L90">
        <v>1405</v>
      </c>
      <c r="M90" t="b">
        <v>0</v>
      </c>
      <c r="N90" t="s">
        <v>61</v>
      </c>
      <c r="O90" t="s">
        <v>62</v>
      </c>
      <c r="P90" t="s">
        <v>120</v>
      </c>
      <c r="Q90">
        <v>0</v>
      </c>
      <c r="R90" t="b">
        <v>0</v>
      </c>
      <c r="S90">
        <v>33.356000000000002</v>
      </c>
      <c r="T90">
        <v>18</v>
      </c>
      <c r="U90">
        <v>13</v>
      </c>
      <c r="V90">
        <v>14</v>
      </c>
      <c r="W90">
        <v>10</v>
      </c>
      <c r="X90">
        <v>843</v>
      </c>
      <c r="Y90">
        <v>96.6</v>
      </c>
      <c r="Z90">
        <v>6.86</v>
      </c>
      <c r="AA90">
        <v>29.82</v>
      </c>
      <c r="AB90">
        <v>13</v>
      </c>
      <c r="AC90">
        <v>3</v>
      </c>
      <c r="AD90">
        <v>0.93500000000000005</v>
      </c>
      <c r="AE90">
        <v>1.01</v>
      </c>
      <c r="AF90">
        <f t="shared" si="1"/>
        <v>1.4355292977070055E-2</v>
      </c>
      <c r="AG90">
        <v>0.13721596642751699</v>
      </c>
      <c r="AH90">
        <v>0.926002697560948</v>
      </c>
      <c r="AI90">
        <v>0.99999991771240704</v>
      </c>
      <c r="AJ90">
        <v>0.99999904821074803</v>
      </c>
      <c r="AK90">
        <v>3236.3</v>
      </c>
      <c r="AL90">
        <v>2998.3</v>
      </c>
      <c r="AM90">
        <v>3719.5</v>
      </c>
      <c r="AN90">
        <v>3026.9</v>
      </c>
      <c r="AO90">
        <v>1.36</v>
      </c>
      <c r="AP90">
        <v>3.57</v>
      </c>
      <c r="AR90">
        <v>3.72</v>
      </c>
      <c r="AS90" t="s">
        <v>61</v>
      </c>
      <c r="AT90" t="s">
        <v>61</v>
      </c>
      <c r="AU90" t="s">
        <v>61</v>
      </c>
      <c r="AV90" t="s">
        <v>61</v>
      </c>
      <c r="AW90" t="s">
        <v>61</v>
      </c>
      <c r="AX90" t="s">
        <v>61</v>
      </c>
      <c r="AY90" t="s">
        <v>61</v>
      </c>
      <c r="AZ90" t="s">
        <v>61</v>
      </c>
      <c r="BA90" t="s">
        <v>61</v>
      </c>
      <c r="BB90" t="s">
        <v>61</v>
      </c>
      <c r="BC90">
        <v>1</v>
      </c>
    </row>
    <row r="91" spans="1:55" x14ac:dyDescent="0.25">
      <c r="A91" s="1">
        <v>14</v>
      </c>
      <c r="B91">
        <v>164</v>
      </c>
      <c r="C91" t="s">
        <v>156</v>
      </c>
      <c r="D91" t="s">
        <v>55</v>
      </c>
      <c r="E91" t="s">
        <v>157</v>
      </c>
      <c r="F91" t="s">
        <v>158</v>
      </c>
      <c r="G91" t="s">
        <v>159</v>
      </c>
      <c r="H91" t="s">
        <v>59</v>
      </c>
      <c r="I91">
        <v>519</v>
      </c>
      <c r="J91" t="s">
        <v>160</v>
      </c>
      <c r="K91" t="s">
        <v>161</v>
      </c>
      <c r="L91">
        <v>1896</v>
      </c>
      <c r="M91" t="b">
        <v>0</v>
      </c>
      <c r="N91" t="s">
        <v>61</v>
      </c>
      <c r="O91" t="s">
        <v>62</v>
      </c>
      <c r="P91" t="s">
        <v>162</v>
      </c>
      <c r="Q91">
        <v>0</v>
      </c>
      <c r="R91" t="b">
        <v>0</v>
      </c>
      <c r="S91">
        <v>28.803999999999998</v>
      </c>
      <c r="T91">
        <v>16</v>
      </c>
      <c r="U91">
        <v>7</v>
      </c>
      <c r="V91">
        <v>9</v>
      </c>
      <c r="W91">
        <v>6</v>
      </c>
      <c r="X91">
        <v>519</v>
      </c>
      <c r="Y91">
        <v>58.4</v>
      </c>
      <c r="Z91">
        <v>5.12</v>
      </c>
      <c r="AA91">
        <v>23.85</v>
      </c>
      <c r="AB91">
        <v>7</v>
      </c>
      <c r="AC91">
        <v>0</v>
      </c>
      <c r="AD91">
        <v>0.95399999999999996</v>
      </c>
      <c r="AE91">
        <v>1.01</v>
      </c>
      <c r="AF91">
        <f t="shared" si="1"/>
        <v>1.4355292977070055E-2</v>
      </c>
      <c r="AG91">
        <v>0.411561599661949</v>
      </c>
      <c r="AH91">
        <v>0.68578860470914405</v>
      </c>
      <c r="AI91">
        <v>0.99999991771240704</v>
      </c>
      <c r="AJ91">
        <v>0.99999904821074803</v>
      </c>
      <c r="AK91">
        <v>1533.7</v>
      </c>
      <c r="AL91">
        <v>1448.9</v>
      </c>
      <c r="AM91">
        <v>2099.1999999999998</v>
      </c>
      <c r="AN91">
        <v>1463.1</v>
      </c>
      <c r="AO91">
        <v>5.29</v>
      </c>
      <c r="AP91">
        <v>2.9</v>
      </c>
      <c r="AR91">
        <v>3.82</v>
      </c>
      <c r="AS91" t="s">
        <v>61</v>
      </c>
      <c r="AT91" t="s">
        <v>61</v>
      </c>
      <c r="AU91" t="s">
        <v>61</v>
      </c>
      <c r="AV91" t="s">
        <v>61</v>
      </c>
      <c r="AW91" t="s">
        <v>61</v>
      </c>
      <c r="AX91" t="s">
        <v>61</v>
      </c>
      <c r="AY91" t="s">
        <v>61</v>
      </c>
      <c r="AZ91" t="s">
        <v>61</v>
      </c>
      <c r="BA91" t="s">
        <v>61</v>
      </c>
      <c r="BB91" t="s">
        <v>61</v>
      </c>
      <c r="BC91">
        <v>1</v>
      </c>
    </row>
    <row r="92" spans="1:55" x14ac:dyDescent="0.25">
      <c r="A92" s="1">
        <v>37</v>
      </c>
      <c r="B92">
        <v>286</v>
      </c>
      <c r="C92" t="s">
        <v>318</v>
      </c>
      <c r="D92" t="s">
        <v>55</v>
      </c>
      <c r="E92" t="s">
        <v>319</v>
      </c>
      <c r="F92" t="s">
        <v>320</v>
      </c>
      <c r="G92" t="s">
        <v>321</v>
      </c>
      <c r="H92" t="s">
        <v>59</v>
      </c>
      <c r="I92">
        <v>522</v>
      </c>
      <c r="J92" t="s">
        <v>322</v>
      </c>
      <c r="K92" t="s">
        <v>323</v>
      </c>
      <c r="L92">
        <v>380</v>
      </c>
      <c r="M92" t="b">
        <v>0</v>
      </c>
      <c r="N92" t="s">
        <v>61</v>
      </c>
      <c r="O92" t="s">
        <v>62</v>
      </c>
      <c r="P92" t="s">
        <v>324</v>
      </c>
      <c r="Q92">
        <v>0</v>
      </c>
      <c r="R92" t="b">
        <v>0</v>
      </c>
      <c r="S92">
        <v>23.244</v>
      </c>
      <c r="T92">
        <v>18</v>
      </c>
      <c r="U92">
        <v>8</v>
      </c>
      <c r="V92">
        <v>10</v>
      </c>
      <c r="W92">
        <v>7</v>
      </c>
      <c r="X92">
        <v>522</v>
      </c>
      <c r="Y92">
        <v>59</v>
      </c>
      <c r="Z92">
        <v>5.15</v>
      </c>
      <c r="AA92">
        <v>21.46</v>
      </c>
      <c r="AB92">
        <v>8</v>
      </c>
      <c r="AC92">
        <v>1</v>
      </c>
      <c r="AD92">
        <v>0.96199999999999997</v>
      </c>
      <c r="AE92">
        <v>1.0089999999999999</v>
      </c>
      <c r="AF92">
        <f t="shared" si="1"/>
        <v>1.2926174444270048E-2</v>
      </c>
      <c r="AG92">
        <v>0.44014194737369999</v>
      </c>
      <c r="AH92">
        <v>0.695222338451432</v>
      </c>
      <c r="AI92">
        <v>0.99999991771240704</v>
      </c>
      <c r="AJ92">
        <v>0.99999904821074803</v>
      </c>
      <c r="AK92">
        <v>1848.6</v>
      </c>
      <c r="AL92">
        <v>1762.4</v>
      </c>
      <c r="AM92">
        <v>2222.9</v>
      </c>
      <c r="AN92">
        <v>1779.1</v>
      </c>
      <c r="AO92">
        <v>0.72</v>
      </c>
      <c r="AP92">
        <v>2.64</v>
      </c>
      <c r="AR92">
        <v>3.67</v>
      </c>
      <c r="AS92" t="s">
        <v>61</v>
      </c>
      <c r="AT92" t="s">
        <v>61</v>
      </c>
      <c r="AU92" t="s">
        <v>61</v>
      </c>
      <c r="AV92" t="s">
        <v>61</v>
      </c>
      <c r="AW92" t="s">
        <v>61</v>
      </c>
      <c r="AX92" t="s">
        <v>61</v>
      </c>
      <c r="AY92" t="s">
        <v>61</v>
      </c>
      <c r="AZ92" t="s">
        <v>61</v>
      </c>
      <c r="BA92" t="s">
        <v>61</v>
      </c>
      <c r="BB92" t="s">
        <v>61</v>
      </c>
      <c r="BC92">
        <v>1</v>
      </c>
    </row>
    <row r="93" spans="1:55" x14ac:dyDescent="0.25">
      <c r="A93" s="1">
        <v>52</v>
      </c>
      <c r="B93">
        <v>440</v>
      </c>
      <c r="C93" t="s">
        <v>423</v>
      </c>
      <c r="D93" t="s">
        <v>55</v>
      </c>
      <c r="E93" t="s">
        <v>424</v>
      </c>
      <c r="F93" t="s">
        <v>425</v>
      </c>
      <c r="G93" t="s">
        <v>426</v>
      </c>
      <c r="H93" t="s">
        <v>59</v>
      </c>
      <c r="I93">
        <v>1321</v>
      </c>
      <c r="J93" t="s">
        <v>427</v>
      </c>
      <c r="K93" t="s">
        <v>428</v>
      </c>
      <c r="L93">
        <v>2091</v>
      </c>
      <c r="M93" t="b">
        <v>0</v>
      </c>
      <c r="N93" t="s">
        <v>61</v>
      </c>
      <c r="O93" t="s">
        <v>62</v>
      </c>
      <c r="P93" t="s">
        <v>429</v>
      </c>
      <c r="Q93">
        <v>0</v>
      </c>
      <c r="R93" t="b">
        <v>0</v>
      </c>
      <c r="S93">
        <v>36.222999999999999</v>
      </c>
      <c r="T93">
        <v>8</v>
      </c>
      <c r="U93">
        <v>9</v>
      </c>
      <c r="V93">
        <v>9</v>
      </c>
      <c r="W93">
        <v>9</v>
      </c>
      <c r="X93">
        <v>1321</v>
      </c>
      <c r="Y93">
        <v>146.1</v>
      </c>
      <c r="Z93">
        <v>5.15</v>
      </c>
      <c r="AA93">
        <v>24.7</v>
      </c>
      <c r="AB93">
        <v>9</v>
      </c>
      <c r="AC93">
        <v>0</v>
      </c>
      <c r="AD93">
        <v>0.95599999999999996</v>
      </c>
      <c r="AE93">
        <v>1.008</v>
      </c>
      <c r="AF93">
        <f t="shared" si="1"/>
        <v>1.1495638837829439E-2</v>
      </c>
      <c r="AG93">
        <v>0.16230626853798499</v>
      </c>
      <c r="AH93">
        <v>0.907641533630549</v>
      </c>
      <c r="AI93">
        <v>0.99999991771240704</v>
      </c>
      <c r="AJ93">
        <v>0.99999904821074803</v>
      </c>
      <c r="AK93">
        <v>1430.5</v>
      </c>
      <c r="AL93">
        <v>1357.1</v>
      </c>
      <c r="AM93">
        <v>1644.2</v>
      </c>
      <c r="AN93">
        <v>1368</v>
      </c>
      <c r="AO93">
        <v>1.1200000000000001</v>
      </c>
      <c r="AP93">
        <v>4.9800000000000004</v>
      </c>
      <c r="AR93">
        <v>1.88</v>
      </c>
      <c r="AS93" t="s">
        <v>61</v>
      </c>
      <c r="AT93" t="s">
        <v>61</v>
      </c>
      <c r="AU93" t="s">
        <v>61</v>
      </c>
      <c r="AV93" t="s">
        <v>61</v>
      </c>
      <c r="AW93" t="s">
        <v>61</v>
      </c>
      <c r="AX93" t="s">
        <v>61</v>
      </c>
      <c r="AY93" t="s">
        <v>61</v>
      </c>
      <c r="AZ93" t="s">
        <v>61</v>
      </c>
      <c r="BA93" t="s">
        <v>61</v>
      </c>
      <c r="BB93" t="s">
        <v>61</v>
      </c>
      <c r="BC93">
        <v>1</v>
      </c>
    </row>
    <row r="94" spans="1:55" x14ac:dyDescent="0.25">
      <c r="A94" s="1">
        <v>48</v>
      </c>
      <c r="B94">
        <v>419</v>
      </c>
      <c r="C94" t="s">
        <v>395</v>
      </c>
      <c r="D94" t="s">
        <v>55</v>
      </c>
      <c r="E94" t="s">
        <v>396</v>
      </c>
      <c r="F94" t="s">
        <v>397</v>
      </c>
      <c r="G94" t="s">
        <v>398</v>
      </c>
      <c r="H94" t="s">
        <v>59</v>
      </c>
      <c r="I94">
        <v>322</v>
      </c>
      <c r="J94" t="s">
        <v>399</v>
      </c>
      <c r="K94" t="s">
        <v>400</v>
      </c>
      <c r="L94">
        <v>439</v>
      </c>
      <c r="M94" t="b">
        <v>0</v>
      </c>
      <c r="N94" t="s">
        <v>61</v>
      </c>
      <c r="O94" t="s">
        <v>62</v>
      </c>
      <c r="P94" t="s">
        <v>401</v>
      </c>
      <c r="Q94">
        <v>0</v>
      </c>
      <c r="R94" t="b">
        <v>0</v>
      </c>
      <c r="S94">
        <v>11.188000000000001</v>
      </c>
      <c r="T94">
        <v>16</v>
      </c>
      <c r="U94">
        <v>4</v>
      </c>
      <c r="V94">
        <v>5</v>
      </c>
      <c r="W94">
        <v>4</v>
      </c>
      <c r="X94">
        <v>322</v>
      </c>
      <c r="Y94">
        <v>35.5</v>
      </c>
      <c r="Z94">
        <v>5.48</v>
      </c>
      <c r="AA94">
        <v>13.09</v>
      </c>
      <c r="AB94">
        <v>4</v>
      </c>
      <c r="AC94">
        <v>0</v>
      </c>
      <c r="AD94">
        <v>1.026</v>
      </c>
      <c r="AE94">
        <v>1.0069999999999999</v>
      </c>
      <c r="AF94">
        <f t="shared" si="1"/>
        <v>1.0063683344697479E-2</v>
      </c>
      <c r="AG94">
        <v>0.99299679349143</v>
      </c>
      <c r="AH94">
        <v>0.93838590332358796</v>
      </c>
      <c r="AI94">
        <v>0.99999991771240704</v>
      </c>
      <c r="AJ94">
        <v>0.99999904821074803</v>
      </c>
      <c r="AK94">
        <v>639.9</v>
      </c>
      <c r="AL94">
        <v>651.79999999999995</v>
      </c>
      <c r="AM94">
        <v>518.79999999999995</v>
      </c>
      <c r="AN94">
        <v>656.6</v>
      </c>
      <c r="AO94">
        <v>4.92</v>
      </c>
      <c r="AP94">
        <v>7.25</v>
      </c>
      <c r="AR94">
        <v>9.23</v>
      </c>
      <c r="AS94" t="s">
        <v>61</v>
      </c>
      <c r="AT94" t="s">
        <v>61</v>
      </c>
      <c r="AU94" t="s">
        <v>61</v>
      </c>
      <c r="AV94" t="s">
        <v>61</v>
      </c>
      <c r="AW94" t="s">
        <v>61</v>
      </c>
      <c r="AX94" t="s">
        <v>61</v>
      </c>
      <c r="AY94" t="s">
        <v>61</v>
      </c>
      <c r="AZ94" t="s">
        <v>61</v>
      </c>
      <c r="BA94" t="s">
        <v>61</v>
      </c>
      <c r="BB94" t="s">
        <v>61</v>
      </c>
      <c r="BC94">
        <v>1</v>
      </c>
    </row>
    <row r="95" spans="1:55" x14ac:dyDescent="0.25">
      <c r="A95" s="1">
        <v>16</v>
      </c>
      <c r="B95">
        <v>167</v>
      </c>
      <c r="C95" t="s">
        <v>170</v>
      </c>
      <c r="D95" t="s">
        <v>55</v>
      </c>
      <c r="E95" t="s">
        <v>171</v>
      </c>
      <c r="F95" t="s">
        <v>172</v>
      </c>
      <c r="G95" t="s">
        <v>173</v>
      </c>
      <c r="H95" t="s">
        <v>59</v>
      </c>
      <c r="I95">
        <v>953</v>
      </c>
      <c r="J95" t="s">
        <v>174</v>
      </c>
      <c r="K95" t="s">
        <v>175</v>
      </c>
      <c r="L95">
        <v>2002</v>
      </c>
      <c r="M95" t="b">
        <v>0</v>
      </c>
      <c r="N95" t="s">
        <v>61</v>
      </c>
      <c r="O95" t="s">
        <v>62</v>
      </c>
      <c r="P95" t="s">
        <v>176</v>
      </c>
      <c r="Q95">
        <v>0</v>
      </c>
      <c r="R95" t="b">
        <v>0</v>
      </c>
      <c r="S95">
        <v>86.93</v>
      </c>
      <c r="T95">
        <v>30</v>
      </c>
      <c r="U95">
        <v>21</v>
      </c>
      <c r="V95">
        <v>24</v>
      </c>
      <c r="W95">
        <v>21</v>
      </c>
      <c r="X95">
        <v>953</v>
      </c>
      <c r="Y95">
        <v>105.8</v>
      </c>
      <c r="Z95">
        <v>5.39</v>
      </c>
      <c r="AA95">
        <v>63.29</v>
      </c>
      <c r="AB95">
        <v>21</v>
      </c>
      <c r="AC95">
        <v>0</v>
      </c>
      <c r="AD95">
        <v>1.0109999999999999</v>
      </c>
      <c r="AE95">
        <v>1.006</v>
      </c>
      <c r="AF95">
        <f t="shared" si="1"/>
        <v>8.6303051434400563E-3</v>
      </c>
      <c r="AG95">
        <v>0.99145116900265196</v>
      </c>
      <c r="AH95">
        <v>0.51917589377266404</v>
      </c>
      <c r="AI95">
        <v>0.99999991771240704</v>
      </c>
      <c r="AJ95">
        <v>0.99999904821074803</v>
      </c>
      <c r="AK95">
        <v>3909.9</v>
      </c>
      <c r="AL95">
        <v>3930.4</v>
      </c>
      <c r="AM95">
        <v>3583.8</v>
      </c>
      <c r="AN95">
        <v>3952.4</v>
      </c>
      <c r="AO95">
        <v>1.04</v>
      </c>
      <c r="AP95">
        <v>3.45</v>
      </c>
      <c r="AR95">
        <v>2.08</v>
      </c>
      <c r="AS95" t="s">
        <v>61</v>
      </c>
      <c r="AT95" t="s">
        <v>61</v>
      </c>
      <c r="AU95" t="s">
        <v>61</v>
      </c>
      <c r="AV95" t="s">
        <v>61</v>
      </c>
      <c r="AW95" t="s">
        <v>61</v>
      </c>
      <c r="AX95" t="s">
        <v>61</v>
      </c>
      <c r="AY95" t="s">
        <v>61</v>
      </c>
      <c r="AZ95" t="s">
        <v>61</v>
      </c>
      <c r="BA95" t="s">
        <v>61</v>
      </c>
      <c r="BB95" t="s">
        <v>61</v>
      </c>
      <c r="BC95">
        <v>1</v>
      </c>
    </row>
    <row r="96" spans="1:55" x14ac:dyDescent="0.25">
      <c r="A96" s="1">
        <v>59</v>
      </c>
      <c r="B96">
        <v>480</v>
      </c>
      <c r="C96" t="s">
        <v>472</v>
      </c>
      <c r="D96" t="s">
        <v>55</v>
      </c>
      <c r="E96" t="s">
        <v>473</v>
      </c>
      <c r="F96" t="s">
        <v>474</v>
      </c>
      <c r="G96" t="s">
        <v>475</v>
      </c>
      <c r="H96" t="s">
        <v>59</v>
      </c>
      <c r="I96">
        <v>1101</v>
      </c>
      <c r="J96" t="s">
        <v>476</v>
      </c>
      <c r="K96" t="s">
        <v>477</v>
      </c>
      <c r="L96">
        <v>422</v>
      </c>
      <c r="M96" t="b">
        <v>0</v>
      </c>
      <c r="N96" t="s">
        <v>61</v>
      </c>
      <c r="O96" t="s">
        <v>62</v>
      </c>
      <c r="P96" t="s">
        <v>478</v>
      </c>
      <c r="Q96">
        <v>0</v>
      </c>
      <c r="R96" t="b">
        <v>0</v>
      </c>
      <c r="S96">
        <v>52.307000000000002</v>
      </c>
      <c r="T96">
        <v>15</v>
      </c>
      <c r="U96">
        <v>14</v>
      </c>
      <c r="V96">
        <v>15</v>
      </c>
      <c r="W96">
        <v>14</v>
      </c>
      <c r="X96">
        <v>1101</v>
      </c>
      <c r="Y96">
        <v>120.8</v>
      </c>
      <c r="Z96">
        <v>7.33</v>
      </c>
      <c r="AA96">
        <v>44.65</v>
      </c>
      <c r="AB96">
        <v>14</v>
      </c>
      <c r="AC96">
        <v>0</v>
      </c>
      <c r="AD96">
        <v>0.98099999999999998</v>
      </c>
      <c r="AE96">
        <v>1.0029999999999999</v>
      </c>
      <c r="AF96">
        <f t="shared" si="1"/>
        <v>4.3216059500934684E-3</v>
      </c>
      <c r="AG96">
        <v>0.92982844395130204</v>
      </c>
      <c r="AH96">
        <v>0.94098161816524095</v>
      </c>
      <c r="AI96">
        <v>0.99999991771240704</v>
      </c>
      <c r="AJ96">
        <v>0.99999904821074803</v>
      </c>
      <c r="AK96">
        <v>3330.9</v>
      </c>
      <c r="AL96">
        <v>3260.3</v>
      </c>
      <c r="AM96">
        <v>3308.4</v>
      </c>
      <c r="AN96">
        <v>3268.5</v>
      </c>
      <c r="AO96">
        <v>2.85</v>
      </c>
      <c r="AP96">
        <v>0.39</v>
      </c>
      <c r="AR96">
        <v>2.19</v>
      </c>
      <c r="AS96" t="s">
        <v>61</v>
      </c>
      <c r="AT96" t="s">
        <v>61</v>
      </c>
      <c r="AU96" t="s">
        <v>61</v>
      </c>
      <c r="AV96" t="s">
        <v>61</v>
      </c>
      <c r="AW96" t="s">
        <v>61</v>
      </c>
      <c r="AX96" t="s">
        <v>61</v>
      </c>
      <c r="AY96" t="s">
        <v>61</v>
      </c>
      <c r="AZ96" t="s">
        <v>61</v>
      </c>
      <c r="BA96" t="s">
        <v>61</v>
      </c>
      <c r="BB96" t="s">
        <v>61</v>
      </c>
      <c r="BC96">
        <v>1</v>
      </c>
    </row>
    <row r="97" spans="1:55" x14ac:dyDescent="0.25">
      <c r="A97" s="1">
        <v>55</v>
      </c>
      <c r="B97">
        <v>451</v>
      </c>
      <c r="C97" t="s">
        <v>444</v>
      </c>
      <c r="D97" t="s">
        <v>55</v>
      </c>
      <c r="E97" t="s">
        <v>445</v>
      </c>
      <c r="F97" t="s">
        <v>446</v>
      </c>
      <c r="G97" t="s">
        <v>447</v>
      </c>
      <c r="H97" t="s">
        <v>59</v>
      </c>
      <c r="I97">
        <v>313</v>
      </c>
      <c r="J97" t="s">
        <v>448</v>
      </c>
      <c r="K97" t="s">
        <v>449</v>
      </c>
      <c r="L97">
        <v>574</v>
      </c>
      <c r="M97" t="b">
        <v>0</v>
      </c>
      <c r="N97" t="s">
        <v>61</v>
      </c>
      <c r="O97" t="s">
        <v>62</v>
      </c>
      <c r="P97" t="s">
        <v>450</v>
      </c>
      <c r="Q97">
        <v>0</v>
      </c>
      <c r="R97" t="b">
        <v>0</v>
      </c>
      <c r="S97">
        <v>19.11</v>
      </c>
      <c r="T97">
        <v>17</v>
      </c>
      <c r="U97">
        <v>5</v>
      </c>
      <c r="V97">
        <v>8</v>
      </c>
      <c r="W97">
        <v>5</v>
      </c>
      <c r="X97">
        <v>313</v>
      </c>
      <c r="Y97">
        <v>36.5</v>
      </c>
      <c r="Z97">
        <v>7.72</v>
      </c>
      <c r="AA97">
        <v>20.25</v>
      </c>
      <c r="AB97">
        <v>5</v>
      </c>
      <c r="AC97">
        <v>0</v>
      </c>
      <c r="AD97">
        <v>0.97799999999999998</v>
      </c>
      <c r="AE97">
        <v>1.0009999999999999</v>
      </c>
      <c r="AF97">
        <f t="shared" si="1"/>
        <v>1.4419741739063218E-3</v>
      </c>
      <c r="AG97">
        <v>0.70388560106630704</v>
      </c>
      <c r="AH97">
        <v>0.99903222969007599</v>
      </c>
      <c r="AI97">
        <v>0.99999991771240704</v>
      </c>
      <c r="AJ97">
        <v>0.99999904821074803</v>
      </c>
      <c r="AK97">
        <v>1259.5999999999999</v>
      </c>
      <c r="AL97">
        <v>1231.3</v>
      </c>
      <c r="AM97">
        <v>1157.3</v>
      </c>
      <c r="AN97">
        <v>1232.5</v>
      </c>
      <c r="AO97">
        <v>10.68</v>
      </c>
      <c r="AP97">
        <v>1.88</v>
      </c>
      <c r="AR97">
        <v>3.03</v>
      </c>
      <c r="AS97" t="s">
        <v>61</v>
      </c>
      <c r="AT97" t="s">
        <v>61</v>
      </c>
      <c r="AU97" t="s">
        <v>61</v>
      </c>
      <c r="AV97" t="s">
        <v>61</v>
      </c>
      <c r="AW97" t="s">
        <v>61</v>
      </c>
      <c r="AX97" t="s">
        <v>61</v>
      </c>
      <c r="AY97" t="s">
        <v>61</v>
      </c>
      <c r="AZ97" t="s">
        <v>61</v>
      </c>
      <c r="BA97" t="s">
        <v>61</v>
      </c>
      <c r="BB97" t="s">
        <v>61</v>
      </c>
      <c r="BC97">
        <v>1</v>
      </c>
    </row>
    <row r="98" spans="1:55" x14ac:dyDescent="0.25">
      <c r="A98" s="1">
        <v>44</v>
      </c>
      <c r="B98">
        <v>383</v>
      </c>
      <c r="C98" t="s">
        <v>367</v>
      </c>
      <c r="D98" t="s">
        <v>55</v>
      </c>
      <c r="E98" t="s">
        <v>368</v>
      </c>
      <c r="F98" t="s">
        <v>369</v>
      </c>
      <c r="G98" t="s">
        <v>370</v>
      </c>
      <c r="H98" t="s">
        <v>59</v>
      </c>
      <c r="I98">
        <v>977</v>
      </c>
      <c r="J98" t="s">
        <v>371</v>
      </c>
      <c r="K98" t="s">
        <v>372</v>
      </c>
      <c r="L98">
        <v>1863</v>
      </c>
      <c r="M98" t="b">
        <v>0</v>
      </c>
      <c r="N98" t="s">
        <v>61</v>
      </c>
      <c r="O98" t="s">
        <v>62</v>
      </c>
      <c r="P98" t="s">
        <v>373</v>
      </c>
      <c r="Q98">
        <v>0</v>
      </c>
      <c r="R98" t="b">
        <v>0</v>
      </c>
      <c r="S98">
        <v>42.154000000000003</v>
      </c>
      <c r="T98">
        <v>14</v>
      </c>
      <c r="U98">
        <v>12</v>
      </c>
      <c r="V98">
        <v>12</v>
      </c>
      <c r="W98">
        <v>7</v>
      </c>
      <c r="X98">
        <v>977</v>
      </c>
      <c r="Y98">
        <v>107.5</v>
      </c>
      <c r="Z98">
        <v>7.03</v>
      </c>
      <c r="AA98">
        <v>31.25</v>
      </c>
      <c r="AB98">
        <v>12</v>
      </c>
      <c r="AC98">
        <v>5</v>
      </c>
      <c r="AD98">
        <v>1.0009999999999999</v>
      </c>
      <c r="AE98">
        <v>1</v>
      </c>
      <c r="AF98">
        <f t="shared" si="1"/>
        <v>0</v>
      </c>
      <c r="AG98">
        <v>0.99605130722208601</v>
      </c>
      <c r="AH98">
        <v>0.939518006794132</v>
      </c>
      <c r="AI98">
        <v>0.99999991771240704</v>
      </c>
      <c r="AJ98">
        <v>0.99999904821074803</v>
      </c>
      <c r="AK98">
        <v>2513.1999999999998</v>
      </c>
      <c r="AL98">
        <v>2516</v>
      </c>
      <c r="AM98">
        <v>3364.3</v>
      </c>
      <c r="AN98">
        <v>2515.4</v>
      </c>
      <c r="AO98">
        <v>5.73</v>
      </c>
      <c r="AP98">
        <v>7.42</v>
      </c>
      <c r="AR98">
        <v>1.97</v>
      </c>
      <c r="AS98" t="s">
        <v>61</v>
      </c>
      <c r="AT98" t="s">
        <v>61</v>
      </c>
      <c r="AU98" t="s">
        <v>61</v>
      </c>
      <c r="AV98" t="s">
        <v>61</v>
      </c>
      <c r="AW98" t="s">
        <v>61</v>
      </c>
      <c r="AX98" t="s">
        <v>61</v>
      </c>
      <c r="AY98" t="s">
        <v>61</v>
      </c>
      <c r="AZ98" t="s">
        <v>61</v>
      </c>
      <c r="BA98" t="s">
        <v>61</v>
      </c>
      <c r="BB98" t="s">
        <v>61</v>
      </c>
      <c r="BC98">
        <v>1</v>
      </c>
    </row>
    <row r="99" spans="1:55" x14ac:dyDescent="0.25">
      <c r="A99" s="1">
        <v>62</v>
      </c>
      <c r="B99">
        <v>491</v>
      </c>
      <c r="C99" t="s">
        <v>493</v>
      </c>
      <c r="D99" t="s">
        <v>55</v>
      </c>
      <c r="E99" t="s">
        <v>494</v>
      </c>
      <c r="F99" t="s">
        <v>495</v>
      </c>
      <c r="G99" t="s">
        <v>496</v>
      </c>
      <c r="H99" t="s">
        <v>59</v>
      </c>
      <c r="I99">
        <v>511</v>
      </c>
      <c r="J99" t="s">
        <v>497</v>
      </c>
      <c r="K99" t="s">
        <v>498</v>
      </c>
      <c r="L99">
        <v>1177</v>
      </c>
      <c r="M99" t="b">
        <v>0</v>
      </c>
      <c r="N99" t="s">
        <v>61</v>
      </c>
      <c r="O99" t="s">
        <v>62</v>
      </c>
      <c r="P99" t="s">
        <v>499</v>
      </c>
      <c r="Q99">
        <v>0</v>
      </c>
      <c r="R99" t="b">
        <v>0</v>
      </c>
      <c r="S99">
        <v>46.154000000000003</v>
      </c>
      <c r="T99">
        <v>33</v>
      </c>
      <c r="U99">
        <v>12</v>
      </c>
      <c r="V99">
        <v>17</v>
      </c>
      <c r="W99">
        <v>12</v>
      </c>
      <c r="X99">
        <v>511</v>
      </c>
      <c r="Y99">
        <v>56.5</v>
      </c>
      <c r="Z99">
        <v>5.81</v>
      </c>
      <c r="AA99">
        <v>40.68</v>
      </c>
      <c r="AB99">
        <v>12</v>
      </c>
      <c r="AC99">
        <v>0</v>
      </c>
      <c r="AD99">
        <v>1.01</v>
      </c>
      <c r="AE99">
        <v>1</v>
      </c>
      <c r="AF99">
        <f t="shared" si="1"/>
        <v>0</v>
      </c>
      <c r="AG99">
        <v>0.96997412265266303</v>
      </c>
      <c r="AH99">
        <v>0.99991098124526001</v>
      </c>
      <c r="AI99">
        <v>0.99999991771240704</v>
      </c>
      <c r="AJ99">
        <v>0.99999904821074803</v>
      </c>
      <c r="AK99">
        <v>2593.3000000000002</v>
      </c>
      <c r="AL99">
        <v>2618.6</v>
      </c>
      <c r="AM99">
        <v>2961.2</v>
      </c>
      <c r="AN99">
        <v>2618.1</v>
      </c>
      <c r="AO99">
        <v>3.42</v>
      </c>
      <c r="AP99">
        <v>3.72</v>
      </c>
      <c r="AR99">
        <v>1.48</v>
      </c>
      <c r="AS99" t="s">
        <v>61</v>
      </c>
      <c r="AT99" t="s">
        <v>61</v>
      </c>
      <c r="AU99" t="s">
        <v>61</v>
      </c>
      <c r="AV99" t="s">
        <v>61</v>
      </c>
      <c r="AW99" t="s">
        <v>61</v>
      </c>
      <c r="AX99" t="s">
        <v>61</v>
      </c>
      <c r="AY99" t="s">
        <v>61</v>
      </c>
      <c r="AZ99" t="s">
        <v>61</v>
      </c>
      <c r="BA99" t="s">
        <v>61</v>
      </c>
      <c r="BB99" t="s">
        <v>61</v>
      </c>
      <c r="BC99">
        <v>1</v>
      </c>
    </row>
  </sheetData>
  <autoFilter ref="A1:BD1" xr:uid="{00000000-0001-0000-0000-000000000000}">
    <sortState xmlns:xlrd2="http://schemas.microsoft.com/office/spreadsheetml/2017/richdata2" ref="A2:BD99">
      <sortCondition descending="1" ref="AE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 Duque, Mark Anthony</cp:lastModifiedBy>
  <dcterms:created xsi:type="dcterms:W3CDTF">2023-07-24T12:59:19Z</dcterms:created>
  <dcterms:modified xsi:type="dcterms:W3CDTF">2023-07-26T19:42:54Z</dcterms:modified>
</cp:coreProperties>
</file>