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su/Desktop/Chimera Computations/chimera/s24-extensions/cleaved_n_docking/"/>
    </mc:Choice>
  </mc:AlternateContent>
  <xr:revisionPtr revIDLastSave="0" documentId="13_ncr:1_{B648B1D3-8CE7-6F4D-AE07-8822134F5703}" xr6:coauthVersionLast="47" xr6:coauthVersionMax="47" xr10:uidLastSave="{00000000-0000-0000-0000-000000000000}"/>
  <bookViews>
    <workbookView xWindow="0" yWindow="500" windowWidth="28800" windowHeight="16320" xr2:uid="{7D5120F8-0D67-E244-A951-40829A3218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tc={8061A4DC-B978-3149-81F9-84D4A0784AF4}</author>
  </authors>
  <commentList>
    <comment ref="H8" authorId="0" shapeId="0" xr:uid="{8061A4DC-B978-3149-81F9-84D4A0784AF4}">
      <text>
        <t>[Threaded comment]
Your version of Excel allows you to read this threaded comment; however, any edits to it will get removed if the file is opened in a newer version of Excel. Learn more: https://go.microsoft.com/fwlink/?linkid=870924
Comment:
    Unknown AA X in the  PDB. Replaced with the H from the uniprot db sequence.</t>
      </text>
    </comment>
  </commentList>
</comments>
</file>

<file path=xl/sharedStrings.xml><?xml version="1.0" encoding="utf-8"?>
<sst xmlns="http://schemas.openxmlformats.org/spreadsheetml/2006/main" count="57" uniqueCount="49">
  <si>
    <t>gene_name_and_position</t>
  </si>
  <si>
    <t>P02042140</t>
  </si>
  <si>
    <t>P6887158</t>
  </si>
  <si>
    <t>P6990579</t>
  </si>
  <si>
    <t>P00761105</t>
  </si>
  <si>
    <t>P05062232</t>
  </si>
  <si>
    <t>P313271062</t>
  </si>
  <si>
    <t>P60709111</t>
  </si>
  <si>
    <t>P54868204</t>
  </si>
  <si>
    <t>Q16777111</t>
  </si>
  <si>
    <t>P02768154</t>
  </si>
  <si>
    <t>uniprot_id</t>
  </si>
  <si>
    <t>aa_position</t>
  </si>
  <si>
    <t>pdb_used</t>
  </si>
  <si>
    <t>1a3n</t>
  </si>
  <si>
    <t>5xwj</t>
  </si>
  <si>
    <t>8d44</t>
  </si>
  <si>
    <t>6uel</t>
  </si>
  <si>
    <t>6nbw</t>
  </si>
  <si>
    <t>2wya</t>
  </si>
  <si>
    <t>7u0g</t>
  </si>
  <si>
    <t>6hsc</t>
  </si>
  <si>
    <t>pdb_chain</t>
  </si>
  <si>
    <t>D</t>
  </si>
  <si>
    <t>B</t>
  </si>
  <si>
    <t>uniprot_genes</t>
  </si>
  <si>
    <t>['HBD']</t>
  </si>
  <si>
    <t>['HBB']</t>
  </si>
  <si>
    <t>['HBA1', 'HBA2']</t>
  </si>
  <si>
    <t>['ALDOB']</t>
  </si>
  <si>
    <t>['CPS1']</t>
  </si>
  <si>
    <t>['ACTB']</t>
  </si>
  <si>
    <t>['HMGCS2']</t>
  </si>
  <si>
    <t>['H2AC20']</t>
  </si>
  <si>
    <t>['ALB']</t>
  </si>
  <si>
    <t>A</t>
  </si>
  <si>
    <t>C</t>
  </si>
  <si>
    <t>truncated_sequence</t>
  </si>
  <si>
    <t>VHLTPEEKSAVTALWGKVNVDEVGGEALGRLLVVYPWTQRFFESFGDLSTPDAVMGNPKVKAHGKKVLGAFSDGLAHLDNLKGTFATLSELHCDKLHVDPENFRLLGNVLVCVLAHHFGKEFTPPVQAAYQKVVAGVAN</t>
  </si>
  <si>
    <t>VHLTPEEKSAVTALWGKVNVDEVGGEALGRLLVVYPWTQRFFESFGDLSTPDAVMGN</t>
  </si>
  <si>
    <t>VLSPADKTNVKAAWGKVGAHAGEYGAEALERMFLSFPTTKTYFPHFDLSHGSAQVKGHGKKVADALTNAVAHVDDMPN</t>
  </si>
  <si>
    <t>analyzed_position</t>
  </si>
  <si>
    <t>FPTDDDDKIVGGYTCAANSIPYQVSLNSGSHFCGGSLINSQWVVSAAHCYKSRIQVRLGEHNIDVLEGNEQFINAAKIITHPNFNGNTLDNDIMLIKLSSPATLN</t>
  </si>
  <si>
    <t>MAHRFPALTQEQKKELSEIAQSIVANGKGILAADESVGTMGNRLQRIKVENTEENRRQFREILFSVDSSINQSIGGVILFHETLYQKDSQGKLFRNILKEKGIVVGIKLDQGGAPLAGTNKETTIQGLDGLSERCAQYKKDGVDFGKWRAVLRIADQCPSSLAIQENANALARYASICQQNGLVPIVEPEVIPDGDHDLEHCQYVTEKVLAAVYKALNDHHVYLEGTLLKPN</t>
  </si>
  <si>
    <t>MTRILTAFKVVRTLKTGFGFTNVTAHQKWKFSRPGIRLLSVKAQTAHIVLEDGTKMKGYSFGHPSSVAGEVVFNTGLGGYPEAITDPAYKGQILTMANPIIGNGGAPDTTALDELGLSKYLESNGIKVSGLLVLDYSKDYNHWLATKSLGQWLQEEKVPAIYGVDTRMLTKIIRDKGTMLGKIEFEGQPVDFVDPNKQNLIAEVSTKDVKVYGKGNPTKVVAVDCGIKNNVIRLLVKRGAEVHLVPWNHDFTKMEYDGILIAGGPGNPALAEPLIQNVRKILESDRKEPLFGISTGNLITGLAAGAKTYKMSMANRGQNQPVLNITNKQAFITAQNHGYALDNTLPAGWKPLFVNVNDQTNEGIMHESKPFFAVQFHPEVTPGPIDTEYLFDSFFSLIKKGKATTITSVLPKPALVASRVEVSKVLILGSGGLSIGQAGEFDYSGSQAVKAMKEENVKTVLMNPNIASVQTNEVGLKQADTVYFLPITPQFVTEVIKAEQPDGLILGMGGQTALNCGVELFKRGVLKEYGVKVLGTSVESIMATEDRQLFSDKLNEINEKIAPSFAVESIEDALKAADTIGYPVMIRSAYALGGLGSGICPNRETLMDLSTKAFAMTNQILVEKSVTGWKEIEYEVVRDADDNCVTVCNMENVDAMGVHTGDSVVVAPAQTLSNAEFQMLRRTSINVVRHLGIVGECNIQFALHPTSMEYCIIEVNARLSRSSALASKATGYPLAFIAAKIALGIPLPEIKNVVSGKTSACFEPSLDYMVTKIPRWDLDRFHGTSSRIGSSMKSVGEVMAIGRTFEESFQKALRMCHPSIEGFTPRLPMNKEWPSNLDLRKELSEPSSTRIYAIAKAIDDNMSLDEIEKLTYIDKWFLYKMRDILNMEKTLKGLNSESMTEETLKRAKEIGFSDKQISKCLGLTEAQTRELRLKKNIHPWVKQIDTLAAEYPSVTNYLYVTYNGQEHDVNFDDHGMMVLGCGPYHIGSSVEFDWCAVSSIRTLRQLGKKTVVVNCNPETVSTDFDECDKLYFEELSLERILDIYHQEACGGCIISVGGQIPN</t>
  </si>
  <si>
    <t>DDDIAALVVDNGSGMCKAGFAGDDAPRAVFPSIVGRPRHQGVMVGMGQKDSYVGDEAQSKRGILTLKYPIEXGIVTNWDDMEKIWHHTFYNELRVAPEEHPVLLTEAPLN</t>
  </si>
  <si>
    <t>SMPKDVGILALEVYFPAQYVDQTDLEKYNNVEAGKYTVGLGQTRMGFCSVQEDINSLCLTVVQRLMERIQLPWDSVGRLEVGTETIIDKSKAVKTVLMELFQDSGNTDIEGIDTTNACYGGTASLFNAANWMESSSWDGRYAMVVCGDIAVYPSGN</t>
  </si>
  <si>
    <t>MSGRGKQGGKARAKAKSRSSRAGLQFPVGRVHRLLRKGNYAERVGAGAPVYMAAVLEYLTAEILELAGNAARDNKKTRIIPRHLQLAIRNDEELNKLLGKVTIAQGGVLPN</t>
  </si>
  <si>
    <t>MKWVTFISLLFLFSSAYSRGVFRRDAHKSEVAHRFKDLGEENFKALVLIAFAQYLQQCPFEDHVKLVNEVTEFAKTCVADESAENCDKSLHTLFGDKLCTVATLRETYGEMADCCAKQEPERNECFLQHKDDNPNLPRLVRPEVDVMCTAFHDN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</si>
</sst>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, Matthew" id="{6DC73956-2C50-AA41-8CB1-2DABA3F672E4}" userId="S::matthewsu@college.harvard.edu::f581c90b-6cce-4376-a5da-f93234e957b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8" dT="2024-03-19T17:15:30.92" personId="{6DC73956-2C50-AA41-8CB1-2DABA3F672E4}" id="{8061A4DC-B978-3149-81F9-84D4A0784AF4}">
    <text>Unknown AA X in the  PDB. Replaced with the H from the uniprot db sequence.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BE49-7FBC-004E-A4C4-E03F7D78F33A}">
  <dimension ref="A1:H11"/>
  <sheetViews>
    <sheetView tabSelected="1" topLeftCell="A7" workbookViewId="0">
      <selection activeCell="H9" sqref="H9"/>
    </sheetView>
  </sheetViews>
  <sheetFormatPr baseColWidth="10" defaultRowHeight="16" x14ac:dyDescent="0.2"/>
  <cols>
    <col min="1" max="1" width="24" customWidth="1"/>
    <col min="2" max="2" width="18.6640625" customWidth="1"/>
    <col min="5" max="5" width="18" customWidth="1"/>
    <col min="8" max="8" width="51.33203125" style="2" customWidth="1"/>
  </cols>
  <sheetData>
    <row r="1" spans="1:8" ht="17" x14ac:dyDescent="0.2">
      <c r="A1" t="s">
        <v>0</v>
      </c>
      <c r="B1" t="s">
        <v>11</v>
      </c>
      <c r="C1" t="s">
        <v>12</v>
      </c>
      <c r="D1" t="s">
        <v>13</v>
      </c>
      <c r="E1" t="s">
        <v>25</v>
      </c>
      <c r="F1" t="s">
        <v>22</v>
      </c>
      <c r="G1" t="s">
        <v>41</v>
      </c>
      <c r="H1" s="2" t="s">
        <v>37</v>
      </c>
    </row>
    <row r="2" spans="1:8" ht="68" x14ac:dyDescent="0.2">
      <c r="A2" s="4" t="s">
        <v>1</v>
      </c>
      <c r="B2" t="str">
        <f>LEFT(A2, 6)</f>
        <v>P02042</v>
      </c>
      <c r="C2" t="str">
        <f t="shared" ref="C2:C10" si="0">RIGHT(A2, LEN(A2)-6)</f>
        <v>140</v>
      </c>
      <c r="D2" t="s">
        <v>14</v>
      </c>
      <c r="E2" t="s">
        <v>26</v>
      </c>
      <c r="F2" t="s">
        <v>23</v>
      </c>
      <c r="G2" s="3">
        <v>139</v>
      </c>
      <c r="H2" s="2" t="s">
        <v>38</v>
      </c>
    </row>
    <row r="3" spans="1:8" ht="34" x14ac:dyDescent="0.2">
      <c r="A3" s="4" t="s">
        <v>2</v>
      </c>
      <c r="B3" t="str">
        <f t="shared" ref="B3:B11" si="1">LEFT(A3, 6)</f>
        <v>P68871</v>
      </c>
      <c r="C3" t="str">
        <f t="shared" si="0"/>
        <v>58</v>
      </c>
      <c r="D3" t="s">
        <v>14</v>
      </c>
      <c r="E3" t="s">
        <v>27</v>
      </c>
      <c r="F3" t="s">
        <v>24</v>
      </c>
      <c r="G3" s="3">
        <v>57</v>
      </c>
      <c r="H3" s="2" t="s">
        <v>39</v>
      </c>
    </row>
    <row r="4" spans="1:8" ht="34" x14ac:dyDescent="0.2">
      <c r="A4" s="4" t="s">
        <v>3</v>
      </c>
      <c r="B4" t="str">
        <f t="shared" si="1"/>
        <v>P69905</v>
      </c>
      <c r="C4" t="str">
        <f t="shared" si="0"/>
        <v>79</v>
      </c>
      <c r="D4" t="s">
        <v>14</v>
      </c>
      <c r="E4" t="s">
        <v>28</v>
      </c>
      <c r="F4" t="s">
        <v>35</v>
      </c>
      <c r="G4" s="3">
        <v>78</v>
      </c>
      <c r="H4" s="2" t="s">
        <v>40</v>
      </c>
    </row>
    <row r="5" spans="1:8" ht="51" x14ac:dyDescent="0.2">
      <c r="A5" s="4" t="s">
        <v>4</v>
      </c>
      <c r="B5" t="str">
        <f t="shared" si="1"/>
        <v>P00761</v>
      </c>
      <c r="C5" t="str">
        <f t="shared" si="0"/>
        <v>105</v>
      </c>
      <c r="D5" t="s">
        <v>15</v>
      </c>
      <c r="F5" t="s">
        <v>35</v>
      </c>
      <c r="G5" s="3">
        <v>105</v>
      </c>
      <c r="H5" s="2" t="s">
        <v>42</v>
      </c>
    </row>
    <row r="6" spans="1:8" ht="102" x14ac:dyDescent="0.2">
      <c r="A6" s="4" t="s">
        <v>5</v>
      </c>
      <c r="B6" t="str">
        <f t="shared" si="1"/>
        <v>P05062</v>
      </c>
      <c r="C6" t="str">
        <f t="shared" si="0"/>
        <v>232</v>
      </c>
      <c r="D6" t="s">
        <v>16</v>
      </c>
      <c r="E6" t="s">
        <v>29</v>
      </c>
      <c r="F6" t="s">
        <v>35</v>
      </c>
      <c r="G6" s="3">
        <v>232</v>
      </c>
      <c r="H6" s="2" t="s">
        <v>43</v>
      </c>
    </row>
    <row r="7" spans="1:8" ht="404" x14ac:dyDescent="0.2">
      <c r="A7" s="1" t="s">
        <v>6</v>
      </c>
      <c r="B7" t="str">
        <f t="shared" si="1"/>
        <v>P31327</v>
      </c>
      <c r="C7" t="str">
        <f t="shared" si="0"/>
        <v>1062</v>
      </c>
      <c r="D7" t="s">
        <v>17</v>
      </c>
      <c r="E7" t="s">
        <v>30</v>
      </c>
      <c r="F7" t="s">
        <v>35</v>
      </c>
      <c r="G7" s="3">
        <v>1062</v>
      </c>
      <c r="H7" s="2" t="s">
        <v>44</v>
      </c>
    </row>
    <row r="8" spans="1:8" ht="51" x14ac:dyDescent="0.2">
      <c r="A8" s="1" t="s">
        <v>7</v>
      </c>
      <c r="B8" t="str">
        <f t="shared" si="1"/>
        <v>P60709</v>
      </c>
      <c r="C8" t="str">
        <f t="shared" si="0"/>
        <v>111</v>
      </c>
      <c r="D8" t="s">
        <v>18</v>
      </c>
      <c r="E8" t="s">
        <v>31</v>
      </c>
      <c r="F8" t="s">
        <v>35</v>
      </c>
      <c r="G8" s="3">
        <v>111</v>
      </c>
      <c r="H8" s="2" t="s">
        <v>45</v>
      </c>
    </row>
    <row r="9" spans="1:8" ht="68" x14ac:dyDescent="0.2">
      <c r="A9" s="4" t="s">
        <v>8</v>
      </c>
      <c r="B9" t="str">
        <f t="shared" si="1"/>
        <v>P54868</v>
      </c>
      <c r="C9" t="str">
        <f t="shared" si="0"/>
        <v>204</v>
      </c>
      <c r="D9" t="s">
        <v>19</v>
      </c>
      <c r="E9" t="s">
        <v>32</v>
      </c>
      <c r="F9" t="s">
        <v>35</v>
      </c>
      <c r="G9" s="3">
        <v>204</v>
      </c>
      <c r="H9" s="2" t="s">
        <v>46</v>
      </c>
    </row>
    <row r="10" spans="1:8" ht="51" x14ac:dyDescent="0.2">
      <c r="A10" s="1" t="s">
        <v>9</v>
      </c>
      <c r="B10" t="str">
        <f t="shared" si="1"/>
        <v>Q16777</v>
      </c>
      <c r="C10" t="str">
        <f t="shared" si="0"/>
        <v>111</v>
      </c>
      <c r="D10" t="s">
        <v>20</v>
      </c>
      <c r="E10" t="s">
        <v>33</v>
      </c>
      <c r="F10" t="s">
        <v>36</v>
      </c>
      <c r="G10" s="3">
        <v>111</v>
      </c>
      <c r="H10" s="2" t="s">
        <v>47</v>
      </c>
    </row>
    <row r="11" spans="1:8" ht="68" x14ac:dyDescent="0.2">
      <c r="A11" s="1" t="s">
        <v>10</v>
      </c>
      <c r="B11" t="str">
        <f t="shared" si="1"/>
        <v>P02768</v>
      </c>
      <c r="C11" t="str">
        <f t="shared" ref="C11" si="2">RIGHT(A11, LEN(A11)-6)</f>
        <v>154</v>
      </c>
      <c r="D11" t="s">
        <v>21</v>
      </c>
      <c r="E11" t="s">
        <v>34</v>
      </c>
      <c r="F11" t="s">
        <v>35</v>
      </c>
      <c r="G11" s="3">
        <v>154</v>
      </c>
      <c r="H11" s="2" t="s">
        <v>48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Su</dc:creator>
  <cp:lastModifiedBy>Matthew Su</cp:lastModifiedBy>
  <dcterms:created xsi:type="dcterms:W3CDTF">2024-03-01T06:46:52Z</dcterms:created>
  <dcterms:modified xsi:type="dcterms:W3CDTF">2024-03-19T17:59:15Z</dcterms:modified>
</cp:coreProperties>
</file>