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hoag/Desktop/Data Analytics/Classwork/Crowdfunding Analysis/"/>
    </mc:Choice>
  </mc:AlternateContent>
  <xr:revisionPtr revIDLastSave="0" documentId="13_ncr:1_{929EEB27-390A-6A4A-B165-0E3DD9A9472C}" xr6:coauthVersionLast="47" xr6:coauthVersionMax="47" xr10:uidLastSave="{00000000-0000-0000-0000-000000000000}"/>
  <bookViews>
    <workbookView xWindow="28960" yWindow="580" windowWidth="29400" windowHeight="1942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rugh Research" sheetId="5" r:id="rId7"/>
  </sheets>
  <definedNames>
    <definedName name="_xlnm._FilterDatabase" localSheetId="0" hidden="1">Kickstarter!$A$1:$T$4115</definedName>
  </definedNames>
  <calcPr calcId="191029"/>
  <pivotCaches>
    <pivotCache cacheId="31" r:id="rId8"/>
    <pivotCache cacheId="32" r:id="rId9"/>
    <pivotCache cacheId="4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13" i="13"/>
  <c r="C3" i="13"/>
  <c r="C2" i="13"/>
  <c r="B12" i="13"/>
  <c r="B11" i="13"/>
  <c r="B10" i="13"/>
  <c r="B9" i="13"/>
  <c r="B8" i="13"/>
  <c r="B7" i="13"/>
  <c r="B6" i="13"/>
  <c r="B5" i="13"/>
  <c r="B4" i="13"/>
  <c r="B2" i="13"/>
  <c r="B13" i="13"/>
  <c r="B3" i="13"/>
  <c r="D13" i="13"/>
  <c r="D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1" i="13" l="1"/>
  <c r="E8" i="13"/>
  <c r="E5" i="13"/>
  <c r="E4" i="13"/>
  <c r="E9" i="13"/>
  <c r="E7" i="13"/>
  <c r="E10" i="13"/>
  <c r="E12" i="13"/>
  <c r="E6" i="13"/>
  <c r="E3" i="13"/>
  <c r="E2" i="13"/>
  <c r="E13" i="13"/>
</calcChain>
</file>

<file path=xl/sharedStrings.xml><?xml version="1.0" encoding="utf-8"?>
<sst xmlns="http://schemas.openxmlformats.org/spreadsheetml/2006/main" count="33047" uniqueCount="8404">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</sst>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A51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A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layout>
        <c:manualLayout>
          <c:xMode val="edge"/>
          <c:yMode val="edge"/>
          <c:x val="0.31967409948542025"/>
          <c:y val="3.53697749196141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3-4941-BE60-04889B4D38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3-4941-BE60-04889B4D38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3-4941-BE60-04889B4D3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861456"/>
        <c:axId val="900920896"/>
      </c:lineChart>
      <c:catAx>
        <c:axId val="9008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20896"/>
        <c:crosses val="autoZero"/>
        <c:auto val="1"/>
        <c:lblAlgn val="ctr"/>
        <c:lblOffset val="100"/>
        <c:noMultiLvlLbl val="0"/>
      </c:catAx>
      <c:valAx>
        <c:axId val="9009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B-CB45-B3B2-1541EB8882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B-CB45-B3B2-1541EB8882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2B-CB45-B3B2-1541EB888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26080"/>
        <c:axId val="206926896"/>
      </c:lineChart>
      <c:catAx>
        <c:axId val="20692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6896"/>
        <c:crosses val="autoZero"/>
        <c:auto val="1"/>
        <c:lblAlgn val="ctr"/>
        <c:lblOffset val="100"/>
        <c:noMultiLvlLbl val="0"/>
      </c:catAx>
      <c:valAx>
        <c:axId val="2069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36491561657659571"/>
          <c:y val="4.1551246537396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F448-AC05-18D4E77839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97-F448-AC05-18D4E77839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97-F448-AC05-18D4E77839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97-F448-AC05-18D4E778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586271"/>
        <c:axId val="2059277903"/>
      </c:barChart>
      <c:catAx>
        <c:axId val="204058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277903"/>
        <c:crosses val="autoZero"/>
        <c:auto val="1"/>
        <c:lblAlgn val="ctr"/>
        <c:lblOffset val="100"/>
        <c:noMultiLvlLbl val="0"/>
      </c:catAx>
      <c:valAx>
        <c:axId val="20592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8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- US Theater</a:t>
            </a:r>
          </a:p>
        </c:rich>
      </c:tx>
      <c:layout>
        <c:manualLayout>
          <c:xMode val="edge"/>
          <c:yMode val="edge"/>
          <c:x val="0.32434135291147531"/>
          <c:y val="3.09278350515463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D-D340-A63A-048F462473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9D-D340-A63A-048F462473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9D-D340-A63A-048F462473D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89D-D340-A63A-048F46247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4624703"/>
        <c:axId val="954238543"/>
      </c:barChart>
      <c:catAx>
        <c:axId val="95462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238543"/>
        <c:crosses val="autoZero"/>
        <c:auto val="1"/>
        <c:lblAlgn val="ctr"/>
        <c:lblOffset val="100"/>
        <c:noMultiLvlLbl val="0"/>
      </c:catAx>
      <c:valAx>
        <c:axId val="95423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2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2-924B-9770-CDC2B88505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E2-924B-9770-CDC2B88505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E2-924B-9770-CDC2B88505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E2-924B-9770-CDC2B8850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113503"/>
        <c:axId val="1863897503"/>
      </c:lineChart>
      <c:catAx>
        <c:axId val="186411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97503"/>
        <c:crosses val="autoZero"/>
        <c:auto val="1"/>
        <c:lblAlgn val="ctr"/>
        <c:lblOffset val="100"/>
        <c:noMultiLvlLbl val="0"/>
      </c:catAx>
      <c:valAx>
        <c:axId val="186389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1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1</xdr:row>
      <xdr:rowOff>177800</xdr:rowOff>
    </xdr:from>
    <xdr:to>
      <xdr:col>12</xdr:col>
      <xdr:colOff>520700</xdr:colOff>
      <xdr:row>22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AB4D9-30BB-F0D2-5B2E-F0EC0482F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848178</xdr:colOff>
      <xdr:row>13</xdr:row>
      <xdr:rowOff>175078</xdr:rowOff>
    </xdr:from>
    <xdr:to>
      <xdr:col>6</xdr:col>
      <xdr:colOff>988786</xdr:colOff>
      <xdr:row>33</xdr:row>
      <xdr:rowOff>163285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12F59-6AE6-B4EA-93E7-D1FFD2974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15</xdr:col>
      <xdr:colOff>279400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838E-5406-E41D-E12D-CBF9D8C67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0</xdr:rowOff>
    </xdr:from>
    <xdr:to>
      <xdr:col>14</xdr:col>
      <xdr:colOff>812800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D4763-B1FD-5E32-293C-960693663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12700</xdr:rowOff>
    </xdr:from>
    <xdr:to>
      <xdr:col>13</xdr:col>
      <xdr:colOff>800100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866B5-58F6-761F-18A1-64F38F31D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3.679540856479" createdVersion="7" refreshedVersion="7" minRefreshableVersion="3" recordCount="4114" xr:uid="{0E28C5F7-94FE-A04D-ADFA-97D5B25D58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3.701994444447" createdVersion="7" refreshedVersion="7" minRefreshableVersion="3" recordCount="4114" xr:uid="{88D080D1-AE7B-D241-BF2F-C5DE6E3241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5.885374305559" createdVersion="7" refreshedVersion="7" minRefreshableVersion="3" recordCount="4114" xr:uid="{5BECD840-FB9B-2C43-B015-0B90686ACF6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63AF1-8BDE-0744-B4A7-7E55FA77E687}" name="PivotTable8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31447-6B0D-3647-88FD-38FD914F0D56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B3078-1B87-7F4A-8EA0-47CCDC686B7F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F0662-155D-9C4D-8F43-A5542A64FAF0}" name="PivotTable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47" zoomScaleNormal="47" workbookViewId="0">
      <pane ySplit="521" topLeftCell="A4115" activePane="bottomLeft" state="frozen"/>
      <selection pane="bottomLeft"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16.1640625" customWidth="1"/>
    <col min="17" max="17" width="41.1640625" customWidth="1"/>
    <col min="18" max="18" width="15" customWidth="1"/>
    <col min="19" max="19" width="25.1640625" customWidth="1"/>
    <col min="20" max="20" width="21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YEAR(S10)</f>
        <v>2016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YEAR(S17)</f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YEAR(S268)</f>
        <v>2010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2013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YEAR(S285)</f>
        <v>2011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YEAR(S710)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YEAR(S712)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YEAR(S727)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YEAR(S832)</f>
        <v>2013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YEAR(S835)</f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2016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YEAR(S850)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YEAR(S862)</f>
        <v>2013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YEAR(S865)</f>
        <v>2012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YEAR(S869)</f>
        <v>2009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2012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YEAR(S956)</f>
        <v>2015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YEAR(S963)</f>
        <v>2017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5A51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5D74-ECA4-1A4D-9F24-14B8773D6AA3}">
  <dimension ref="A1:E18"/>
  <sheetViews>
    <sheetView tabSelected="1" zoomScale="130" zoomScaleNormal="130" workbookViewId="0">
      <selection activeCell="E26" sqref="E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" bestFit="1" customWidth="1"/>
    <col min="8" max="8" width="1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9DA9-70CA-B341-9CE8-56334DAB6C6C}">
  <dimension ref="A1:H13"/>
  <sheetViews>
    <sheetView zoomScale="140" zoomScaleNormal="140" workbookViewId="0">
      <selection activeCell="I20" sqref="I20"/>
    </sheetView>
  </sheetViews>
  <sheetFormatPr baseColWidth="10" defaultRowHeight="15" x14ac:dyDescent="0.2"/>
  <cols>
    <col min="1" max="1" width="14.1640625" customWidth="1"/>
    <col min="2" max="2" width="18.83203125" customWidth="1"/>
    <col min="3" max="3" width="17.5" customWidth="1"/>
    <col min="4" max="4" width="14.83203125" customWidth="1"/>
    <col min="5" max="5" width="13.6640625" customWidth="1"/>
    <col min="6" max="6" width="19.1640625" customWidth="1"/>
    <col min="7" max="7" width="15.33203125" customWidth="1"/>
    <col min="8" max="8" width="18.5" customWidth="1"/>
  </cols>
  <sheetData>
    <row r="1" spans="1:8" x14ac:dyDescent="0.2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2">
      <c r="A2" t="s">
        <v>8392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SUM(B2,C2,D2,)</f>
        <v>186</v>
      </c>
      <c r="F2" s="17">
        <f>SUM(B2/E2)</f>
        <v>0.75806451612903225</v>
      </c>
      <c r="G2" s="17">
        <f>SUM(C2/E2)</f>
        <v>0.24193548387096775</v>
      </c>
      <c r="H2" s="17">
        <f>SUM(D2/E2)</f>
        <v>0</v>
      </c>
    </row>
    <row r="3" spans="1:8" x14ac:dyDescent="0.2">
      <c r="A3" t="s">
        <v>8393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SUM(B3,C3,D3,)</f>
        <v>534</v>
      </c>
      <c r="F3" s="17">
        <f t="shared" ref="F3:F13" si="1">SUM(B3/E3)</f>
        <v>0.72659176029962547</v>
      </c>
      <c r="G3" s="17">
        <f t="shared" ref="G3:G13" si="2">SUM(C3/E3)</f>
        <v>0.27340823970037453</v>
      </c>
      <c r="H3" s="17">
        <f t="shared" ref="H3:H13" si="3">SUM(D3/E3)</f>
        <v>0</v>
      </c>
    </row>
    <row r="4" spans="1:8" x14ac:dyDescent="0.2">
      <c r="A4" t="s">
        <v>8394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8395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8396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8397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COUNTIFS(Kickstarter!F:F,"Canceled",Kickstarter!D:D,"&gt;=20000",Kickstarter!D:D,"&lt;=29999",Kickstarter!R:R,"plays")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8398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8399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8400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8401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8402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8403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821B-1752-374A-B41D-FDEA2CDB12EF}">
  <dimension ref="A1:F14"/>
  <sheetViews>
    <sheetView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1D2C-02AF-2546-86DA-A32D9169D7E6}">
  <dimension ref="A1:F9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2FE24-2FFD-F94B-9D4B-45CCBD136D54}">
  <dimension ref="A1:F18"/>
  <sheetViews>
    <sheetView workbookViewId="0">
      <selection activeCell="B44" sqref="B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1F8E-3261-5543-AD7A-2DAA3FF31842}">
  <dimension ref="A1:F6"/>
  <sheetViews>
    <sheetView workbookViewId="0">
      <selection activeCell="A15" sqref="A15"/>
    </sheetView>
  </sheetViews>
  <sheetFormatPr baseColWidth="10" defaultRowHeight="15" x14ac:dyDescent="0.2"/>
  <cols>
    <col min="1" max="1" width="36.5" customWidth="1"/>
    <col min="2" max="2" width="105.5" customWidth="1"/>
    <col min="5" max="5" width="16.1640625" customWidth="1"/>
  </cols>
  <sheetData>
    <row r="1" spans="1:6" x14ac:dyDescent="0.2">
      <c r="A1" s="1" t="s">
        <v>8380</v>
      </c>
      <c r="B1" s="1" t="s">
        <v>8381</v>
      </c>
      <c r="C1" s="14" t="s">
        <v>8382</v>
      </c>
      <c r="D1" s="1" t="s">
        <v>8383</v>
      </c>
      <c r="E1" s="1" t="s">
        <v>8307</v>
      </c>
      <c r="F1" s="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Edinbrugh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2022-05-06T03:10:21Z</dcterms:modified>
</cp:coreProperties>
</file>