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dz/Documents/GitHub.nosync/DataEngineeringCourse/Capstone/data/"/>
    </mc:Choice>
  </mc:AlternateContent>
  <xr:revisionPtr revIDLastSave="0" documentId="13_ncr:1_{915FD81C-924C-084B-99B6-D3CBEF3BCCDA}" xr6:coauthVersionLast="47" xr6:coauthVersionMax="47" xr10:uidLastSave="{00000000-0000-0000-0000-000000000000}"/>
  <bookViews>
    <workbookView xWindow="42360" yWindow="420" windowWidth="28800" windowHeight="16340" activeTab="7" xr2:uid="{5EB45478-F88F-470F-A8C8-64EF0DEA3BBF}"/>
  </bookViews>
  <sheets>
    <sheet name="Origin-I94CIT &amp; I94RES" sheetId="3" r:id="rId1"/>
    <sheet name="Origin-I94ADDR" sheetId="1" r:id="rId2"/>
    <sheet name="Origin-I94PORT" sheetId="6" r:id="rId3"/>
    <sheet name="I94CIT &amp; I94RES" sheetId="4" r:id="rId4"/>
    <sheet name="I94ADDR" sheetId="2" r:id="rId5"/>
    <sheet name="I94PORT" sheetId="7" r:id="rId6"/>
    <sheet name="I94MODE" sheetId="8" r:id="rId7"/>
    <sheet name="I94VISA" sheetId="10" r:id="rId8"/>
    <sheet name="Header descrip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6" i="6" l="1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1" i="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C1" i="3"/>
  <c r="B1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2" i="1"/>
</calcChain>
</file>

<file path=xl/sharedStrings.xml><?xml version="1.0" encoding="utf-8"?>
<sst xmlns="http://schemas.openxmlformats.org/spreadsheetml/2006/main" count="4111" uniqueCount="3434">
  <si>
    <t>'AL'='ALABAMA'</t>
  </si>
  <si>
    <t>'AK'='ALASKA'</t>
  </si>
  <si>
    <t>'AZ'='ARIZONA'</t>
  </si>
  <si>
    <t>'AR'='ARKANSAS'</t>
  </si>
  <si>
    <t>'CA'='CALIFORNIA'</t>
  </si>
  <si>
    <t>'CO'='COLORADO'</t>
  </si>
  <si>
    <t>'CT'='CONNECTICUT'</t>
  </si>
  <si>
    <t>'DE'='DELAWARE'</t>
  </si>
  <si>
    <t>'DC'='DIST. OF COLUMBIA'</t>
  </si>
  <si>
    <t>'FL'='FLORIDA'</t>
  </si>
  <si>
    <t>'GA'='GEORGIA'</t>
  </si>
  <si>
    <t>'GU'='GUAM'</t>
  </si>
  <si>
    <t>'HI'='HAWAII'</t>
  </si>
  <si>
    <t>'ID'='IDAHO'</t>
  </si>
  <si>
    <t>'IL'='ILLINOIS'</t>
  </si>
  <si>
    <t>'IN'='INDIANA'</t>
  </si>
  <si>
    <t>'IA'='IOWA'</t>
  </si>
  <si>
    <t>'KS'='KANSAS'</t>
  </si>
  <si>
    <t>'KY'='KENTUCKY'</t>
  </si>
  <si>
    <t>'LA'='LOUISIANA'</t>
  </si>
  <si>
    <t>'ME'='MAINE'</t>
  </si>
  <si>
    <t>'MD'='MARYLAND'</t>
  </si>
  <si>
    <t>'MA'='MASSACHUSETTS'</t>
  </si>
  <si>
    <t>'MI'='MICHIGAN'</t>
  </si>
  <si>
    <t>'MN'='MINNESOTA'</t>
  </si>
  <si>
    <t>'MS'='MISSISSIPPI'</t>
  </si>
  <si>
    <t>'MO'='MISSOURI'</t>
  </si>
  <si>
    <t>'MT'='MONTANA'</t>
  </si>
  <si>
    <t>'NC'='N. CAROLINA'</t>
  </si>
  <si>
    <t>'ND'='N. DAKOTA'</t>
  </si>
  <si>
    <t>'NE'='NEBRASKA'</t>
  </si>
  <si>
    <t>'NV'='NEVADA'</t>
  </si>
  <si>
    <t>'NH'='NEW HAMPSHIRE'</t>
  </si>
  <si>
    <t>'NJ'='NEW JERSEY'</t>
  </si>
  <si>
    <t>'NM'='NEW MEXICO'</t>
  </si>
  <si>
    <t>'NY'='NEW YORK'</t>
  </si>
  <si>
    <t>'OH'='OHIO'</t>
  </si>
  <si>
    <t>'OK'='OKLAHOMA'</t>
  </si>
  <si>
    <t>'OR'='OREGON'</t>
  </si>
  <si>
    <t>'PA'='PENNSYLVANIA'</t>
  </si>
  <si>
    <t>'PR'='PUERTO RICO'</t>
  </si>
  <si>
    <t>'RI'='RHODE ISLAND'</t>
  </si>
  <si>
    <t>'SC'='S. CAROLINA'</t>
  </si>
  <si>
    <t>'SD'='S. DAKOTA'</t>
  </si>
  <si>
    <t>'TN'='TENNESSEE'</t>
  </si>
  <si>
    <t>'TX'='TEXAS'</t>
  </si>
  <si>
    <t>'UT'='UTAH'</t>
  </si>
  <si>
    <t>'VT'='VERMONT'</t>
  </si>
  <si>
    <t>'VI'='VIRGIN ISLANDS'</t>
  </si>
  <si>
    <t>'VA'='VIRGINIA'</t>
  </si>
  <si>
    <t>'WV'='W. VIRGINIA'</t>
  </si>
  <si>
    <t>'WA'='WASHINGTON'</t>
  </si>
  <si>
    <t>'WI'='WISCONSON'</t>
  </si>
  <si>
    <t xml:space="preserve">'WY'='WYOMING' </t>
  </si>
  <si>
    <t>'99'='All Other Codes'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</si>
  <si>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</si>
  <si>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</si>
  <si>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</si>
  <si>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</si>
  <si>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</si>
  <si>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</si>
  <si>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</si>
  <si>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</si>
  <si>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</si>
  <si>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</si>
  <si>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</si>
  <si>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</si>
  <si>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</si>
  <si>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</si>
  <si>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</si>
  <si>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</si>
  <si>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</si>
  <si>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DIST. OF COLUMBIA</t>
  </si>
  <si>
    <t>FL</t>
  </si>
  <si>
    <t>FLORIDA</t>
  </si>
  <si>
    <t>GA</t>
  </si>
  <si>
    <t>GEORGIA</t>
  </si>
  <si>
    <t>GU</t>
  </si>
  <si>
    <t>GUAM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</si>
  <si>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</si>
  <si>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</si>
  <si>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</si>
  <si>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</si>
  <si>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</si>
  <si>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</si>
  <si>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</si>
  <si>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</si>
  <si>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</si>
  <si>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</si>
  <si>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</si>
  <si>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</si>
  <si>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</si>
  <si>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</si>
  <si>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</si>
  <si>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</si>
  <si>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</si>
  <si>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</si>
  <si>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</si>
  <si>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</si>
  <si>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</si>
  <si>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</si>
  <si>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</si>
  <si>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</si>
  <si>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</si>
  <si>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</si>
  <si>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</si>
  <si>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</si>
  <si>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</si>
  <si>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</si>
  <si>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</si>
  <si>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</si>
  <si>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NC</t>
  </si>
  <si>
    <t>N. CAROLINA</t>
  </si>
  <si>
    <t>ND</t>
  </si>
  <si>
    <t>N. DAKOTA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</si>
  <si>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</si>
  <si>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</si>
  <si>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</si>
  <si>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</si>
  <si>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</si>
  <si>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</si>
  <si>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</si>
  <si>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</si>
  <si>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</si>
  <si>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</si>
  <si>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</si>
  <si>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</si>
  <si>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</si>
  <si>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</si>
  <si>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</si>
  <si>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</si>
  <si>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</si>
  <si>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</si>
  <si>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</si>
  <si>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</si>
  <si>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PR</t>
  </si>
  <si>
    <t>PUERTO RICO</t>
  </si>
  <si>
    <t>RI</t>
  </si>
  <si>
    <t>RHODE ISLAND</t>
  </si>
  <si>
    <t>SC</t>
  </si>
  <si>
    <t>S. CAROLINA</t>
  </si>
  <si>
    <t>SD</t>
  </si>
  <si>
    <t>S.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</si>
  <si>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</si>
  <si>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</si>
  <si>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</si>
  <si>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</si>
  <si>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</si>
  <si>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</si>
  <si>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</si>
  <si>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</si>
  <si>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VI</t>
  </si>
  <si>
    <t>VIRGIN ISLANDS</t>
  </si>
  <si>
    <t>VA</t>
  </si>
  <si>
    <t>VIRGINIA</t>
  </si>
  <si>
    <t>WV</t>
  </si>
  <si>
    <t>W. VIRGINIA</t>
  </si>
  <si>
    <t>WA</t>
  </si>
  <si>
    <t>WASHINGTON</t>
  </si>
  <si>
    <t>WI</t>
  </si>
  <si>
    <t>WISCONSON</t>
  </si>
  <si>
    <t>WY</t>
  </si>
  <si>
    <t xml:space="preserve">WYOMING </t>
  </si>
  <si>
    <t>All Other Codes</t>
  </si>
  <si>
    <t>I94CIT &amp; I94RES</t>
  </si>
  <si>
    <t>This format shows all the valid and invalid codes for processing</t>
  </si>
  <si>
    <t>582 =  'MEXICO Air Sea, and Not Reported (I-94, no land arrivals)'</t>
  </si>
  <si>
    <t xml:space="preserve">   236 =  'AFGHANISTAN'</t>
  </si>
  <si>
    <t xml:space="preserve">   101 =  'ALBANIA'</t>
  </si>
  <si>
    <t xml:space="preserve">   316 =  'ALGERIA'</t>
  </si>
  <si>
    <t xml:space="preserve">   102 =  'ANDORRA'</t>
  </si>
  <si>
    <t xml:space="preserve">   324 =  'ANGOLA'</t>
  </si>
  <si>
    <t xml:space="preserve">   529 =  'ANGUILLA'</t>
  </si>
  <si>
    <t xml:space="preserve">   518 =  'ANTIGUA-BARBUDA'</t>
  </si>
  <si>
    <t xml:space="preserve">   687 =  'ARGENTINA '</t>
  </si>
  <si>
    <t xml:space="preserve">   151 =  'ARMENIA'</t>
  </si>
  <si>
    <t xml:space="preserve">   532 =  'ARUBA'</t>
  </si>
  <si>
    <t xml:space="preserve">   438 =  'AUSTRALIA'</t>
  </si>
  <si>
    <t xml:space="preserve">   103 =  'AUSTRIA'</t>
  </si>
  <si>
    <t xml:space="preserve">   152 =  'AZERBAIJAN'</t>
  </si>
  <si>
    <t xml:space="preserve">   512 =  'BAHAMAS'</t>
  </si>
  <si>
    <t xml:space="preserve">   298 =  'BAHRAIN'</t>
  </si>
  <si>
    <t xml:space="preserve">   274 =  'BANGLADESH'</t>
  </si>
  <si>
    <t xml:space="preserve">   513 =  'BARBADOS'</t>
  </si>
  <si>
    <t xml:space="preserve">   104 =  'BELGIUM'</t>
  </si>
  <si>
    <t xml:space="preserve">   581 =  'BELIZE'</t>
  </si>
  <si>
    <t xml:space="preserve">   386 =  'BENIN'</t>
  </si>
  <si>
    <t xml:space="preserve">   509 =  'BERMUDA'</t>
  </si>
  <si>
    <t xml:space="preserve">   153 =  'BELARUS'</t>
  </si>
  <si>
    <t xml:space="preserve">   242 =  'BHUTAN'</t>
  </si>
  <si>
    <t xml:space="preserve">   688 =  'BOLIVIA'</t>
  </si>
  <si>
    <t xml:space="preserve">   717 =  'BONAIRE, ST EUSTATIUS, SABA' </t>
  </si>
  <si>
    <t xml:space="preserve">   164 =  'BOSNIA-HERZEGOVINA'</t>
  </si>
  <si>
    <t xml:space="preserve">   336 =  'BOTSWANA'</t>
  </si>
  <si>
    <t xml:space="preserve">   689 =  'BRAZIL'</t>
  </si>
  <si>
    <t xml:space="preserve">   525 =  'BRITISH VIRGIN ISLANDS'</t>
  </si>
  <si>
    <t xml:space="preserve">   217 =  'BRUNEI'</t>
  </si>
  <si>
    <t xml:space="preserve">   105 =  'BULGARIA'</t>
  </si>
  <si>
    <t xml:space="preserve">   393 =  'BURKINA FASO'</t>
  </si>
  <si>
    <t xml:space="preserve">   243 =  'BURMA'</t>
  </si>
  <si>
    <t xml:space="preserve">   375 =  'BURUNDI'</t>
  </si>
  <si>
    <t xml:space="preserve">   310 =  'CAMEROON'</t>
  </si>
  <si>
    <t xml:space="preserve">   326 =  'CAPE VERDE'</t>
  </si>
  <si>
    <t xml:space="preserve">   526 =  'CAYMAN ISLANDS'</t>
  </si>
  <si>
    <t xml:space="preserve">   383 =  'CENTRAL AFRICAN REPUBLIC'</t>
  </si>
  <si>
    <t xml:space="preserve">   384 =  'CHAD'</t>
  </si>
  <si>
    <t xml:space="preserve">   690 =  'CHILE'</t>
  </si>
  <si>
    <t xml:space="preserve">   245 =  'CHINA, PRC'</t>
  </si>
  <si>
    <t xml:space="preserve">   721 =  'CURACAO' </t>
  </si>
  <si>
    <t xml:space="preserve">   270 =  'CHRISTMAS ISLAND'</t>
  </si>
  <si>
    <t xml:space="preserve">   271 =  'COCOS ISLANDS'</t>
  </si>
  <si>
    <t xml:space="preserve">   691 =  'COLOMBIA'</t>
  </si>
  <si>
    <t xml:space="preserve">   317 =  'COMOROS'</t>
  </si>
  <si>
    <t xml:space="preserve">   385 =  'CONGO'</t>
  </si>
  <si>
    <t xml:space="preserve">   467 =  'COOK ISLANDS'</t>
  </si>
  <si>
    <t xml:space="preserve">   575 =  'COSTA RICA'</t>
  </si>
  <si>
    <t xml:space="preserve">   165 =  'CROATIA'</t>
  </si>
  <si>
    <t xml:space="preserve">   584 =  'CUBA'</t>
  </si>
  <si>
    <t xml:space="preserve">   218 =  'CYPRUS'</t>
  </si>
  <si>
    <t xml:space="preserve">   140 =  'CZECH REPUBLIC'</t>
  </si>
  <si>
    <t xml:space="preserve">   723 =  'FAROE ISLANDS (PART OF DENMARK)'  </t>
  </si>
  <si>
    <t xml:space="preserve">   108 =  'DENMARK'</t>
  </si>
  <si>
    <t xml:space="preserve">   322 =  'DJIBOUTI'</t>
  </si>
  <si>
    <t xml:space="preserve">   519 =  'DOMINICA'</t>
  </si>
  <si>
    <t xml:space="preserve">   585 =  'DOMINICAN REPUBLIC'</t>
  </si>
  <si>
    <t xml:space="preserve">   240 =  'EAST TIMOR'</t>
  </si>
  <si>
    <t xml:space="preserve">   692 =  'ECUADOR'</t>
  </si>
  <si>
    <t xml:space="preserve">   368 =  'EGYPT'</t>
  </si>
  <si>
    <t xml:space="preserve">   576 =  'EL SALVADOR'</t>
  </si>
  <si>
    <t xml:space="preserve">   399 =  'EQUATORIAL GUINEA'</t>
  </si>
  <si>
    <t xml:space="preserve">   372 =  'ERITREA'</t>
  </si>
  <si>
    <t xml:space="preserve">   109 =  'ESTONIA'</t>
  </si>
  <si>
    <t xml:space="preserve">   369 =  'ETHIOPIA'</t>
  </si>
  <si>
    <t xml:space="preserve">   604 =  'FALKLAND ISLANDS'</t>
  </si>
  <si>
    <t xml:space="preserve">   413 =  'FIJI'</t>
  </si>
  <si>
    <t xml:space="preserve">   110 =  'FINLAND'</t>
  </si>
  <si>
    <t xml:space="preserve">   111 =  'FRANCE'</t>
  </si>
  <si>
    <t xml:space="preserve">   601 =  'FRENCH GUIANA'</t>
  </si>
  <si>
    <t xml:space="preserve">   411 =  'FRENCH POLYNESIA'</t>
  </si>
  <si>
    <t xml:space="preserve">   387 =  'GABON'</t>
  </si>
  <si>
    <t xml:space="preserve">   338 =  'GAMBIA'</t>
  </si>
  <si>
    <t xml:space="preserve">   758 =  'GAZA STRIP' </t>
  </si>
  <si>
    <t xml:space="preserve">   154 =  'GEORGIA'</t>
  </si>
  <si>
    <t xml:space="preserve">   112 =  'GERMANY'</t>
  </si>
  <si>
    <t xml:space="preserve">   339 =  'GHANA'</t>
  </si>
  <si>
    <t xml:space="preserve">   143 =  'GIBRALTAR'</t>
  </si>
  <si>
    <t xml:space="preserve">   113 =  'GREECE'</t>
  </si>
  <si>
    <t xml:space="preserve">   520 =  'GRENADA'</t>
  </si>
  <si>
    <t xml:space="preserve">   507 =  'GUADELOUPE'</t>
  </si>
  <si>
    <t xml:space="preserve">   577 =  'GUATEMALA'</t>
  </si>
  <si>
    <t xml:space="preserve">   382 =  'GUINEA'</t>
  </si>
  <si>
    <t xml:space="preserve">   327 =  'GUINEA-BISSAU'</t>
  </si>
  <si>
    <t xml:space="preserve">   603 =  'GUYANA'</t>
  </si>
  <si>
    <t xml:space="preserve">   586 =  'HAITI'</t>
  </si>
  <si>
    <t xml:space="preserve">   726 =  'HEARD AND MCDONALD IS.'</t>
  </si>
  <si>
    <t xml:space="preserve">   149 =  'HOLY SEE/VATICAN'</t>
  </si>
  <si>
    <t xml:space="preserve">   528 =  'HONDURAS'</t>
  </si>
  <si>
    <t xml:space="preserve">   206 =  'HONG KONG'</t>
  </si>
  <si>
    <t xml:space="preserve">   114 =  'HUNGARY'</t>
  </si>
  <si>
    <t xml:space="preserve">   115 =  'ICELAND'</t>
  </si>
  <si>
    <t xml:space="preserve">   213 =  'INDIA'</t>
  </si>
  <si>
    <t xml:space="preserve">   759 =  'INDIAN OCEAN AREAS (FRENCH)' </t>
  </si>
  <si>
    <t xml:space="preserve">   729 =  'INDIAN OCEAN TERRITORY' </t>
  </si>
  <si>
    <t xml:space="preserve">   204 =  'INDONESIA'</t>
  </si>
  <si>
    <t xml:space="preserve">   249 =  'IRAN'</t>
  </si>
  <si>
    <t xml:space="preserve">   250 =  'IRAQ'</t>
  </si>
  <si>
    <t xml:space="preserve">   116 =  'IRELAND'</t>
  </si>
  <si>
    <t xml:space="preserve">   251 =  'ISRAEL'</t>
  </si>
  <si>
    <t xml:space="preserve">   117 =  'ITALY'</t>
  </si>
  <si>
    <t xml:space="preserve">   388 =  'IVORY COAST'</t>
  </si>
  <si>
    <t xml:space="preserve">   514 =  'JAMAICA'</t>
  </si>
  <si>
    <t xml:space="preserve">   209 =  'JAPAN'</t>
  </si>
  <si>
    <t xml:space="preserve">   253 =  'JORDAN'</t>
  </si>
  <si>
    <t xml:space="preserve">   201 =  'KAMPUCHEA'</t>
  </si>
  <si>
    <t xml:space="preserve">   155 =  'KAZAKHSTAN'</t>
  </si>
  <si>
    <t xml:space="preserve">   340 =  'KENYA'</t>
  </si>
  <si>
    <t xml:space="preserve">   414 =  'KIRIBATI'</t>
  </si>
  <si>
    <t xml:space="preserve">   732 =  'KOSOVO' </t>
  </si>
  <si>
    <t xml:space="preserve">   272 =  'KUWAIT'</t>
  </si>
  <si>
    <t xml:space="preserve">   156 =  'KYRGYZSTAN'</t>
  </si>
  <si>
    <t xml:space="preserve">   203 =  'LAOS'</t>
  </si>
  <si>
    <t xml:space="preserve">   118 =  'LATVIA'</t>
  </si>
  <si>
    <t xml:space="preserve">   255 =  'LEBANON'</t>
  </si>
  <si>
    <t xml:space="preserve">   335 =  'LESOTHO'</t>
  </si>
  <si>
    <t xml:space="preserve">   370 =  'LIBERIA'</t>
  </si>
  <si>
    <t xml:space="preserve">   381 =  'LIBYA'</t>
  </si>
  <si>
    <t xml:space="preserve">   119 =  'LIECHTENSTEIN'</t>
  </si>
  <si>
    <t xml:space="preserve">   120 =  'LITHUANIA'</t>
  </si>
  <si>
    <t xml:space="preserve">   121 =  'LUXEMBOURG'</t>
  </si>
  <si>
    <t xml:space="preserve">   214 =  'MACAU'</t>
  </si>
  <si>
    <t xml:space="preserve">   167 =  'MACEDONIA'</t>
  </si>
  <si>
    <t xml:space="preserve">   320 =  'MADAGASCAR'</t>
  </si>
  <si>
    <t xml:space="preserve">   345 =  'MALAWI'</t>
  </si>
  <si>
    <t xml:space="preserve">   273 =  'MALAYSIA'</t>
  </si>
  <si>
    <t xml:space="preserve">   220 =  'MALDIVES'</t>
  </si>
  <si>
    <t xml:space="preserve">   392 =  'MALI'</t>
  </si>
  <si>
    <t xml:space="preserve">   145 =  'MALTA'</t>
  </si>
  <si>
    <t xml:space="preserve">   472 =  'MARSHALL ISLANDS'</t>
  </si>
  <si>
    <t xml:space="preserve">   511 =  'MARTINIQUE'</t>
  </si>
  <si>
    <t xml:space="preserve">   389 =  'MAURITANIA'</t>
  </si>
  <si>
    <t xml:space="preserve">   342 =  'MAURITIUS'</t>
  </si>
  <si>
    <t xml:space="preserve">   760 =  'MAYOTTE (AFRICA - FRENCH)' </t>
  </si>
  <si>
    <t xml:space="preserve">   473 =  'MICRONESIA, FED. STATES OF'</t>
  </si>
  <si>
    <t xml:space="preserve">   157 =  'MOLDOVA'</t>
  </si>
  <si>
    <t xml:space="preserve">   122 =  'MONACO'</t>
  </si>
  <si>
    <t xml:space="preserve">   299 =  'MONGOLIA'</t>
  </si>
  <si>
    <t xml:space="preserve">   735 =  'MONTENEGRO' </t>
  </si>
  <si>
    <t xml:space="preserve">   521 =  'MONTSERRAT'</t>
  </si>
  <si>
    <t xml:space="preserve">   332 =  'MOROCCO'</t>
  </si>
  <si>
    <t xml:space="preserve">   329 =  'MOZAMBIQUE'</t>
  </si>
  <si>
    <t xml:space="preserve">   371 =  'NAMIBIA'</t>
  </si>
  <si>
    <t xml:space="preserve">   440 =  'NAURU'</t>
  </si>
  <si>
    <t xml:space="preserve">   257 =  'NEPAL'</t>
  </si>
  <si>
    <t xml:space="preserve">   123 =  'NETHERLANDS'</t>
  </si>
  <si>
    <t xml:space="preserve">   508 =  'NETHERLANDS ANTILLES'</t>
  </si>
  <si>
    <t xml:space="preserve">   409 =  'NEW CALEDONIA'</t>
  </si>
  <si>
    <t xml:space="preserve">   464 =  'NEW ZEALAND'</t>
  </si>
  <si>
    <t xml:space="preserve">   579 =  'NICARAGUA'</t>
  </si>
  <si>
    <t xml:space="preserve">   390 =  'NIGER'</t>
  </si>
  <si>
    <t xml:space="preserve">   343 =  'NIGERIA'</t>
  </si>
  <si>
    <t xml:space="preserve">   470 =  'NIUE'</t>
  </si>
  <si>
    <t xml:space="preserve">   275 =  'NORTH KOREA'</t>
  </si>
  <si>
    <t xml:space="preserve">   124 =  'NORWAY'</t>
  </si>
  <si>
    <t xml:space="preserve">   256 =  'OMAN'</t>
  </si>
  <si>
    <t xml:space="preserve">   258 =  'PAKISTAN'</t>
  </si>
  <si>
    <t xml:space="preserve">   474 =  'PALAU'</t>
  </si>
  <si>
    <t xml:space="preserve">   743 =  'PALESTINE' </t>
  </si>
  <si>
    <t xml:space="preserve">   504 =  'PANAMA'</t>
  </si>
  <si>
    <t xml:space="preserve">   441 =  'PAPUA NEW GUINEA'</t>
  </si>
  <si>
    <t xml:space="preserve">   693 =  'PARAGUAY'</t>
  </si>
  <si>
    <t xml:space="preserve">   694 =  'PERU'</t>
  </si>
  <si>
    <t xml:space="preserve">   260 =  'PHILIPPINES'</t>
  </si>
  <si>
    <t xml:space="preserve">   416 =  'PITCAIRN ISLANDS'</t>
  </si>
  <si>
    <t xml:space="preserve">   107 =  'POLAND'</t>
  </si>
  <si>
    <t xml:space="preserve">   126 =  'PORTUGAL'</t>
  </si>
  <si>
    <t xml:space="preserve">   297 =  'QATAR'</t>
  </si>
  <si>
    <t xml:space="preserve">   748 =  'REPUBLIC OF SOUTH SUDAN'</t>
  </si>
  <si>
    <t xml:space="preserve">   321 =  'REUNION'</t>
  </si>
  <si>
    <t xml:space="preserve">   127 =  'ROMANIA'</t>
  </si>
  <si>
    <t xml:space="preserve">   158 =  'RUSSIA'</t>
  </si>
  <si>
    <t xml:space="preserve">   376 =  'RWANDA'</t>
  </si>
  <si>
    <t xml:space="preserve">   128 =  'SAN MARINO'</t>
  </si>
  <si>
    <t xml:space="preserve">   330 =  'SAO TOME AND PRINCIPE'</t>
  </si>
  <si>
    <t xml:space="preserve">   261 =  'SAUDI ARABIA'</t>
  </si>
  <si>
    <t xml:space="preserve">   391 =  'SENEGAL'</t>
  </si>
  <si>
    <t xml:space="preserve">   142 =  'SERBIA AND MONTENEGRO'</t>
  </si>
  <si>
    <t xml:space="preserve">   745 =  'SERBIA' </t>
  </si>
  <si>
    <t xml:space="preserve">   347 =  'SEYCHELLES'</t>
  </si>
  <si>
    <t xml:space="preserve">   348 =  'SIERRA LEONE'</t>
  </si>
  <si>
    <t xml:space="preserve">   207 =  'SINGAPORE'</t>
  </si>
  <si>
    <t xml:space="preserve">   141 =  'SLOVAKIA'</t>
  </si>
  <si>
    <t xml:space="preserve">   166 =  'SLOVENIA'</t>
  </si>
  <si>
    <t xml:space="preserve">   412 =  'SOLOMON ISLANDS'</t>
  </si>
  <si>
    <t xml:space="preserve">   397 =  'SOMALIA'</t>
  </si>
  <si>
    <t xml:space="preserve">   373 =  'SOUTH AFRICA'</t>
  </si>
  <si>
    <t xml:space="preserve">   276 =  'SOUTH KOREA'</t>
  </si>
  <si>
    <t xml:space="preserve">   129 =  'SPAIN'</t>
  </si>
  <si>
    <t xml:space="preserve">   244 =  'SRI LANKA'</t>
  </si>
  <si>
    <t xml:space="preserve">   346 =  'ST. HELENA'</t>
  </si>
  <si>
    <t xml:space="preserve">   522 =  'ST. KITTS-NEVIS'</t>
  </si>
  <si>
    <t xml:space="preserve">   523 =  'ST. LUCIA'</t>
  </si>
  <si>
    <t xml:space="preserve">   502 =  'ST. PIERRE AND MIQUELON'</t>
  </si>
  <si>
    <t xml:space="preserve">   524 =  'ST. VINCENT-GRENADINES'</t>
  </si>
  <si>
    <t xml:space="preserve">   716 =  'SAINT BARTHELEMY' </t>
  </si>
  <si>
    <t xml:space="preserve">   736 =  'SAINT MARTIN' </t>
  </si>
  <si>
    <t xml:space="preserve">   749 =  'SAINT MAARTEN' </t>
  </si>
  <si>
    <t xml:space="preserve">   350 =  'SUDAN'</t>
  </si>
  <si>
    <t xml:space="preserve">   602 =  'SURINAME'</t>
  </si>
  <si>
    <t xml:space="preserve">   351 =  'SWAZILAND'</t>
  </si>
  <si>
    <t xml:space="preserve">   130 =  'SWEDEN'</t>
  </si>
  <si>
    <t xml:space="preserve">   131 =  'SWITZERLAND'</t>
  </si>
  <si>
    <t xml:space="preserve">   262 =  'SYRIA'</t>
  </si>
  <si>
    <t xml:space="preserve">   268 =  'TAIWAN'</t>
  </si>
  <si>
    <t xml:space="preserve">   159 =  'TAJIKISTAN'</t>
  </si>
  <si>
    <t xml:space="preserve">   353 =  'TANZANIA'</t>
  </si>
  <si>
    <t xml:space="preserve">   263 =  'THAILAND'</t>
  </si>
  <si>
    <t xml:space="preserve">   304 =  'TOGO'</t>
  </si>
  <si>
    <t xml:space="preserve">   417 =  'TONGA'</t>
  </si>
  <si>
    <t xml:space="preserve">   516 =  'TRINIDAD AND TOBAGO'</t>
  </si>
  <si>
    <t xml:space="preserve">   323 =  'TUNISIA'</t>
  </si>
  <si>
    <t xml:space="preserve">   264 =  'TURKEY'</t>
  </si>
  <si>
    <t xml:space="preserve">   161 =  'TURKMENISTAN'</t>
  </si>
  <si>
    <t xml:space="preserve">   527 =  'TURKS AND CAICOS ISLANDS'</t>
  </si>
  <si>
    <t xml:space="preserve">   420 =  'TUVALU'</t>
  </si>
  <si>
    <t xml:space="preserve">   352 =  'UGANDA'</t>
  </si>
  <si>
    <t xml:space="preserve">   162 =  'UKRAINE'</t>
  </si>
  <si>
    <t xml:space="preserve">   296 =  'UNITED ARAB EMIRATES'</t>
  </si>
  <si>
    <t xml:space="preserve">   135 =  'UNITED KINGDOM'</t>
  </si>
  <si>
    <t xml:space="preserve">   695 =  'URUGUAY'</t>
  </si>
  <si>
    <t xml:space="preserve">   163 =  'UZBEKISTAN'</t>
  </si>
  <si>
    <t xml:space="preserve">   410 =  'VANUATU'</t>
  </si>
  <si>
    <t xml:space="preserve">   696 =  'VENEZUELA'</t>
  </si>
  <si>
    <t xml:space="preserve">   266 =  'VIETNAM'</t>
  </si>
  <si>
    <t xml:space="preserve">   469 =  'WALLIS AND FUTUNA ISLANDS'</t>
  </si>
  <si>
    <t xml:space="preserve">   757 =  'WEST INDIES (FRENCH)' </t>
  </si>
  <si>
    <t xml:space="preserve">   333 =  'WESTERN SAHARA'</t>
  </si>
  <si>
    <t xml:space="preserve">   465 =  'WESTERN SAMOA'</t>
  </si>
  <si>
    <t xml:space="preserve">   216 =  'YEMEN'</t>
  </si>
  <si>
    <t xml:space="preserve">   139 =  'YUGOSLAVIA'</t>
  </si>
  <si>
    <t xml:space="preserve">   301 =  'ZAIRE'</t>
  </si>
  <si>
    <t xml:space="preserve">   344 =  'ZAMBIA'</t>
  </si>
  <si>
    <t xml:space="preserve">   315 =  'ZIMBABWE'</t>
  </si>
  <si>
    <t xml:space="preserve">   403 =  'INVALID: AMERICAN SAMOA'</t>
  </si>
  <si>
    <t xml:space="preserve">   712 =  'INVALID: ANTARCTICA' </t>
  </si>
  <si>
    <t xml:space="preserve">   700 =  'INVALID: BORN ON BOARD SHIP'</t>
  </si>
  <si>
    <t xml:space="preserve">   719 =  'INVALID: BOUVET ISLAND (ANTARCTICA/NORWAY TERR.)'</t>
  </si>
  <si>
    <t xml:space="preserve">   574 =  'INVALID: CANADA'</t>
  </si>
  <si>
    <t xml:space="preserve">   720 =  'INVALID: CANTON AND ENDERBURY ISLS' </t>
  </si>
  <si>
    <t xml:space="preserve">   106 =  'INVALID: CZECHOSLOVAKIA'</t>
  </si>
  <si>
    <t xml:space="preserve">   739 =  'INVALID: DRONNING MAUD LAND (ANTARCTICA-NORWAY)' </t>
  </si>
  <si>
    <t xml:space="preserve">   394 =  'INVALID: FRENCH SOUTHERN AND ANTARCTIC'</t>
  </si>
  <si>
    <t xml:space="preserve">   501 =  'INVALID: GREENLAND'</t>
  </si>
  <si>
    <t xml:space="preserve">   404 =  'INVALID: GUAM'</t>
  </si>
  <si>
    <t xml:space="preserve">   730 =  'INVALID: INTERNATIONAL WATERS' </t>
  </si>
  <si>
    <t xml:space="preserve">   731 =  'INVALID: JOHNSON ISLAND' </t>
  </si>
  <si>
    <t xml:space="preserve">   471 =  'INVALID: MARIANA ISLANDS, NORTHERN'</t>
  </si>
  <si>
    <t xml:space="preserve">   737 =  'INVALID: MIDWAY ISLANDS' </t>
  </si>
  <si>
    <t xml:space="preserve">   753 =  'INVALID: MINOR OUTLYING ISLANDS - USA'</t>
  </si>
  <si>
    <t xml:space="preserve">   740 =  'INVALID: NEUTRAL ZONE (S. ARABIA/IRAQ)' </t>
  </si>
  <si>
    <t xml:space="preserve">   710 =  'INVALID: NON-QUOTA IMMIGRANT'</t>
  </si>
  <si>
    <t xml:space="preserve">   505 =  'INVALID: PUERTO RICO'</t>
  </si>
  <si>
    <t xml:space="preserve">    0  =  'INVALID: STATELESS'</t>
  </si>
  <si>
    <t xml:space="preserve">   705 =  'INVALID: STATELESS'</t>
  </si>
  <si>
    <t xml:space="preserve">   583 =  'INVALID: UNITED STATES'</t>
  </si>
  <si>
    <t xml:space="preserve">   407 =  'INVALID: UNITED STATES'</t>
  </si>
  <si>
    <t xml:space="preserve">   999 =  'INVALID: UNKNOWN'</t>
  </si>
  <si>
    <t xml:space="preserve">   239 =  'INVALID: UNKNOWN COUNTRY'</t>
  </si>
  <si>
    <t xml:space="preserve">   134 =  'INVALID: USSR'</t>
  </si>
  <si>
    <t xml:space="preserve">   506 =  'INVALID: U.S. VIRGIN ISLANDS'</t>
  </si>
  <si>
    <t xml:space="preserve">   755 =  'INVALID: WAKE ISLAND'  </t>
  </si>
  <si>
    <t xml:space="preserve">   311 =  'Collapsed Tanzania (should not show)'</t>
  </si>
  <si>
    <t xml:space="preserve">   741 =  'Collapsed Curacao (should not show)'</t>
  </si>
  <si>
    <t xml:space="preserve">    54 =  'No Country Code (54)'</t>
  </si>
  <si>
    <t xml:space="preserve">   100 =  'No Country Code (100)'</t>
  </si>
  <si>
    <t xml:space="preserve">   187 =  'No Country Code (187)'</t>
  </si>
  <si>
    <t xml:space="preserve">   190 =  'No Country Code (190)'</t>
  </si>
  <si>
    <t xml:space="preserve">   200 =  'No Country Code (200)'</t>
  </si>
  <si>
    <t xml:space="preserve">   219 =  'No Country Code (219)'</t>
  </si>
  <si>
    <t xml:space="preserve">   238 =  'No Country Code (238)'</t>
  </si>
  <si>
    <t xml:space="preserve">   277 =  'No Country Code (277)'</t>
  </si>
  <si>
    <t xml:space="preserve">   293 =  'No Country Code (293)'</t>
  </si>
  <si>
    <t xml:space="preserve">   300 =  'No Country Code (300)'</t>
  </si>
  <si>
    <t xml:space="preserve">   319 =  'No Country Code (319)'</t>
  </si>
  <si>
    <t xml:space="preserve">   365 =  'No Country Code (365)'</t>
  </si>
  <si>
    <t xml:space="preserve">   395 =  'No Country Code (395)'</t>
  </si>
  <si>
    <t xml:space="preserve">   400 =  'No Country Code (400)'</t>
  </si>
  <si>
    <t xml:space="preserve">   485 =  'No Country Code (485)'</t>
  </si>
  <si>
    <t xml:space="preserve">   503 =  'No Country Code (503)'</t>
  </si>
  <si>
    <t xml:space="preserve">   589 =  'No Country Code (589)'</t>
  </si>
  <si>
    <t xml:space="preserve">   592 =  'No Country Code (592)'</t>
  </si>
  <si>
    <t xml:space="preserve">   791 =  'No Country Code (791)'</t>
  </si>
  <si>
    <t xml:space="preserve">   849 =  'No Country Code (849)'</t>
  </si>
  <si>
    <t xml:space="preserve">   914 =  'No Country Code (914)'</t>
  </si>
  <si>
    <t xml:space="preserve">   944 =  'No Country Code (944)'</t>
  </si>
  <si>
    <t xml:space="preserve">   996 =  'No Country Code (996)'</t>
  </si>
  <si>
    <t>MEXICO Air Sea, and Not Reported (I-94, no land arrivals)</t>
  </si>
  <si>
    <t>AFGHANISTAN</t>
  </si>
  <si>
    <t>ALBANIA</t>
  </si>
  <si>
    <t>ALGERIA</t>
  </si>
  <si>
    <t>ANDORRA</t>
  </si>
  <si>
    <t>ANGOLA</t>
  </si>
  <si>
    <t>ANGUILLA</t>
  </si>
  <si>
    <t>ANTIGUA-BARBUDA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</si>
  <si>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</si>
  <si>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</si>
  <si>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</si>
  <si>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</si>
  <si>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</si>
  <si>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</si>
  <si>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</si>
  <si>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</si>
  <si>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</si>
  <si>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</si>
  <si>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</si>
  <si>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</si>
  <si>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</si>
  <si>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</si>
  <si>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BELARUS</t>
  </si>
  <si>
    <t>BHUTAN</t>
  </si>
  <si>
    <t>BOLIVIA</t>
  </si>
  <si>
    <t>BONAIRE, ST EUSTATIUS, SABA</t>
  </si>
  <si>
    <t>BOSNIA-HERZEGOVINA</t>
  </si>
  <si>
    <t>BOTSWANA</t>
  </si>
  <si>
    <t>BRAZIL</t>
  </si>
  <si>
    <t>BRITISH VIRGIN ISLANDS</t>
  </si>
  <si>
    <t>BRUNEI</t>
  </si>
  <si>
    <t>BULGARIA</t>
  </si>
  <si>
    <t>BURKINA FASO</t>
  </si>
  <si>
    <t>BURMA</t>
  </si>
  <si>
    <t>BURUNDI</t>
  </si>
  <si>
    <t>CAMEROON</t>
  </si>
  <si>
    <t>CAPE VERDE</t>
  </si>
  <si>
    <t>CAYMAN ISLANDS</t>
  </si>
  <si>
    <t>CENTRAL AFRICAN REPUBLIC</t>
  </si>
  <si>
    <t>CHAD</t>
  </si>
  <si>
    <t>CHILE</t>
  </si>
  <si>
    <t>CHINA, PRC</t>
  </si>
  <si>
    <t>CURACAO</t>
  </si>
  <si>
    <t>CHRISTMAS ISLAND</t>
  </si>
  <si>
    <t>COCOS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</si>
  <si>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</si>
  <si>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</si>
  <si>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</si>
  <si>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</si>
  <si>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</si>
  <si>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</si>
  <si>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</si>
  <si>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</si>
  <si>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</si>
  <si>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FAROE ISLANDS (PART OF DENMARK)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</si>
  <si>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</si>
  <si>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</si>
  <si>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</si>
  <si>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</si>
  <si>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</si>
  <si>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</si>
  <si>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</si>
  <si>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</si>
  <si>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</si>
  <si>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</si>
  <si>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</si>
  <si>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</si>
  <si>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</si>
  <si>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</si>
  <si>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</si>
  <si>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</si>
  <si>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</si>
  <si>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</si>
  <si>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</si>
  <si>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</si>
  <si>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GAZA STRIP</t>
  </si>
  <si>
    <t>GERMANY</t>
  </si>
  <si>
    <t>GHANA</t>
  </si>
  <si>
    <t>GIBRALTAR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</si>
  <si>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</si>
  <si>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</si>
  <si>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</si>
  <si>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</si>
  <si>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</si>
  <si>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</si>
  <si>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</si>
  <si>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</si>
  <si>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HEARD AND MCDONALD IS.</t>
  </si>
  <si>
    <t>HOLY SEE/VATICAN</t>
  </si>
  <si>
    <t>HONDURAS</t>
  </si>
  <si>
    <t>HONG KONG</t>
  </si>
  <si>
    <t>HUNGARY</t>
  </si>
  <si>
    <t>ICELAND</t>
  </si>
  <si>
    <t>INDIA</t>
  </si>
  <si>
    <t>INDIAN OCEAN AREAS (FRENCH)</t>
  </si>
  <si>
    <t>INDIAN OCEAN TERRITORY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</si>
  <si>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</si>
  <si>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</si>
  <si>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</si>
  <si>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</si>
  <si>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</si>
  <si>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</si>
  <si>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</si>
  <si>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</si>
  <si>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</si>
  <si>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</si>
  <si>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KAMPUCHEA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</si>
  <si>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</si>
  <si>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</si>
  <si>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</si>
  <si>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</si>
  <si>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</si>
  <si>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</si>
  <si>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</si>
  <si>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</si>
  <si>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</si>
  <si>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</si>
  <si>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</si>
  <si>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</si>
  <si>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</si>
  <si>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</si>
  <si>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</si>
  <si>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</si>
  <si>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</si>
  <si>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</si>
  <si>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</si>
  <si>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</si>
  <si>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</si>
  <si>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</si>
  <si>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</si>
  <si>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</si>
  <si>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</si>
  <si>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</si>
  <si>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</si>
  <si>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 (AFRICA - FRENCH)</t>
  </si>
  <si>
    <t>MICRONESIA, FED.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</si>
  <si>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</si>
  <si>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</si>
  <si>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</si>
  <si>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</si>
  <si>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</si>
  <si>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</si>
  <si>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</si>
  <si>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</si>
  <si>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</si>
  <si>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</si>
  <si>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</si>
  <si>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</si>
  <si>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</si>
  <si>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</si>
  <si>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</si>
  <si>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</si>
  <si>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</si>
  <si>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</si>
  <si>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</si>
  <si>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</si>
  <si>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</si>
  <si>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</si>
  <si>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</si>
  <si>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</si>
  <si>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</si>
  <si>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</si>
  <si>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</si>
  <si>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</si>
  <si>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</si>
  <si>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</si>
  <si>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</si>
  <si>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</si>
  <si>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QATAR</t>
  </si>
  <si>
    <t>REPUBLIC OF SOUTH SUDAN</t>
  </si>
  <si>
    <t>REUNION</t>
  </si>
  <si>
    <t>ROMANIA</t>
  </si>
  <si>
    <t>RUSSIA</t>
  </si>
  <si>
    <t>RWANDA</t>
  </si>
  <si>
    <t>SAN MARINO</t>
  </si>
  <si>
    <t>SAO TOME AND PRINCIPE</t>
  </si>
  <si>
    <t>SAUDI ARABIA</t>
  </si>
  <si>
    <t>SENEGAL</t>
  </si>
  <si>
    <t>SERBIA AND MONTENEGRO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</si>
  <si>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</si>
  <si>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</si>
  <si>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</si>
  <si>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</si>
  <si>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</si>
  <si>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</si>
  <si>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</si>
  <si>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</si>
  <si>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</si>
  <si>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</si>
  <si>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</si>
  <si>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</si>
  <si>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ST. HELENA</t>
  </si>
  <si>
    <t>ST. KITTS-NEVIS</t>
  </si>
  <si>
    <t>ST. LUCIA</t>
  </si>
  <si>
    <t>ST. PIERRE AND MIQUELON</t>
  </si>
  <si>
    <t>ST. VINCENT-GRENADINES</t>
  </si>
  <si>
    <t>SAINT BARTHELEMY</t>
  </si>
  <si>
    <t>SAINT MARTIN</t>
  </si>
  <si>
    <t>SAINT MAARTEN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</si>
  <si>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</si>
  <si>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</si>
  <si>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</si>
  <si>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</si>
  <si>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</si>
  <si>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</si>
  <si>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</si>
  <si>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</si>
  <si>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</si>
  <si>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</si>
  <si>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</si>
  <si>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</si>
  <si>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</si>
  <si>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</si>
  <si>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</si>
  <si>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</si>
  <si>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</si>
  <si>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</si>
  <si>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</si>
  <si>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</si>
  <si>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</si>
  <si>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</si>
  <si>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</si>
  <si>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</si>
  <si>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</si>
  <si>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</si>
  <si>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</si>
  <si>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WALLIS AND FUTUNA ISLANDS</t>
  </si>
  <si>
    <t>WEST INDIES (FRENCH)</t>
  </si>
  <si>
    <t>WESTERN SAHARA</t>
  </si>
  <si>
    <t>WESTERN SAMOA</t>
  </si>
  <si>
    <t>YEMEN</t>
  </si>
  <si>
    <t>YUGOSLAVIA</t>
  </si>
  <si>
    <t>ZAIRE</t>
  </si>
  <si>
    <t>ZAMBIA</t>
  </si>
  <si>
    <t>ZIMBABWE</t>
  </si>
  <si>
    <t>INVALID: AMERICAN SAMOA</t>
  </si>
  <si>
    <t>INVALID: ANTARCTICA</t>
  </si>
  <si>
    <t>INVALID: BORN ON BOARD SHIP</t>
  </si>
  <si>
    <t>INVALID: BOUVET ISLAND (ANTARCTICA/NORWAY TERR.)</t>
  </si>
  <si>
    <t>INVALID: CANADA</t>
  </si>
  <si>
    <t>INVALID: CANTON AND ENDERBURY ISLS</t>
  </si>
  <si>
    <t>INVALID: CZECHOSLOVAKIA</t>
  </si>
  <si>
    <t>INVALID: DRONNING MAUD LAND (ANTARCTICA-NORWAY)</t>
  </si>
  <si>
    <t>INVALID: FRENCH SOUTHERN AND ANTARCTIC</t>
  </si>
  <si>
    <t>INVALID: GREENLAND</t>
  </si>
  <si>
    <t>INVALID: GUAM</t>
  </si>
  <si>
    <t>INVALID: INTERNATIONAL WATERS</t>
  </si>
  <si>
    <t>INVALID: JOHNSON ISLAND</t>
  </si>
  <si>
    <t>INVALID: MARIANA ISLANDS, NORTHERN</t>
  </si>
  <si>
    <t>INVALID: MIDWAY ISLANDS</t>
  </si>
  <si>
    <t>INVALID: MINOR OUTLYING ISLANDS - USA</t>
  </si>
  <si>
    <t>INVALID: NEUTRAL ZONE (S. ARABIA/IRAQ)</t>
  </si>
  <si>
    <t>INVALID: NON-QUOTA IMMIGRANT</t>
  </si>
  <si>
    <t>INVALID: PUERTO RICO</t>
  </si>
  <si>
    <t>INVALID: STATELESS</t>
  </si>
  <si>
    <t>INVALID: UNITED STATES</t>
  </si>
  <si>
    <t>INVALID: UNKNOWN</t>
  </si>
  <si>
    <t>INVALID: UNKNOWN COUNTRY</t>
  </si>
  <si>
    <t>INVALID: USSR</t>
  </si>
  <si>
    <t>INVALID: U.S. VIRGIN ISLANDS</t>
  </si>
  <si>
    <t>INVALID: WAKE ISLAND</t>
  </si>
  <si>
    <t>Collapsed Tanzania (should not show)</t>
  </si>
  <si>
    <t>Collapsed Curacao (should not show)</t>
  </si>
  <si>
    <t>No Country Code (54)</t>
  </si>
  <si>
    <t>No Country Code (100)</t>
  </si>
  <si>
    <t>No Country Code (187)</t>
  </si>
  <si>
    <t>No Country Code (190)</t>
  </si>
  <si>
    <t>No Country Code (200)</t>
  </si>
  <si>
    <t>No Country Code (219)</t>
  </si>
  <si>
    <t>No Country Code (238)</t>
  </si>
  <si>
    <t>No Country Code (277)</t>
  </si>
  <si>
    <t>No Country Code (293)</t>
  </si>
  <si>
    <t>No Country Code (300)</t>
  </si>
  <si>
    <t>No Country Code (319)</t>
  </si>
  <si>
    <t>No Country Code (365)</t>
  </si>
  <si>
    <t>No Country Code (395)</t>
  </si>
  <si>
    <t>No Country Code (400)</t>
  </si>
  <si>
    <t>No Country Code (485)</t>
  </si>
  <si>
    <t>No Country Code (503)</t>
  </si>
  <si>
    <t>No Country Code (589)</t>
  </si>
  <si>
    <t>No Country Code (592)</t>
  </si>
  <si>
    <t>No Country Code (791)</t>
  </si>
  <si>
    <t>No Country Code (849)</t>
  </si>
  <si>
    <t>No Country Code (914)</t>
  </si>
  <si>
    <t>No Country Code (944)</t>
  </si>
  <si>
    <t>No Country Code (996)</t>
  </si>
  <si>
    <t>'ALC'</t>
  </si>
  <si>
    <t>=</t>
  </si>
  <si>
    <t>'ALCAN, AK             '</t>
  </si>
  <si>
    <t xml:space="preserve">   'ANC'</t>
  </si>
  <si>
    <t>'ANCHORAGE, AK         '</t>
  </si>
  <si>
    <t xml:space="preserve">   'BAR'</t>
  </si>
  <si>
    <t>'BAKER AAF - BAKER ISLAND, AK'</t>
  </si>
  <si>
    <t xml:space="preserve">   'DAC'</t>
  </si>
  <si>
    <t>'DALTONS CACHE, AK     '</t>
  </si>
  <si>
    <t xml:space="preserve">   'PIZ'</t>
  </si>
  <si>
    <t>'DEW STATION PT LAY DEW, AK'</t>
  </si>
  <si>
    <t xml:space="preserve">   'DTH'</t>
  </si>
  <si>
    <t>'DUTCH HARBOR, AK      '</t>
  </si>
  <si>
    <t xml:space="preserve">   'EGL'</t>
  </si>
  <si>
    <t>'EAGLE, AK             '</t>
  </si>
  <si>
    <t xml:space="preserve">   'FRB'</t>
  </si>
  <si>
    <t>'FAIRBANKS, AK         '</t>
  </si>
  <si>
    <t xml:space="preserve">   'HOM'</t>
  </si>
  <si>
    <t xml:space="preserve">'HOMER, AK             '           </t>
  </si>
  <si>
    <t xml:space="preserve">   'HYD'</t>
  </si>
  <si>
    <t>'HYDER, AK             '</t>
  </si>
  <si>
    <t xml:space="preserve">   'JUN'</t>
  </si>
  <si>
    <t>'JUNEAU, AK            '</t>
  </si>
  <si>
    <t xml:space="preserve">   '5KE'</t>
  </si>
  <si>
    <t>'KETCHIKAN, AK'</t>
  </si>
  <si>
    <t xml:space="preserve">   'KET'</t>
  </si>
  <si>
    <t>'KETCHIKAN, AK         '</t>
  </si>
  <si>
    <t xml:space="preserve">   'MOS'</t>
  </si>
  <si>
    <t>'MOSES POINT INTERMEDIATE, AK'</t>
  </si>
  <si>
    <t xml:space="preserve">   'NIK'</t>
  </si>
  <si>
    <t>'NIKISKI, AK           '</t>
  </si>
  <si>
    <t xml:space="preserve">   'NOM'</t>
  </si>
  <si>
    <t>'NOM, AK               '</t>
  </si>
  <si>
    <t xml:space="preserve">   'PKC'</t>
  </si>
  <si>
    <t>'POKER CREEK, AK       '</t>
  </si>
  <si>
    <t xml:space="preserve">   'ORI'</t>
  </si>
  <si>
    <t>'PORT LIONS SPB, AK'</t>
  </si>
  <si>
    <t xml:space="preserve">   'SKA'</t>
  </si>
  <si>
    <t>'SKAGWAY, AK           '</t>
  </si>
  <si>
    <t xml:space="preserve">   'SNP'</t>
  </si>
  <si>
    <t>'ST. PAUL ISLAND, AK'</t>
  </si>
  <si>
    <t xml:space="preserve">   'TKI'</t>
  </si>
  <si>
    <t>'TOKEEN, AK'</t>
  </si>
  <si>
    <t xml:space="preserve">   'WRA'</t>
  </si>
  <si>
    <t>'WRANGELL, AK          '</t>
  </si>
  <si>
    <t xml:space="preserve">   'HSV'</t>
  </si>
  <si>
    <t>'MADISON COUNTY - HUNTSVILLE, AL'</t>
  </si>
  <si>
    <t xml:space="preserve">   'MOB'</t>
  </si>
  <si>
    <t>'MOBILE, AL            '</t>
  </si>
  <si>
    <t xml:space="preserve">   'LIA'</t>
  </si>
  <si>
    <t>'LITTLE ROCK, AR (BPS)'</t>
  </si>
  <si>
    <t xml:space="preserve">   'ROG'</t>
  </si>
  <si>
    <t>'ROGERS ARPT, AR'</t>
  </si>
  <si>
    <t xml:space="preserve">   'DOU'</t>
  </si>
  <si>
    <t>'DOUGLAS, AZ           '</t>
  </si>
  <si>
    <t xml:space="preserve">   'LUK'</t>
  </si>
  <si>
    <t>'LUKEVILLE, AZ         '</t>
  </si>
  <si>
    <t xml:space="preserve">   'MAP'</t>
  </si>
  <si>
    <t>'MARIPOSA AZ           '</t>
  </si>
  <si>
    <t xml:space="preserve">   'NAC'</t>
  </si>
  <si>
    <t>'NACO, AZ              '</t>
  </si>
  <si>
    <t xml:space="preserve">   'NOG'</t>
  </si>
  <si>
    <t>'NOGALES, AZ           '</t>
  </si>
  <si>
    <t xml:space="preserve">   'PHO'</t>
  </si>
  <si>
    <t>'PHOENIX, AZ           '</t>
  </si>
  <si>
    <t xml:space="preserve">   'POR'</t>
  </si>
  <si>
    <t>'PORTAL, AZ'</t>
  </si>
  <si>
    <t xml:space="preserve">   'SLU'</t>
  </si>
  <si>
    <t>'SAN LUIS, AZ          '</t>
  </si>
  <si>
    <t xml:space="preserve">   'SAS'</t>
  </si>
  <si>
    <t>'SASABE, AZ            '</t>
  </si>
  <si>
    <t xml:space="preserve">   'TUC'</t>
  </si>
  <si>
    <t>'TUCSON, AZ            '</t>
  </si>
  <si>
    <t xml:space="preserve">   'YUI'</t>
  </si>
  <si>
    <t xml:space="preserve">'YUMA, AZ              ' </t>
  </si>
  <si>
    <t xml:space="preserve">   'AND'</t>
  </si>
  <si>
    <t>'ANDRADE, CA           '</t>
  </si>
  <si>
    <t xml:space="preserve">   'BUR'</t>
  </si>
  <si>
    <t>'BURBANK, CA'</t>
  </si>
  <si>
    <t xml:space="preserve">   'CAL'</t>
  </si>
  <si>
    <t>'CALEXICO, CA          '</t>
  </si>
  <si>
    <t xml:space="preserve">   'CAO'</t>
  </si>
  <si>
    <t xml:space="preserve">'CAMPO, CA             ' </t>
  </si>
  <si>
    <t xml:space="preserve">   'FRE'</t>
  </si>
  <si>
    <t>'FRESNO, CA            '</t>
  </si>
  <si>
    <t xml:space="preserve">   'ICP'</t>
  </si>
  <si>
    <t>'IMPERIAL COUNTY, CA   '</t>
  </si>
  <si>
    <t xml:space="preserve">   'LNB'</t>
  </si>
  <si>
    <t>'LONG BEACH, CA         '</t>
  </si>
  <si>
    <t xml:space="preserve">   'LOS'</t>
  </si>
  <si>
    <t>'LOS ANGELES, CA       '</t>
  </si>
  <si>
    <t xml:space="preserve">   'BFL'</t>
  </si>
  <si>
    <t>'MEADOWS FIELD - BAKERSFIELD, CA'</t>
  </si>
  <si>
    <t xml:space="preserve">   'OAK'</t>
  </si>
  <si>
    <t xml:space="preserve">'OAKLAND, CA ' </t>
  </si>
  <si>
    <t xml:space="preserve">   'ONT'</t>
  </si>
  <si>
    <t>'ONTARIO, CA'</t>
  </si>
  <si>
    <t xml:space="preserve">   'OTM'</t>
  </si>
  <si>
    <t>'OTAY MESA, CA          '</t>
  </si>
  <si>
    <t xml:space="preserve">   'BLT'</t>
  </si>
  <si>
    <t>'PACIFIC, HWY. STATION, CA '</t>
  </si>
  <si>
    <t xml:space="preserve">   'PSP'</t>
  </si>
  <si>
    <t>'PALM SPRINGS, CA'</t>
  </si>
  <si>
    <t xml:space="preserve">   'SAC'</t>
  </si>
  <si>
    <t>'SACRAMENTO, CA        '</t>
  </si>
  <si>
    <t xml:space="preserve">   'SLS'</t>
  </si>
  <si>
    <t>'SALINAS, CA (BPS)'</t>
  </si>
  <si>
    <t xml:space="preserve">   'SDP'</t>
  </si>
  <si>
    <t>'SAN DIEGO, CA'</t>
  </si>
  <si>
    <t xml:space="preserve">   'SFR'</t>
  </si>
  <si>
    <t>'SAN FRANCISCO, CA     '</t>
  </si>
  <si>
    <t xml:space="preserve">   'SNJ'</t>
  </si>
  <si>
    <t>'SAN JOSE, CA          '</t>
  </si>
  <si>
    <t xml:space="preserve">   'SLO'</t>
  </si>
  <si>
    <t>'SAN LUIS OBISPO, CA   '</t>
  </si>
  <si>
    <t xml:space="preserve">   'SLI'</t>
  </si>
  <si>
    <t>'SAN LUIS OBISPO, CA (BPS)'</t>
  </si>
  <si>
    <t xml:space="preserve">   'SPC'</t>
  </si>
  <si>
    <t>'SAN PEDRO, CA         '</t>
  </si>
  <si>
    <t xml:space="preserve">   'SYS'</t>
  </si>
  <si>
    <t>'SAN YSIDRO, CA        '</t>
  </si>
  <si>
    <t xml:space="preserve">   'SAA'</t>
  </si>
  <si>
    <t>'SANTA ANA, CA         '</t>
  </si>
  <si>
    <t xml:space="preserve">   'STO'</t>
  </si>
  <si>
    <t>'STOCKTON, CA (BPS)'</t>
  </si>
  <si>
    <t xml:space="preserve">   'TEC'</t>
  </si>
  <si>
    <t>'TECATE, CA            '</t>
  </si>
  <si>
    <t xml:space="preserve">   'TRV'</t>
  </si>
  <si>
    <t>'TRAVIS-AFB, CA        '</t>
  </si>
  <si>
    <t xml:space="preserve">   'APA'</t>
  </si>
  <si>
    <t>'ARAPAHOE COUNTY, CO'</t>
  </si>
  <si>
    <t xml:space="preserve">   'ASE'</t>
  </si>
  <si>
    <t>'ASPEN, CO #ARPT'</t>
  </si>
  <si>
    <t xml:space="preserve">   'COS'</t>
  </si>
  <si>
    <t>'COLORADO SPRINGS, CO'</t>
  </si>
  <si>
    <t xml:space="preserve">   'DEN'</t>
  </si>
  <si>
    <t>'DENVER, CO            '</t>
  </si>
  <si>
    <t xml:space="preserve">   'DRO'</t>
  </si>
  <si>
    <t>'LA PLATA - DURANGO, CO'</t>
  </si>
  <si>
    <t xml:space="preserve">   'BDL'</t>
  </si>
  <si>
    <t>'BRADLEY INTERNATIONAL, CT'</t>
  </si>
  <si>
    <t xml:space="preserve">   'BGC'</t>
  </si>
  <si>
    <t>'BRIDGEPORT, CT        '</t>
  </si>
  <si>
    <t xml:space="preserve">   'GRT'</t>
  </si>
  <si>
    <t>'GROTON, CT            '</t>
  </si>
  <si>
    <t xml:space="preserve">   'HAR'</t>
  </si>
  <si>
    <t>'HARTFORD, CT          '</t>
  </si>
  <si>
    <t xml:space="preserve">   'NWH'</t>
  </si>
  <si>
    <t>'NEW HAVEN, CT         '</t>
  </si>
  <si>
    <t xml:space="preserve">   'NWL'</t>
  </si>
  <si>
    <t>'NEW LONDON, CT        '</t>
  </si>
  <si>
    <t xml:space="preserve">   'TST'</t>
  </si>
  <si>
    <t>'NEWINGTON DATA CENTER TEST, CT'</t>
  </si>
  <si>
    <t xml:space="preserve">   'WAS'</t>
  </si>
  <si>
    <t>'WASHINGTON DC         '</t>
  </si>
  <si>
    <t xml:space="preserve">   'DOV'</t>
  </si>
  <si>
    <t>'DOVER AFB, DE'</t>
  </si>
  <si>
    <t xml:space="preserve">   'DVD'</t>
  </si>
  <si>
    <t>'DOVER-AFB, DE         '</t>
  </si>
  <si>
    <t xml:space="preserve">   'WLL'</t>
  </si>
  <si>
    <t>'WILMINGTON, DE        '</t>
  </si>
  <si>
    <t xml:space="preserve">   'BOC'</t>
  </si>
  <si>
    <t>'BOCAGRANDE, FL        '</t>
  </si>
  <si>
    <t xml:space="preserve">   'SRQ'</t>
  </si>
  <si>
    <t>'BRADENTON - SARASOTA, FL'</t>
  </si>
  <si>
    <t xml:space="preserve">   'CAN'</t>
  </si>
  <si>
    <t>'CAPE CANAVERAL, FL    '</t>
  </si>
  <si>
    <t xml:space="preserve">   'DAB'</t>
  </si>
  <si>
    <t>'DAYTONA BEACH INTERNATIONAL, FL'</t>
  </si>
  <si>
    <t xml:space="preserve">   'FRN'</t>
  </si>
  <si>
    <t>'FERNANDINA, FL        '</t>
  </si>
  <si>
    <t xml:space="preserve">   'FTL'</t>
  </si>
  <si>
    <t>'FORT LAUDERDALE, FL   '</t>
  </si>
  <si>
    <t xml:space="preserve">   'FMY'</t>
  </si>
  <si>
    <t>'FORT MYERS, FL        '</t>
  </si>
  <si>
    <t xml:space="preserve">   'FPF'</t>
  </si>
  <si>
    <t>'FORT PIERCE, FL       '</t>
  </si>
  <si>
    <t xml:space="preserve">   'HUR'</t>
  </si>
  <si>
    <t>'HURLBURT FIELD, FL'</t>
  </si>
  <si>
    <t xml:space="preserve">   'GNV'</t>
  </si>
  <si>
    <t>'J R ALISON MUNI - GAINESVILLE, FL'</t>
  </si>
  <si>
    <t xml:space="preserve">   'JAC'</t>
  </si>
  <si>
    <t>'JACKSONVILLE, FL      '</t>
  </si>
  <si>
    <t xml:space="preserve">   'KEY'</t>
  </si>
  <si>
    <t>'KEY WEST, FL          '</t>
  </si>
  <si>
    <t xml:space="preserve">   'LEE'</t>
  </si>
  <si>
    <t>'LEESBURG MUNICIPAL AIRPORT, FL'</t>
  </si>
  <si>
    <t xml:space="preserve">   'MLB'</t>
  </si>
  <si>
    <t>'MELBOURNE, FL'</t>
  </si>
  <si>
    <t xml:space="preserve">   'MIA'</t>
  </si>
  <si>
    <t>'MIAMI, FL             '</t>
  </si>
  <si>
    <t xml:space="preserve">   'APF'</t>
  </si>
  <si>
    <t>'NAPLES, FL #ARPT'</t>
  </si>
  <si>
    <t xml:space="preserve">   'OPF'</t>
  </si>
  <si>
    <t>'OPA LOCKA, FL'</t>
  </si>
  <si>
    <t xml:space="preserve">   'ORL'</t>
  </si>
  <si>
    <t>'ORLANDO, FL           '</t>
  </si>
  <si>
    <t xml:space="preserve">   'PAN'</t>
  </si>
  <si>
    <t>'PANAMA CITY, FL       '</t>
  </si>
  <si>
    <t xml:space="preserve">   'PEN'</t>
  </si>
  <si>
    <t>'PENSACOLA, FL         '</t>
  </si>
  <si>
    <t xml:space="preserve">   'PCF'</t>
  </si>
  <si>
    <t>'PORT CANAVERAL, FL    '</t>
  </si>
  <si>
    <t xml:space="preserve">   'PEV'</t>
  </si>
  <si>
    <t>'PORT EVERGLADES, FL   '</t>
  </si>
  <si>
    <t xml:space="preserve">   'PSJ'</t>
  </si>
  <si>
    <t>'PORT ST JOE, FL       '</t>
  </si>
  <si>
    <t xml:space="preserve">   'SFB'</t>
  </si>
  <si>
    <t>'SANFORD, FL           '</t>
  </si>
  <si>
    <t xml:space="preserve">   'SGJ'</t>
  </si>
  <si>
    <t>'ST AUGUSTINE ARPT, FL'</t>
  </si>
  <si>
    <t xml:space="preserve">   'SAU'</t>
  </si>
  <si>
    <t>'ST AUGUSTINE, FL      '</t>
  </si>
  <si>
    <t xml:space="preserve">   'FPR'</t>
  </si>
  <si>
    <t>'ST LUCIE COUNTY, FL'</t>
  </si>
  <si>
    <t xml:space="preserve">   'SPE'</t>
  </si>
  <si>
    <t>'ST PETERSBURG, FL     '</t>
  </si>
  <si>
    <t xml:space="preserve">   'TAM'</t>
  </si>
  <si>
    <t>'TAMPA, FL             '</t>
  </si>
  <si>
    <t xml:space="preserve">   'WPB'</t>
  </si>
  <si>
    <t>'WEST PALM BEACH, FL   '</t>
  </si>
  <si>
    <t xml:space="preserve">   'ATL'</t>
  </si>
  <si>
    <t>'ATLANTA, GA           '</t>
  </si>
  <si>
    <t xml:space="preserve">   'BRU'</t>
  </si>
  <si>
    <t>'BRUNSWICK, GA         '</t>
  </si>
  <si>
    <t xml:space="preserve">   'AGS'</t>
  </si>
  <si>
    <t>'BUSH FIELD - AUGUSTA, GA'</t>
  </si>
  <si>
    <t xml:space="preserve">   'SAV'</t>
  </si>
  <si>
    <t>'SAVANNAH, GA          '</t>
  </si>
  <si>
    <t xml:space="preserve">   'AGA'</t>
  </si>
  <si>
    <t>'AGANA, GU             '</t>
  </si>
  <si>
    <t xml:space="preserve">   'HHW'</t>
  </si>
  <si>
    <t>'HONOLULU, HI          '</t>
  </si>
  <si>
    <t xml:space="preserve">   'OGG'</t>
  </si>
  <si>
    <t>'KAHULUI - MAUI, HI'</t>
  </si>
  <si>
    <t xml:space="preserve">   'KOA'</t>
  </si>
  <si>
    <t>'KEAHOLE-KONA, HI      '</t>
  </si>
  <si>
    <t xml:space="preserve">   'LIH'</t>
  </si>
  <si>
    <t>'LIHUE, HI             '</t>
  </si>
  <si>
    <t xml:space="preserve">   'CID'</t>
  </si>
  <si>
    <t>'CEDAR RAPIDS/IOWA CITY, IA'</t>
  </si>
  <si>
    <t xml:space="preserve">   'DSM'</t>
  </si>
  <si>
    <t>'DES MOINES, IA'</t>
  </si>
  <si>
    <t xml:space="preserve">   'BOI'</t>
  </si>
  <si>
    <t>'AIR TERM. (GOWEN FLD) BOISE, ID'</t>
  </si>
  <si>
    <t xml:space="preserve">   'EPI'</t>
  </si>
  <si>
    <t>'EASTPORT, ID          '</t>
  </si>
  <si>
    <t xml:space="preserve">   'IDA'</t>
  </si>
  <si>
    <t>'FANNING FIELD - IDAHO FALLS, ID'</t>
  </si>
  <si>
    <t xml:space="preserve">   'PTL'</t>
  </si>
  <si>
    <t>'PORTHILL, ID          '</t>
  </si>
  <si>
    <t xml:space="preserve">   'SPI'</t>
  </si>
  <si>
    <t>'CAPITAL - SPRINGFIELD, IL'</t>
  </si>
  <si>
    <t xml:space="preserve">   'CHI'</t>
  </si>
  <si>
    <t>'CHICAGO, IL           '</t>
  </si>
  <si>
    <t xml:space="preserve">   'DPA'</t>
  </si>
  <si>
    <t>'DUPAGE COUNTY, IL'</t>
  </si>
  <si>
    <t xml:space="preserve">   'PIA'</t>
  </si>
  <si>
    <t>'GREATER PEORIA, IL'</t>
  </si>
  <si>
    <t xml:space="preserve">   'RFD'</t>
  </si>
  <si>
    <t>'GREATER ROCKFORD, IL'</t>
  </si>
  <si>
    <t xml:space="preserve">   'UGN'</t>
  </si>
  <si>
    <t>'MEMORIAL - WAUKEGAN, IL'</t>
  </si>
  <si>
    <t xml:space="preserve">   'GAR'</t>
  </si>
  <si>
    <t>'GARY, IN              '</t>
  </si>
  <si>
    <t xml:space="preserve">   'HMM'</t>
  </si>
  <si>
    <t>'HAMMOND, IN           '</t>
  </si>
  <si>
    <t xml:space="preserve">   'INP'</t>
  </si>
  <si>
    <t>'INDIANAPOLIS, IN      '</t>
  </si>
  <si>
    <t xml:space="preserve">   'MRL'</t>
  </si>
  <si>
    <t>'MERRILLVILLE, IN      '</t>
  </si>
  <si>
    <t xml:space="preserve">   'SBN'</t>
  </si>
  <si>
    <t>'SOUTH BEND, IN'</t>
  </si>
  <si>
    <t xml:space="preserve">   'ICT'</t>
  </si>
  <si>
    <t>'MID-CONTINENT - WITCHITA, KS'</t>
  </si>
  <si>
    <t xml:space="preserve">   'LEX'</t>
  </si>
  <si>
    <t>'BLUE GRASS - LEXINGTON, KY'</t>
  </si>
  <si>
    <t xml:space="preserve">   'LOU'</t>
  </si>
  <si>
    <t>'LOUISVILLE, KY        '</t>
  </si>
  <si>
    <t xml:space="preserve">   'BTN'</t>
  </si>
  <si>
    <t>'BATON ROUGE, LA       '</t>
  </si>
  <si>
    <t xml:space="preserve">   'LKC'</t>
  </si>
  <si>
    <t>'LAKE CHARLES, LA      '</t>
  </si>
  <si>
    <t xml:space="preserve">   'LAK'</t>
  </si>
  <si>
    <t>'LAKE CHARLES, LA (BPS)'</t>
  </si>
  <si>
    <t xml:space="preserve">   'MLU'</t>
  </si>
  <si>
    <t>'MONROE, LA'</t>
  </si>
  <si>
    <t xml:space="preserve">   'MGC'</t>
  </si>
  <si>
    <t>'MORGAN CITY, LA       '</t>
  </si>
  <si>
    <t xml:space="preserve">   'NOL'</t>
  </si>
  <si>
    <t>'NEW ORLEANS, LA       '</t>
  </si>
  <si>
    <t xml:space="preserve">   'BOS'</t>
  </si>
  <si>
    <t>'BOSTON, MA            '</t>
  </si>
  <si>
    <t xml:space="preserve">   'GLO'</t>
  </si>
  <si>
    <t>'GLOUCESTER, MA        '</t>
  </si>
  <si>
    <t xml:space="preserve">   'BED'</t>
  </si>
  <si>
    <t>'HANSCOM FIELD - BEDFORD, MA'</t>
  </si>
  <si>
    <t xml:space="preserve">   'LYN'</t>
  </si>
  <si>
    <t>'LYNDEN, WA            '</t>
  </si>
  <si>
    <t xml:space="preserve">   'ADW'</t>
  </si>
  <si>
    <t>'ANDREWS AFB, MD'</t>
  </si>
  <si>
    <t xml:space="preserve">   'BAL'</t>
  </si>
  <si>
    <t>'BALTIMORE, MD         '</t>
  </si>
  <si>
    <t xml:space="preserve">   'MKG'</t>
  </si>
  <si>
    <t>'MUSKEGON, MD'</t>
  </si>
  <si>
    <t xml:space="preserve">   'PAX'</t>
  </si>
  <si>
    <t>'PATUXENT RIVER, MD    '</t>
  </si>
  <si>
    <t xml:space="preserve">   'BGM'</t>
  </si>
  <si>
    <t>'BANGOR, ME            '</t>
  </si>
  <si>
    <t xml:space="preserve">   'BOO'</t>
  </si>
  <si>
    <t>'BOOTHBAY HARBOR, ME   '</t>
  </si>
  <si>
    <t xml:space="preserve">   'BWM'</t>
  </si>
  <si>
    <t>'BRIDGEWATER, ME       '</t>
  </si>
  <si>
    <t xml:space="preserve">   'BCK'</t>
  </si>
  <si>
    <t>'BUCKPORT, ME          '</t>
  </si>
  <si>
    <t xml:space="preserve">   'CLS'</t>
  </si>
  <si>
    <t>'CALAIS, ME   '</t>
  </si>
  <si>
    <t xml:space="preserve">   'CRB'</t>
  </si>
  <si>
    <t>'CARIBOU, ME           '</t>
  </si>
  <si>
    <t xml:space="preserve">   'COB'</t>
  </si>
  <si>
    <t>'COBURN GORE, ME       '</t>
  </si>
  <si>
    <t xml:space="preserve">   'EST'</t>
  </si>
  <si>
    <t>'EASTCOURT, ME         '</t>
  </si>
  <si>
    <t xml:space="preserve">   'EPT'</t>
  </si>
  <si>
    <t>'EASTPORT MUNICIPAL, ME'</t>
  </si>
  <si>
    <t xml:space="preserve">   'EPM'</t>
  </si>
  <si>
    <t>'EASTPORT, ME          '</t>
  </si>
  <si>
    <t xml:space="preserve">   'FOR'</t>
  </si>
  <si>
    <t>'FOREST CITY, ME       '</t>
  </si>
  <si>
    <t xml:space="preserve">   'FTF'</t>
  </si>
  <si>
    <t>'FORT FAIRFIELD, ME    '</t>
  </si>
  <si>
    <t xml:space="preserve">   'FTK'</t>
  </si>
  <si>
    <t>'FORT KENT, ME         '</t>
  </si>
  <si>
    <t xml:space="preserve">   'HML'</t>
  </si>
  <si>
    <t>'HAMIIN, ME            '</t>
  </si>
  <si>
    <t xml:space="preserve">   'HTM'</t>
  </si>
  <si>
    <t>'HOULTON, ME           '</t>
  </si>
  <si>
    <t xml:space="preserve">   'JKM'</t>
  </si>
  <si>
    <t>'JACKMAN, ME           '</t>
  </si>
  <si>
    <t xml:space="preserve">   'KAL'</t>
  </si>
  <si>
    <t>'KALISPEL, MT          '</t>
  </si>
  <si>
    <t xml:space="preserve">   'LIM'</t>
  </si>
  <si>
    <t>'LIMESTONE, ME         '</t>
  </si>
  <si>
    <t xml:space="preserve">   'LUB'</t>
  </si>
  <si>
    <t>'LUBEC, ME             '</t>
  </si>
  <si>
    <t xml:space="preserve">   'MAD'</t>
  </si>
  <si>
    <t>'MADAWASKA, ME         '</t>
  </si>
  <si>
    <t xml:space="preserve">   'POM'</t>
  </si>
  <si>
    <t>'PORTLAND, ME          '</t>
  </si>
  <si>
    <t xml:space="preserve">   'RGM'</t>
  </si>
  <si>
    <t>'RANGELEY, ME (BPS)'</t>
  </si>
  <si>
    <t xml:space="preserve">   'SBR'</t>
  </si>
  <si>
    <t>'SOUTH BREWER, ME      '</t>
  </si>
  <si>
    <t xml:space="preserve">   'SRL'</t>
  </si>
  <si>
    <t>'ST AURELIE, ME        '</t>
  </si>
  <si>
    <t xml:space="preserve">   'SPA'</t>
  </si>
  <si>
    <t>'ST PAMPILE, ME        '</t>
  </si>
  <si>
    <t xml:space="preserve">   'VNB'</t>
  </si>
  <si>
    <t>'VAN BUREN, ME         '</t>
  </si>
  <si>
    <t xml:space="preserve">   'VCB'</t>
  </si>
  <si>
    <t>'VANCEBORO, ME         '</t>
  </si>
  <si>
    <t xml:space="preserve">   'AGN'</t>
  </si>
  <si>
    <t>'ALGONAC, MI           '</t>
  </si>
  <si>
    <t xml:space="preserve">   'ALP'</t>
  </si>
  <si>
    <t>'ALPENA, MI            '</t>
  </si>
  <si>
    <t xml:space="preserve">   'BCY'</t>
  </si>
  <si>
    <t>'BAY CITY, MI          '</t>
  </si>
  <si>
    <t xml:space="preserve">   'DET'</t>
  </si>
  <si>
    <t>'DETROIT, MI           '</t>
  </si>
  <si>
    <t xml:space="preserve">   'GRP'</t>
  </si>
  <si>
    <t>'GRAND RAPIDS, MI'</t>
  </si>
  <si>
    <t xml:space="preserve">   'GRO'</t>
  </si>
  <si>
    <t>'GROSSE ISLE, MI       '</t>
  </si>
  <si>
    <t xml:space="preserve">   'ISL'</t>
  </si>
  <si>
    <t>'ISLE ROYALE, MI       '</t>
  </si>
  <si>
    <t xml:space="preserve">   'MRC'</t>
  </si>
  <si>
    <t>'MARINE CITY, MI       '</t>
  </si>
  <si>
    <t xml:space="preserve">   'MRY'</t>
  </si>
  <si>
    <t>'MARYSVILLE, MI        '</t>
  </si>
  <si>
    <t xml:space="preserve">   'PTK'</t>
  </si>
  <si>
    <t>'OAKLAND COUNTY - PONTIAC, MI'</t>
  </si>
  <si>
    <t xml:space="preserve">   'PHU'</t>
  </si>
  <si>
    <t>'PORT HURON, MI        '</t>
  </si>
  <si>
    <t xml:space="preserve">   'RBT'</t>
  </si>
  <si>
    <t>'ROBERTS LANDING, MI   '</t>
  </si>
  <si>
    <t xml:space="preserve">   'SAG'</t>
  </si>
  <si>
    <t>'SAGINAW, MI           '</t>
  </si>
  <si>
    <t xml:space="preserve">   'SSM'</t>
  </si>
  <si>
    <t>'SAULT STE. MARIE, MI  '</t>
  </si>
  <si>
    <t xml:space="preserve">   'SCL'</t>
  </si>
  <si>
    <t>'ST CLAIR, MI          '</t>
  </si>
  <si>
    <t xml:space="preserve">   'YIP'</t>
  </si>
  <si>
    <t>'WILLOW RUN - YPSILANTI, MI'</t>
  </si>
  <si>
    <t xml:space="preserve">   'BAU'</t>
  </si>
  <si>
    <t>'BAUDETTE, MN          '</t>
  </si>
  <si>
    <t xml:space="preserve">   'CAR'</t>
  </si>
  <si>
    <t>'CARIBOU MUNICIPAL AIRPORT, MN'</t>
  </si>
  <si>
    <t xml:space="preserve">   'GTF'</t>
  </si>
  <si>
    <t>'Collapsed into INT, MN'</t>
  </si>
  <si>
    <t xml:space="preserve">   'INL'</t>
  </si>
  <si>
    <t xml:space="preserve">   'CRA'</t>
  </si>
  <si>
    <t>'CRANE LAKE, MN        '</t>
  </si>
  <si>
    <t xml:space="preserve">   'MIC'</t>
  </si>
  <si>
    <t>'CRYSTAL MUNICIPAL AIRPORT, MN'</t>
  </si>
  <si>
    <t xml:space="preserve">   'DUL'</t>
  </si>
  <si>
    <t>'DULUTH, MN            '</t>
  </si>
  <si>
    <t xml:space="preserve">   'ELY'</t>
  </si>
  <si>
    <t>'ELY, MN               '</t>
  </si>
  <si>
    <t xml:space="preserve">   'GPM'</t>
  </si>
  <si>
    <t>'GRAND PORTAGE, MN     '</t>
  </si>
  <si>
    <t xml:space="preserve">   'SVC'</t>
  </si>
  <si>
    <t>'GRANT COUNTY - SILVER CITY, MN'</t>
  </si>
  <si>
    <t xml:space="preserve">   'INT'</t>
  </si>
  <si>
    <t>'INT''L FALLS, MN      '</t>
  </si>
  <si>
    <t xml:space="preserve">   'LAN'</t>
  </si>
  <si>
    <t>'LANCASTER, MN         '</t>
  </si>
  <si>
    <t xml:space="preserve">   'MSP'</t>
  </si>
  <si>
    <t>'MINN./ST PAUL, MN     '</t>
  </si>
  <si>
    <t xml:space="preserve">   'LIN'</t>
  </si>
  <si>
    <t>'NORTHERN SVC CENTER, MN   '</t>
  </si>
  <si>
    <t xml:space="preserve">   'NOY'</t>
  </si>
  <si>
    <t>'NOYES, MN             '</t>
  </si>
  <si>
    <t xml:space="preserve">   'PIN'</t>
  </si>
  <si>
    <t>'PINE CREEK, MN        '</t>
  </si>
  <si>
    <t xml:space="preserve">   '48Y'</t>
  </si>
  <si>
    <t>'PINECREEK BORDER ARPT, MN'</t>
  </si>
  <si>
    <t xml:space="preserve">   'RAN'</t>
  </si>
  <si>
    <t>'RAINER, MN            '</t>
  </si>
  <si>
    <t xml:space="preserve">   'RST'</t>
  </si>
  <si>
    <t>'ROCHESTER, MN'</t>
  </si>
  <si>
    <t xml:space="preserve">   'ROS'</t>
  </si>
  <si>
    <t>'ROSEAU, MN            '</t>
  </si>
  <si>
    <t xml:space="preserve">   'SPM'</t>
  </si>
  <si>
    <t>'ST PAUL, MN           '</t>
  </si>
  <si>
    <t xml:space="preserve">   'WSB'</t>
  </si>
  <si>
    <t>'WARROAD INTL, SPB, MN'</t>
  </si>
  <si>
    <t xml:space="preserve">   'WAR'</t>
  </si>
  <si>
    <t>'WARROAD, MN           '</t>
  </si>
  <si>
    <t xml:space="preserve">   'KAN'</t>
  </si>
  <si>
    <t>'KANSAS CITY, MO       '</t>
  </si>
  <si>
    <t xml:space="preserve">   'SGF'</t>
  </si>
  <si>
    <t>'SPRINGFIELD-BRANSON, MO'</t>
  </si>
  <si>
    <t xml:space="preserve">   'STL'</t>
  </si>
  <si>
    <t>'ST LOUIS, MO          '</t>
  </si>
  <si>
    <t xml:space="preserve">   'WHI'</t>
  </si>
  <si>
    <t>'WHITETAIL, MT         '</t>
  </si>
  <si>
    <t xml:space="preserve">   'WHM'</t>
  </si>
  <si>
    <t>'WILD HORSE, MT        '</t>
  </si>
  <si>
    <t xml:space="preserve">   'GPT'</t>
  </si>
  <si>
    <t>'BILOXI REGIONAL, MS'</t>
  </si>
  <si>
    <t xml:space="preserve">   'GTR'</t>
  </si>
  <si>
    <t>'GOLDEN TRIANGLE LOWNDES CNTY, MS'</t>
  </si>
  <si>
    <t xml:space="preserve">   'GUL'</t>
  </si>
  <si>
    <t>'GULFPORT, MS          '</t>
  </si>
  <si>
    <t xml:space="preserve">   'PAS'</t>
  </si>
  <si>
    <t>'PASCAGOULA, MS        '</t>
  </si>
  <si>
    <t xml:space="preserve">   'JAN'</t>
  </si>
  <si>
    <t>'THOMPSON FIELD - JACKSON, MS'</t>
  </si>
  <si>
    <t xml:space="preserve">   'BIL'</t>
  </si>
  <si>
    <t>'BILLINGS, MT          '</t>
  </si>
  <si>
    <t xml:space="preserve">   'BTM'</t>
  </si>
  <si>
    <t>'BUTTE, MT             '</t>
  </si>
  <si>
    <t xml:space="preserve">   'CHF'</t>
  </si>
  <si>
    <t>'CHIEF MT, MT          '</t>
  </si>
  <si>
    <t xml:space="preserve">   'CTB'</t>
  </si>
  <si>
    <t>'CUT BANK MUNICIPAL, MT'</t>
  </si>
  <si>
    <t xml:space="preserve">   'CUT'</t>
  </si>
  <si>
    <t>'CUT BANK, MT          '</t>
  </si>
  <si>
    <t xml:space="preserve">   'DLB'</t>
  </si>
  <si>
    <t>'DEL BONITA, MT        '</t>
  </si>
  <si>
    <t xml:space="preserve">   'EUR'</t>
  </si>
  <si>
    <t>'EUREKA, MT (BPS)'</t>
  </si>
  <si>
    <t xml:space="preserve">   'BZN'</t>
  </si>
  <si>
    <t>'GALLATIN FIELD - BOZEMAN, MT'</t>
  </si>
  <si>
    <t xml:space="preserve">   'FCA'</t>
  </si>
  <si>
    <t>'GLACIER NATIONAL PARK, MT'</t>
  </si>
  <si>
    <t xml:space="preserve">   'GGW'</t>
  </si>
  <si>
    <t>'GLASGOW, MT           '</t>
  </si>
  <si>
    <t xml:space="preserve">   'GRE'</t>
  </si>
  <si>
    <t>'GREAT FALLS, MT       '</t>
  </si>
  <si>
    <t xml:space="preserve">   'HVR'</t>
  </si>
  <si>
    <t>'HAVRE, MT             '</t>
  </si>
  <si>
    <t xml:space="preserve">   'HEL'</t>
  </si>
  <si>
    <t>'HELENA, MT            '</t>
  </si>
  <si>
    <t xml:space="preserve">   'LWT'</t>
  </si>
  <si>
    <t>'LEWISTON, MT          '</t>
  </si>
  <si>
    <t xml:space="preserve">   'MGM'</t>
  </si>
  <si>
    <t>'MORGAN, MT            '</t>
  </si>
  <si>
    <t xml:space="preserve">   'OPH'</t>
  </si>
  <si>
    <t>'OPHEIM, MT            '</t>
  </si>
  <si>
    <t xml:space="preserve">   'PIE'</t>
  </si>
  <si>
    <t>'PIEGAN, MT            '</t>
  </si>
  <si>
    <t xml:space="preserve">   'RAY'</t>
  </si>
  <si>
    <t>'RAYMOND, MT           '</t>
  </si>
  <si>
    <t xml:space="preserve">   'ROO'</t>
  </si>
  <si>
    <t>'ROOSVILLE, MT         '</t>
  </si>
  <si>
    <t xml:space="preserve">   'SCO'</t>
  </si>
  <si>
    <t>'SCOBEY, MT            '</t>
  </si>
  <si>
    <t xml:space="preserve">   'SWE'</t>
  </si>
  <si>
    <t>'SWEETGTASS, MT        '</t>
  </si>
  <si>
    <t xml:space="preserve">   'TRL'</t>
  </si>
  <si>
    <t>'TRIAL CREEK, MT       '</t>
  </si>
  <si>
    <t xml:space="preserve">   'TUR'</t>
  </si>
  <si>
    <t>'TURNER, MT            '</t>
  </si>
  <si>
    <t xml:space="preserve">   'WCM'</t>
  </si>
  <si>
    <t>'WILLOW CREEK, MT      '</t>
  </si>
  <si>
    <t xml:space="preserve">   'CLT'</t>
  </si>
  <si>
    <t>'CHARLOTTE, NC         '</t>
  </si>
  <si>
    <t xml:space="preserve">   'FAY'</t>
  </si>
  <si>
    <t>'FAYETTEVILLE, NC'</t>
  </si>
  <si>
    <t xml:space="preserve">   'MRH'</t>
  </si>
  <si>
    <t>'MOREHEAD CITY, NC     '</t>
  </si>
  <si>
    <t xml:space="preserve">   'FOP'</t>
  </si>
  <si>
    <t>'MORRIS FIELDS AAF, NC'</t>
  </si>
  <si>
    <t xml:space="preserve">   'GSO'</t>
  </si>
  <si>
    <t>'PIEDMONT TRIAD INTL AIRPORT, NC'</t>
  </si>
  <si>
    <t xml:space="preserve">   'RDU'</t>
  </si>
  <si>
    <t>'RALEIGH/DURHAM, NC    '</t>
  </si>
  <si>
    <t xml:space="preserve">   'SSC'</t>
  </si>
  <si>
    <t>'SHAW AFB - SUMTER, NC'</t>
  </si>
  <si>
    <t xml:space="preserve">   'WIL'</t>
  </si>
  <si>
    <t>'WILMINGTON, NC        '</t>
  </si>
  <si>
    <t xml:space="preserve">   'AMB'</t>
  </si>
  <si>
    <t>'AMBROSE, ND           '</t>
  </si>
  <si>
    <t xml:space="preserve">   'ANT'</t>
  </si>
  <si>
    <t>'ANTLER, ND            '</t>
  </si>
  <si>
    <t xml:space="preserve">   'CRY'</t>
  </si>
  <si>
    <t>'CARBURY, ND           '</t>
  </si>
  <si>
    <t xml:space="preserve">   'DNS'</t>
  </si>
  <si>
    <t>'DUNSEITH, ND          '</t>
  </si>
  <si>
    <t xml:space="preserve">   'FAR'</t>
  </si>
  <si>
    <t>'FARGO, ND             '</t>
  </si>
  <si>
    <t xml:space="preserve">   'FRT'</t>
  </si>
  <si>
    <t>'FORTUNA, ND           '</t>
  </si>
  <si>
    <t xml:space="preserve">   'GRF'</t>
  </si>
  <si>
    <t>'GRAND FORKS, ND       '</t>
  </si>
  <si>
    <t xml:space="preserve">   'HNN'</t>
  </si>
  <si>
    <t>'HANNAH, ND            '</t>
  </si>
  <si>
    <t xml:space="preserve">   'HNS'</t>
  </si>
  <si>
    <t>'HANSBORO, ND          '</t>
  </si>
  <si>
    <t xml:space="preserve">   'MAI'</t>
  </si>
  <si>
    <t>'MAIDA, ND             '</t>
  </si>
  <si>
    <t xml:space="preserve">   'MND'</t>
  </si>
  <si>
    <t>'MINOT, ND             '</t>
  </si>
  <si>
    <t xml:space="preserve">   'NEC'</t>
  </si>
  <si>
    <t>'NECHE, ND             '</t>
  </si>
  <si>
    <t xml:space="preserve">   'NOO'</t>
  </si>
  <si>
    <t>'NOONAN, ND            '</t>
  </si>
  <si>
    <t xml:space="preserve">   'NRG'</t>
  </si>
  <si>
    <t>'NORTHGATE, ND         '</t>
  </si>
  <si>
    <t xml:space="preserve">   'PEM'</t>
  </si>
  <si>
    <t>'PEMBINA, ND           '</t>
  </si>
  <si>
    <t xml:space="preserve">   'SAR'</t>
  </si>
  <si>
    <t>'SARLES, ND            '</t>
  </si>
  <si>
    <t xml:space="preserve">   'SHR'</t>
  </si>
  <si>
    <t>'SHERWOOD, ND          '</t>
  </si>
  <si>
    <t xml:space="preserve">   'SJO'</t>
  </si>
  <si>
    <t>'ST JOHN, ND           '</t>
  </si>
  <si>
    <t xml:space="preserve">   'WAL'</t>
  </si>
  <si>
    <t>'WALHALLA, ND          '</t>
  </si>
  <si>
    <t xml:space="preserve">   'WHO'</t>
  </si>
  <si>
    <t>'WESTHOPE, ND          '</t>
  </si>
  <si>
    <t xml:space="preserve">   'WND'</t>
  </si>
  <si>
    <t>'WILLISTON, ND         '</t>
  </si>
  <si>
    <t xml:space="preserve">   'OMA'</t>
  </si>
  <si>
    <t>'OMAHA, NE             '</t>
  </si>
  <si>
    <t xml:space="preserve">   'LEB'</t>
  </si>
  <si>
    <t>'LEBANON, NH           '</t>
  </si>
  <si>
    <t xml:space="preserve">   'MHT'</t>
  </si>
  <si>
    <t>'MANCHESTER, NH'</t>
  </si>
  <si>
    <t xml:space="preserve">   'PNH'</t>
  </si>
  <si>
    <t>'PITTSBURG, NH         '</t>
  </si>
  <si>
    <t xml:space="preserve">   'PSM'</t>
  </si>
  <si>
    <t>'PORTSMOUTH, NH        '</t>
  </si>
  <si>
    <t xml:space="preserve">   'BYO'</t>
  </si>
  <si>
    <t>'BAYONNE, NJ           '</t>
  </si>
  <si>
    <t xml:space="preserve">   'CNJ'</t>
  </si>
  <si>
    <t>'CAMDEN, NJ            '</t>
  </si>
  <si>
    <t xml:space="preserve">   'HOB'</t>
  </si>
  <si>
    <t>'HOBOKEN, NJ           '</t>
  </si>
  <si>
    <t xml:space="preserve">   'JER'</t>
  </si>
  <si>
    <t>'JERSEY CITY, NJ       '</t>
  </si>
  <si>
    <t xml:space="preserve">   'WRI'</t>
  </si>
  <si>
    <t>'MC GUIRE AFB - WRIGHTSOWN, NJ'</t>
  </si>
  <si>
    <t xml:space="preserve">   'MMU'</t>
  </si>
  <si>
    <t>'MORRISTOWN, NJ'</t>
  </si>
  <si>
    <t xml:space="preserve">   'NEW'</t>
  </si>
  <si>
    <t>'NEWARK/TETERBORO, NJ  '</t>
  </si>
  <si>
    <t xml:space="preserve">   'PER'</t>
  </si>
  <si>
    <t>'PERTH AMBOY, NJ       '</t>
  </si>
  <si>
    <t xml:space="preserve">   'ACY'</t>
  </si>
  <si>
    <t>'POMONA FIELD - ATLANTIC CITY, NJ'</t>
  </si>
  <si>
    <t xml:space="preserve">   'ALA'</t>
  </si>
  <si>
    <t>'ALAMAGORDO, NM (BPS)'</t>
  </si>
  <si>
    <t xml:space="preserve">   'ABQ'</t>
  </si>
  <si>
    <t>'ALBUQUERQUE, NM       '</t>
  </si>
  <si>
    <t xml:space="preserve">   'ANP'</t>
  </si>
  <si>
    <t>'ANTELOPE WELLS, NM    '</t>
  </si>
  <si>
    <t xml:space="preserve">   'CRL'</t>
  </si>
  <si>
    <t>'CARLSBAD, NM          '</t>
  </si>
  <si>
    <t xml:space="preserve">   'COL'</t>
  </si>
  <si>
    <t>'COLUMBUS, NM          '</t>
  </si>
  <si>
    <t xml:space="preserve">   'CDD'</t>
  </si>
  <si>
    <t>'CRANE LAKE - ST. LOUIS CNTY, NM'</t>
  </si>
  <si>
    <t xml:space="preserve">   'DNM'</t>
  </si>
  <si>
    <t>'DEMING, NM (BPS)'</t>
  </si>
  <si>
    <t xml:space="preserve">   'LAS'</t>
  </si>
  <si>
    <t>'LAS CRUCES, NM        '</t>
  </si>
  <si>
    <t xml:space="preserve">   'LOB'</t>
  </si>
  <si>
    <t>'LORDSBURG, NM (BPS)'</t>
  </si>
  <si>
    <t xml:space="preserve">   'RUI'</t>
  </si>
  <si>
    <t>'RUIDOSO, NM'</t>
  </si>
  <si>
    <t xml:space="preserve">   'STR'</t>
  </si>
  <si>
    <t>'SANTA TERESA, NM      '</t>
  </si>
  <si>
    <t xml:space="preserve">   'RNO'</t>
  </si>
  <si>
    <t>'CANNON INTL - RENO/TAHOE, NV'</t>
  </si>
  <si>
    <t xml:space="preserve">   'FLX'</t>
  </si>
  <si>
    <t>'FALLON MUNICIPAL AIRPORT, NV'</t>
  </si>
  <si>
    <t xml:space="preserve">   'LVG'</t>
  </si>
  <si>
    <t>'LAS VEGAS, NV         '</t>
  </si>
  <si>
    <t xml:space="preserve">   'REN'</t>
  </si>
  <si>
    <t>'RENO, NV              '</t>
  </si>
  <si>
    <t xml:space="preserve">   'ALB'</t>
  </si>
  <si>
    <t>'ALBANY, NY            '</t>
  </si>
  <si>
    <t xml:space="preserve">   'AXB'</t>
  </si>
  <si>
    <t>'ALEXANDRIA BAY, NY    '</t>
  </si>
  <si>
    <t xml:space="preserve">   'BUF'</t>
  </si>
  <si>
    <t>'BUFFALO, NY           '</t>
  </si>
  <si>
    <t xml:space="preserve">   'CNH'</t>
  </si>
  <si>
    <t>'CANNON CORNERS, NY'</t>
  </si>
  <si>
    <t xml:space="preserve">   'CAP'</t>
  </si>
  <si>
    <t>'CAPE VINCENT, NY      '</t>
  </si>
  <si>
    <t xml:space="preserve">   'CHM'</t>
  </si>
  <si>
    <t>'CHAMPLAIN, NY         '</t>
  </si>
  <si>
    <t xml:space="preserve">   'CHT'</t>
  </si>
  <si>
    <t>'CHATEAUGAY, NY        '</t>
  </si>
  <si>
    <t xml:space="preserve">   'CLA'</t>
  </si>
  <si>
    <t>'CLAYTON, NY           '</t>
  </si>
  <si>
    <t xml:space="preserve">   'FTC'</t>
  </si>
  <si>
    <t>'FORT COVINGTON, NY    '</t>
  </si>
  <si>
    <t xml:space="preserve">   'LAG'</t>
  </si>
  <si>
    <t>'LA GUARDIA, NY        '</t>
  </si>
  <si>
    <t xml:space="preserve">   'LEW'</t>
  </si>
  <si>
    <t>'LEWISTON, NY          '</t>
  </si>
  <si>
    <t xml:space="preserve">   'MAS'</t>
  </si>
  <si>
    <t>'MASSENA, NY           '</t>
  </si>
  <si>
    <t xml:space="preserve">   'MAG'</t>
  </si>
  <si>
    <t>'MCGUIRE AFB, NY       '</t>
  </si>
  <si>
    <t xml:space="preserve">   'MOO'</t>
  </si>
  <si>
    <t>'MOORES, NY            '</t>
  </si>
  <si>
    <t xml:space="preserve">   'MRR'</t>
  </si>
  <si>
    <t>'MORRISTOWN, NY        '</t>
  </si>
  <si>
    <t xml:space="preserve">   'NYC'</t>
  </si>
  <si>
    <t>'NEW YORK, NY          '</t>
  </si>
  <si>
    <t xml:space="preserve">   'NIA'</t>
  </si>
  <si>
    <t>'NIAGARA FALLS, NY     '</t>
  </si>
  <si>
    <t xml:space="preserve">   'OGD'</t>
  </si>
  <si>
    <t>'OGDENSBURG, NY        '</t>
  </si>
  <si>
    <t xml:space="preserve">   'OSW'</t>
  </si>
  <si>
    <t>'OSWEGO, NY            '</t>
  </si>
  <si>
    <t xml:space="preserve">   'ELM'</t>
  </si>
  <si>
    <t>'REGIONAL ARPT - HORSEHEAD, NY'</t>
  </si>
  <si>
    <t xml:space="preserve">   'ROC'</t>
  </si>
  <si>
    <t>'ROCHESTER, NY         '</t>
  </si>
  <si>
    <t xml:space="preserve">   'ROU'</t>
  </si>
  <si>
    <t>'ROUSES POINT, NY      '</t>
  </si>
  <si>
    <t xml:space="preserve">   'SWF'</t>
  </si>
  <si>
    <t>'STEWART - ORANGE CNTY, NY'</t>
  </si>
  <si>
    <t xml:space="preserve">   'SYR'</t>
  </si>
  <si>
    <t>'SYRACUSE, NY          '</t>
  </si>
  <si>
    <t xml:space="preserve">   'THO'</t>
  </si>
  <si>
    <t>'THOUSAND ISLAND BRIDGE, NY'</t>
  </si>
  <si>
    <t xml:space="preserve">   'TRO'</t>
  </si>
  <si>
    <t>'TROUT RIVER, NY       '</t>
  </si>
  <si>
    <t xml:space="preserve">   'WAT'</t>
  </si>
  <si>
    <t>'WATERTOWN, NY         '</t>
  </si>
  <si>
    <t xml:space="preserve">   'HPN'</t>
  </si>
  <si>
    <t>'WESTCHESTER - WHITE PLAINS, NY'</t>
  </si>
  <si>
    <t xml:space="preserve">   'WRB'</t>
  </si>
  <si>
    <t>'WHIRLPOOL BRIDGE, NY'</t>
  </si>
  <si>
    <t xml:space="preserve">   'YOU'</t>
  </si>
  <si>
    <t>'YOUNGSTOWN, NY        '</t>
  </si>
  <si>
    <t xml:space="preserve">   'AKR'</t>
  </si>
  <si>
    <t>'AKRON, OH             '</t>
  </si>
  <si>
    <t xml:space="preserve">   'ATB'</t>
  </si>
  <si>
    <t>'ASHTABULA, OH         '</t>
  </si>
  <si>
    <t xml:space="preserve">   'CIN'</t>
  </si>
  <si>
    <t>'CINCINNATI, OH        '</t>
  </si>
  <si>
    <t xml:space="preserve">   'CLE'</t>
  </si>
  <si>
    <t>'CLEVELAND, OH         '</t>
  </si>
  <si>
    <t xml:space="preserve">   'CLM'</t>
  </si>
  <si>
    <t>'COLUMBUS, OH          '</t>
  </si>
  <si>
    <t xml:space="preserve">   'LOR'</t>
  </si>
  <si>
    <t>'LORAIN, OH            '</t>
  </si>
  <si>
    <t xml:space="preserve">   'MBO'</t>
  </si>
  <si>
    <t>'MARBLE HEADS, OH      '</t>
  </si>
  <si>
    <t xml:space="preserve">   'SDY'</t>
  </si>
  <si>
    <t>'SANDUSKY, OH          '</t>
  </si>
  <si>
    <t xml:space="preserve">   'TOL'</t>
  </si>
  <si>
    <t>'TOLEDO, OH            '</t>
  </si>
  <si>
    <t xml:space="preserve">   'OKC'</t>
  </si>
  <si>
    <t>'OKLAHOMA CITY, OK     '</t>
  </si>
  <si>
    <t xml:space="preserve">   'TUL'</t>
  </si>
  <si>
    <t>'TULSA, OK'</t>
  </si>
  <si>
    <t xml:space="preserve">   'AST'</t>
  </si>
  <si>
    <t>'ASTORIA, OR           '</t>
  </si>
  <si>
    <t xml:space="preserve">   'COO'</t>
  </si>
  <si>
    <t>'COOS BAY, OR          '</t>
  </si>
  <si>
    <t xml:space="preserve">   'HIO'</t>
  </si>
  <si>
    <t>'HILLSBORO, OR'</t>
  </si>
  <si>
    <t xml:space="preserve">   'MED'</t>
  </si>
  <si>
    <t>'MEDFORD, OR           '</t>
  </si>
  <si>
    <t xml:space="preserve">   'NPT'</t>
  </si>
  <si>
    <t>'NEWPORT, OR           '</t>
  </si>
  <si>
    <t xml:space="preserve">   'POO'</t>
  </si>
  <si>
    <t>'PORTLAND, OR          '</t>
  </si>
  <si>
    <t xml:space="preserve">   'PUT'</t>
  </si>
  <si>
    <t>'PUT-IN-BAY, OH        '</t>
  </si>
  <si>
    <t xml:space="preserve">   'RDM'</t>
  </si>
  <si>
    <t>'ROBERTS FIELDS - REDMOND, OR'</t>
  </si>
  <si>
    <t xml:space="preserve">   'ERI'</t>
  </si>
  <si>
    <t>'ERIE, PA              '</t>
  </si>
  <si>
    <t xml:space="preserve">   'MDT'</t>
  </si>
  <si>
    <t>'HARRISBURG, PA'</t>
  </si>
  <si>
    <t xml:space="preserve">   'HSB'</t>
  </si>
  <si>
    <t>'HARRISONBURG, PA      '</t>
  </si>
  <si>
    <t xml:space="preserve">   'PHI'</t>
  </si>
  <si>
    <t>'PHILADELPHIA, PA      '</t>
  </si>
  <si>
    <t xml:space="preserve">   'PIT'</t>
  </si>
  <si>
    <t>'PITTSBURG, PA         '</t>
  </si>
  <si>
    <t xml:space="preserve">   'AGU'</t>
  </si>
  <si>
    <t>'AGUADILLA, PR         '</t>
  </si>
  <si>
    <t xml:space="preserve">   'BQN'</t>
  </si>
  <si>
    <t>'BORINQUEN - AGUADILLO, PR'</t>
  </si>
  <si>
    <t xml:space="preserve">   'JCP'</t>
  </si>
  <si>
    <t>'CULEBRA - BENJAMIN RIVERA, PR'</t>
  </si>
  <si>
    <t xml:space="preserve">   'ENS'</t>
  </si>
  <si>
    <t>'ENSENADA, PR          '</t>
  </si>
  <si>
    <t xml:space="preserve">   'FAJ'</t>
  </si>
  <si>
    <t>'FAJARDO, PR           '</t>
  </si>
  <si>
    <t xml:space="preserve">   'HUM'</t>
  </si>
  <si>
    <t>'HUMACAO, PR           '</t>
  </si>
  <si>
    <t xml:space="preserve">   'JOB'</t>
  </si>
  <si>
    <t>'JOBOS, PR             '</t>
  </si>
  <si>
    <t xml:space="preserve">   'MAY'</t>
  </si>
  <si>
    <t>'MAYAGUEZ, PR          '</t>
  </si>
  <si>
    <t xml:space="preserve">   'PON'</t>
  </si>
  <si>
    <t>'PONCE, PR             '</t>
  </si>
  <si>
    <t xml:space="preserve">   'PSE'</t>
  </si>
  <si>
    <t>'PONCE-MERCEDITA, PR'</t>
  </si>
  <si>
    <t xml:space="preserve">   'SAJ'</t>
  </si>
  <si>
    <t>'SAN JUAN, PR          '</t>
  </si>
  <si>
    <t xml:space="preserve">   'VQS'</t>
  </si>
  <si>
    <t>'VIEQUES-ARPT, PR'</t>
  </si>
  <si>
    <t xml:space="preserve">   'PRO'</t>
  </si>
  <si>
    <t>'PROVIDENCE, RI        '</t>
  </si>
  <si>
    <t xml:space="preserve">   'PVD'</t>
  </si>
  <si>
    <t>'THEODORE FRANCIS - WARWICK, RI'</t>
  </si>
  <si>
    <t xml:space="preserve">   'CHL'</t>
  </si>
  <si>
    <t>'CHARLESTON, SC        '</t>
  </si>
  <si>
    <t xml:space="preserve">   'CAE'</t>
  </si>
  <si>
    <t>'COLUMBIA, SC #ARPT'</t>
  </si>
  <si>
    <t xml:space="preserve">   'GEO'</t>
  </si>
  <si>
    <t>'GEORGETOWN, SC        '</t>
  </si>
  <si>
    <t xml:space="preserve">   'GSP'</t>
  </si>
  <si>
    <t>'GREENVILLE, SC'</t>
  </si>
  <si>
    <t xml:space="preserve">   'GRR'</t>
  </si>
  <si>
    <t>'GREER, SC'</t>
  </si>
  <si>
    <t xml:space="preserve">   'MYR'</t>
  </si>
  <si>
    <t>'MYRTLE BEACH, SC'</t>
  </si>
  <si>
    <t xml:space="preserve">   'SPF'</t>
  </si>
  <si>
    <t>'BLACK HILLS, SPEARFISH, SD'</t>
  </si>
  <si>
    <t xml:space="preserve">   'HON'</t>
  </si>
  <si>
    <t>'HOWES REGIONAL ARPT - HURON, SD'</t>
  </si>
  <si>
    <t xml:space="preserve">   'SAI'</t>
  </si>
  <si>
    <t>'SAIPAN, SPN           '</t>
  </si>
  <si>
    <t xml:space="preserve">   'TYS'</t>
  </si>
  <si>
    <t>'MC GHEE TYSON - ALCOA, TN'</t>
  </si>
  <si>
    <t xml:space="preserve">   'MEM'</t>
  </si>
  <si>
    <t>'MEMPHIS, TN           '</t>
  </si>
  <si>
    <t xml:space="preserve">   'NSV'</t>
  </si>
  <si>
    <t>'NASHVILLE, TN         '</t>
  </si>
  <si>
    <t xml:space="preserve">   'TRI'</t>
  </si>
  <si>
    <t>'TRI CITY ARPT, TN'</t>
  </si>
  <si>
    <t xml:space="preserve">   'ADS'</t>
  </si>
  <si>
    <t>'ADDISON AIRPORT- ADDISON, TX'</t>
  </si>
  <si>
    <t xml:space="preserve">   'ADT'</t>
  </si>
  <si>
    <t>'AMISTAD DAM, TX       '</t>
  </si>
  <si>
    <t xml:space="preserve">   'ANZ'</t>
  </si>
  <si>
    <t>'ANZALDUAS, TX'</t>
  </si>
  <si>
    <t xml:space="preserve">   'AUS'</t>
  </si>
  <si>
    <t>'AUSTIN, TX            '</t>
  </si>
  <si>
    <t xml:space="preserve">   'BEA'</t>
  </si>
  <si>
    <t>'BEAUMONT, TX          '</t>
  </si>
  <si>
    <t xml:space="preserve">   'BBP'</t>
  </si>
  <si>
    <t>'BIG BEND PARK, TX (BPS)'</t>
  </si>
  <si>
    <t xml:space="preserve">   'SCC'</t>
  </si>
  <si>
    <t>'BP SPEC COORD. CTR, TX'</t>
  </si>
  <si>
    <t xml:space="preserve">   'BTC'</t>
  </si>
  <si>
    <t xml:space="preserve">'BP TACTICAL UNIT, TX  ' </t>
  </si>
  <si>
    <t xml:space="preserve">   'BOA'</t>
  </si>
  <si>
    <t>'BRIDGE OF AMERICAS, TX'</t>
  </si>
  <si>
    <t xml:space="preserve">   'BRO'</t>
  </si>
  <si>
    <t>'BROWNSVILLE, TX       '</t>
  </si>
  <si>
    <t xml:space="preserve">   'CRP'</t>
  </si>
  <si>
    <t>'CORPUS CHRISTI, TX    '</t>
  </si>
  <si>
    <t xml:space="preserve">   'DAL'</t>
  </si>
  <si>
    <t>'DALLAS, TX            '</t>
  </si>
  <si>
    <t xml:space="preserve">   'DLR'</t>
  </si>
  <si>
    <t>'DEL RIO, TX           '</t>
  </si>
  <si>
    <t xml:space="preserve">   'DNA'</t>
  </si>
  <si>
    <t>'DONNA, TX'</t>
  </si>
  <si>
    <t xml:space="preserve">   'EGP'</t>
  </si>
  <si>
    <t>'EAGLE PASS, TX        '</t>
  </si>
  <si>
    <t xml:space="preserve">   'ELP'</t>
  </si>
  <si>
    <t>'EL PASO, TX           '</t>
  </si>
  <si>
    <t xml:space="preserve">   'FAB'</t>
  </si>
  <si>
    <t>'FABENS, TX            '</t>
  </si>
  <si>
    <t xml:space="preserve">   'FAL'</t>
  </si>
  <si>
    <t>'FALCON HEIGHTS, TX    '</t>
  </si>
  <si>
    <t xml:space="preserve">   'FTH'</t>
  </si>
  <si>
    <t>'FORT HANCOCK, TX      '</t>
  </si>
  <si>
    <t xml:space="preserve">   'AFW'</t>
  </si>
  <si>
    <t>'FORT WORTH ALLIANCE, TX'</t>
  </si>
  <si>
    <t xml:space="preserve">   'FPT'</t>
  </si>
  <si>
    <t>'FREEPORT, TX          '</t>
  </si>
  <si>
    <t xml:space="preserve">   'GAL'</t>
  </si>
  <si>
    <t>'GALVESTON, TX         '</t>
  </si>
  <si>
    <t xml:space="preserve">   'HLG'</t>
  </si>
  <si>
    <t>'HARLINGEN, TX         '</t>
  </si>
  <si>
    <t xml:space="preserve">   'HID'</t>
  </si>
  <si>
    <t>'HIDALGO, TX           '</t>
  </si>
  <si>
    <t xml:space="preserve">   'HOU'</t>
  </si>
  <si>
    <t>'HOUSTON, TX           '</t>
  </si>
  <si>
    <t xml:space="preserve">   'SGR'</t>
  </si>
  <si>
    <t>'HULL FIELD, SUGAR LAND ARPT, TX'</t>
  </si>
  <si>
    <t xml:space="preserve">   'LLB'</t>
  </si>
  <si>
    <t>'JUAREZ-LINCOLN BRIDGE, TX'</t>
  </si>
  <si>
    <t xml:space="preserve">   'LCB'</t>
  </si>
  <si>
    <t>'LAREDO COLUMBIA BRIDGE, TX'</t>
  </si>
  <si>
    <t xml:space="preserve">   'LRN'</t>
  </si>
  <si>
    <t>'LAREDO NORTH, TX      '</t>
  </si>
  <si>
    <t xml:space="preserve">   'LAR'</t>
  </si>
  <si>
    <t>'LAREDO, TX            '</t>
  </si>
  <si>
    <t xml:space="preserve">   'LSE'</t>
  </si>
  <si>
    <t>'LOS EBANOS, TX        '</t>
  </si>
  <si>
    <t xml:space="preserve">   'IND'</t>
  </si>
  <si>
    <t>'LOS INDIOS, TX'</t>
  </si>
  <si>
    <t xml:space="preserve">   'LOI'</t>
  </si>
  <si>
    <t>'LOS INDIOS, TX        '</t>
  </si>
  <si>
    <t xml:space="preserve">   'MRS'</t>
  </si>
  <si>
    <t>'MARFA, TX (BPS)'</t>
  </si>
  <si>
    <t xml:space="preserve">   'MCA'</t>
  </si>
  <si>
    <t>'MCALLEN, TX           '</t>
  </si>
  <si>
    <t xml:space="preserve">   'MAF'</t>
  </si>
  <si>
    <t>'ODESSA REGIONAL, TX'</t>
  </si>
  <si>
    <t xml:space="preserve">   'PDN'</t>
  </si>
  <si>
    <t>'PASO DEL NORTE,TX     '</t>
  </si>
  <si>
    <t xml:space="preserve">   'PBB'</t>
  </si>
  <si>
    <t>'PEACE BRIDGE, NY      '</t>
  </si>
  <si>
    <t xml:space="preserve">   'PHR'</t>
  </si>
  <si>
    <t>'PHARR, TX             '</t>
  </si>
  <si>
    <t xml:space="preserve">   'PAR'</t>
  </si>
  <si>
    <t>'PORT ARTHUR, TX       '</t>
  </si>
  <si>
    <t xml:space="preserve">   'ISB'</t>
  </si>
  <si>
    <t>'PORT ISABEL, TX       '</t>
  </si>
  <si>
    <t xml:space="preserve">   'POE'</t>
  </si>
  <si>
    <t>'PORT OF EL PASO, TX   '</t>
  </si>
  <si>
    <t xml:space="preserve">   'PRE'</t>
  </si>
  <si>
    <t>'PRESIDIO, TX          '</t>
  </si>
  <si>
    <t xml:space="preserve">   'PGR'</t>
  </si>
  <si>
    <t>'PROGRESO, TX          '</t>
  </si>
  <si>
    <t xml:space="preserve">   'RIO'</t>
  </si>
  <si>
    <t>'RIO GRANDE CITY, TX   '</t>
  </si>
  <si>
    <t xml:space="preserve">   'ROM'</t>
  </si>
  <si>
    <t>'ROMA, TX              '</t>
  </si>
  <si>
    <t xml:space="preserve">   'SNA'</t>
  </si>
  <si>
    <t>'SAN ANTONIO, TX       '</t>
  </si>
  <si>
    <t xml:space="preserve">   'SNN'</t>
  </si>
  <si>
    <t>'SANDERSON, TX         '</t>
  </si>
  <si>
    <t xml:space="preserve">   'VIB'</t>
  </si>
  <si>
    <t>'VETERAN INTL BRIDGE, TX'</t>
  </si>
  <si>
    <t xml:space="preserve">   'YSL'</t>
  </si>
  <si>
    <t>'YSLETA, TX            '</t>
  </si>
  <si>
    <t xml:space="preserve">   'CHA'</t>
  </si>
  <si>
    <t>'CHARLOTTE AMALIE, VI  '</t>
  </si>
  <si>
    <t xml:space="preserve">   'CHR'</t>
  </si>
  <si>
    <t>'CHRISTIANSTED, VI     '</t>
  </si>
  <si>
    <t xml:space="preserve">   'CRU'</t>
  </si>
  <si>
    <t>'CRUZ BAY, ST JOHN, VI '</t>
  </si>
  <si>
    <t xml:space="preserve">   'FRK'</t>
  </si>
  <si>
    <t>'FREDERIKSTED, VI      '</t>
  </si>
  <si>
    <t xml:space="preserve">   'STT'</t>
  </si>
  <si>
    <t>'ST THOMAS, VI         '</t>
  </si>
  <si>
    <t xml:space="preserve">   'LGU'</t>
  </si>
  <si>
    <t>'CACHE AIRPORT - LOGAN, UT'</t>
  </si>
  <si>
    <t xml:space="preserve">   'SLC'</t>
  </si>
  <si>
    <t>'SALT LAKE CITY, UT    '</t>
  </si>
  <si>
    <t xml:space="preserve">   'CHO'</t>
  </si>
  <si>
    <t>'ALBEMARLE CHARLOTTESVILLE, VA'</t>
  </si>
  <si>
    <t xml:space="preserve">   'DAA'</t>
  </si>
  <si>
    <t>'DAVISON AAF - FAIRFAX CNTY, VA'</t>
  </si>
  <si>
    <t xml:space="preserve">   'HOP'</t>
  </si>
  <si>
    <t>'HOPEWELL, VA          '</t>
  </si>
  <si>
    <t xml:space="preserve">   'HEF'</t>
  </si>
  <si>
    <t>'MANASSAS, VA #ARPT'</t>
  </si>
  <si>
    <t xml:space="preserve">   'NWN'</t>
  </si>
  <si>
    <t>'NEWPORT, VA           '</t>
  </si>
  <si>
    <t xml:space="preserve">   'NOR'</t>
  </si>
  <si>
    <t>'NORFOLK, VA           '</t>
  </si>
  <si>
    <t xml:space="preserve">   'RCM'</t>
  </si>
  <si>
    <t>'RICHMOND, VA          '</t>
  </si>
  <si>
    <t xml:space="preserve">   'ABS'</t>
  </si>
  <si>
    <t>'ALBURG SPRINGS, VT    '</t>
  </si>
  <si>
    <t xml:space="preserve">   'ABG'</t>
  </si>
  <si>
    <t>'ALBURG, VT            '</t>
  </si>
  <si>
    <t xml:space="preserve">   'BEB'</t>
  </si>
  <si>
    <t>'BEEBE PLAIN, VT       '</t>
  </si>
  <si>
    <t xml:space="preserve">   'BEE'</t>
  </si>
  <si>
    <t>'BEECHER FALLS, VT     '</t>
  </si>
  <si>
    <t xml:space="preserve">   'BRG'</t>
  </si>
  <si>
    <t>'BURLINGTON, VT        '</t>
  </si>
  <si>
    <t xml:space="preserve">   'CNA'</t>
  </si>
  <si>
    <t>'CANAAN, VT            '</t>
  </si>
  <si>
    <t xml:space="preserve">   'DER'</t>
  </si>
  <si>
    <t>'DERBY LINE, VT (I-91) '</t>
  </si>
  <si>
    <t xml:space="preserve">   'DLV'</t>
  </si>
  <si>
    <t>'DERBY LINE, VT (RT. 5)'</t>
  </si>
  <si>
    <t xml:space="preserve">   'ERC'</t>
  </si>
  <si>
    <t>'EAST RICHFORD, VT     '</t>
  </si>
  <si>
    <t xml:space="preserve">   'HIG'</t>
  </si>
  <si>
    <t>'HIGHGATE SPRINGS, VT  '</t>
  </si>
  <si>
    <t xml:space="preserve">   'MOR'</t>
  </si>
  <si>
    <t>'MORSES LINE, VT       '</t>
  </si>
  <si>
    <t xml:space="preserve">   'NPV'</t>
  </si>
  <si>
    <t>'NEWPORT, VT           '</t>
  </si>
  <si>
    <t xml:space="preserve">   'NRT'</t>
  </si>
  <si>
    <t>'NORTH TROY, VT        '</t>
  </si>
  <si>
    <t xml:space="preserve">   'NRN'</t>
  </si>
  <si>
    <t>'NORTON, VT            '</t>
  </si>
  <si>
    <t xml:space="preserve">   'PIV'</t>
  </si>
  <si>
    <t>'PINNACLE ROAD, VT     '</t>
  </si>
  <si>
    <t xml:space="preserve">   'RIF'</t>
  </si>
  <si>
    <t>'RICHFORT, VT          '</t>
  </si>
  <si>
    <t xml:space="preserve">   'STA'</t>
  </si>
  <si>
    <t>'ST ALBANS, VT         '</t>
  </si>
  <si>
    <t xml:space="preserve">   'SWB'</t>
  </si>
  <si>
    <t>'SWANTON, VT (BP - SECTOR HQ)'</t>
  </si>
  <si>
    <t xml:space="preserve">   'WBE'</t>
  </si>
  <si>
    <t>'WEST BERKSHIRE, VT    '</t>
  </si>
  <si>
    <t xml:space="preserve">   'ABE'</t>
  </si>
  <si>
    <t>'ABERDEEN, WA          '</t>
  </si>
  <si>
    <t xml:space="preserve">   'ANA'</t>
  </si>
  <si>
    <t>'ANACORTES, WA         '</t>
  </si>
  <si>
    <t xml:space="preserve">   'BEL'</t>
  </si>
  <si>
    <t>'BELLINGHAM, WA        '</t>
  </si>
  <si>
    <t xml:space="preserve">   'BLI'</t>
  </si>
  <si>
    <t>'BELLINGHAM, WASHINGTON #INTL'</t>
  </si>
  <si>
    <t xml:space="preserve">   'BLA'</t>
  </si>
  <si>
    <t>'BLAINE, WA            '</t>
  </si>
  <si>
    <t xml:space="preserve">   'BWA'</t>
  </si>
  <si>
    <t>'BOUNDARY, WA          '</t>
  </si>
  <si>
    <t xml:space="preserve">   'CUR'</t>
  </si>
  <si>
    <t>'CURLEW, WA (BPS)'</t>
  </si>
  <si>
    <t xml:space="preserve">   'DVL'</t>
  </si>
  <si>
    <t>'DANVILLE, WA          '</t>
  </si>
  <si>
    <t xml:space="preserve">   'EVE'</t>
  </si>
  <si>
    <t>'EVERETT, WA           '</t>
  </si>
  <si>
    <t xml:space="preserve">   'FER'</t>
  </si>
  <si>
    <t>'FERRY, WA             '</t>
  </si>
  <si>
    <t xml:space="preserve">   'FRI'</t>
  </si>
  <si>
    <t>'FRIDAY HARBOR, WA     '</t>
  </si>
  <si>
    <t xml:space="preserve">   'FWA'</t>
  </si>
  <si>
    <t>'FRONTIER, WA          '</t>
  </si>
  <si>
    <t xml:space="preserve">   'KLM'</t>
  </si>
  <si>
    <t>'KALAMA, WA            '</t>
  </si>
  <si>
    <t xml:space="preserve">   'LAU'</t>
  </si>
  <si>
    <t>'LAURIER, WA           '</t>
  </si>
  <si>
    <t xml:space="preserve">   'LON'</t>
  </si>
  <si>
    <t>'LONGVIEW, WA          '</t>
  </si>
  <si>
    <t xml:space="preserve">   'MET'</t>
  </si>
  <si>
    <t>'METALINE FALLS, WA    '</t>
  </si>
  <si>
    <t xml:space="preserve">   'MWH'</t>
  </si>
  <si>
    <t>'MOSES LAKE GRANT COUNTY ARPT, WA'</t>
  </si>
  <si>
    <t xml:space="preserve">   'NEA'</t>
  </si>
  <si>
    <t>'NEAH BAY, WA          '</t>
  </si>
  <si>
    <t xml:space="preserve">   'NIG'</t>
  </si>
  <si>
    <t>'NIGHTHAWK, WA         '</t>
  </si>
  <si>
    <t xml:space="preserve">   'OLY'</t>
  </si>
  <si>
    <t>'OLYMPIA, WA           '</t>
  </si>
  <si>
    <t xml:space="preserve">   'ORO'</t>
  </si>
  <si>
    <t>'OROVILLE, WA          '</t>
  </si>
  <si>
    <t xml:space="preserve">   'PWB'</t>
  </si>
  <si>
    <t>'PASCO, WA             '</t>
  </si>
  <si>
    <t xml:space="preserve">   'PIR'</t>
  </si>
  <si>
    <t>'POINT ROBERTS, WA     '</t>
  </si>
  <si>
    <t xml:space="preserve">   'PNG'</t>
  </si>
  <si>
    <t>'PORT ANGELES, WA      '</t>
  </si>
  <si>
    <t xml:space="preserve">   'PTO'</t>
  </si>
  <si>
    <t>'PORT TOWNSEND, WA     '</t>
  </si>
  <si>
    <t xml:space="preserve">   'SEA'</t>
  </si>
  <si>
    <t>'SEATTLE, WA           '</t>
  </si>
  <si>
    <t xml:space="preserve">   'SPO'</t>
  </si>
  <si>
    <t>'SPOKANE, WA           '</t>
  </si>
  <si>
    <t xml:space="preserve">   'SUM'</t>
  </si>
  <si>
    <t>'SUMAS, WA             '</t>
  </si>
  <si>
    <t xml:space="preserve">   'TAC'</t>
  </si>
  <si>
    <t>'TACOMA, WA            '</t>
  </si>
  <si>
    <t xml:space="preserve">   'PSC'</t>
  </si>
  <si>
    <t>'TRI-CITIES - PASCO, WA'</t>
  </si>
  <si>
    <t xml:space="preserve">   'VAN'</t>
  </si>
  <si>
    <t>'VANCOUVER, WA         '</t>
  </si>
  <si>
    <t xml:space="preserve">   'AGM'</t>
  </si>
  <si>
    <t>'ALGOMA, WI            '</t>
  </si>
  <si>
    <t xml:space="preserve">   'BAY'</t>
  </si>
  <si>
    <t>'BAYFIELD, WI          '</t>
  </si>
  <si>
    <t xml:space="preserve">   'GRB'</t>
  </si>
  <si>
    <t>'GREEN BAY, WI         '</t>
  </si>
  <si>
    <t xml:space="preserve">   'MNW'</t>
  </si>
  <si>
    <t>'MANITOWOC, WI         '</t>
  </si>
  <si>
    <t xml:space="preserve">   'MIL'</t>
  </si>
  <si>
    <t>'MILWAUKEE, WI         '</t>
  </si>
  <si>
    <t xml:space="preserve">   'MSN'</t>
  </si>
  <si>
    <t>'TRUAX FIELD - DANE COUNTY, WI'</t>
  </si>
  <si>
    <t xml:space="preserve">   'CHS'</t>
  </si>
  <si>
    <t>'CHARLESTON, WV        '</t>
  </si>
  <si>
    <t xml:space="preserve">   'CLK'</t>
  </si>
  <si>
    <t>'CLARKSBURG, WV        '</t>
  </si>
  <si>
    <t xml:space="preserve">   'BLF'</t>
  </si>
  <si>
    <t>'MERCER COUNTY, WV'</t>
  </si>
  <si>
    <t xml:space="preserve">   'CSP'</t>
  </si>
  <si>
    <t>'CASPER, WY            '</t>
  </si>
  <si>
    <t xml:space="preserve">   'XXX'</t>
  </si>
  <si>
    <t xml:space="preserve">'NOT REPORTED/UNKNOWN  ' </t>
  </si>
  <si>
    <t xml:space="preserve">   '888'</t>
  </si>
  <si>
    <t>'UNIDENTIFED AIR / SEAPORT'</t>
  </si>
  <si>
    <t xml:space="preserve">   'UNK'</t>
  </si>
  <si>
    <t>'UNKNOWN POE           '</t>
  </si>
  <si>
    <t xml:space="preserve">   'CLG'</t>
  </si>
  <si>
    <t>'CALGARY, CANADA       '</t>
  </si>
  <si>
    <t xml:space="preserve">   'EDA'</t>
  </si>
  <si>
    <t>'EDMONTON, CANADA      '</t>
  </si>
  <si>
    <t xml:space="preserve">   'YHC'</t>
  </si>
  <si>
    <t>'HAKAI PASS, CANADA'</t>
  </si>
  <si>
    <t xml:space="preserve">   'HAL'</t>
  </si>
  <si>
    <t>'Halifax, NS, Canada   '</t>
  </si>
  <si>
    <t xml:space="preserve">   'MON'</t>
  </si>
  <si>
    <t>'MONTREAL, CANADA      '</t>
  </si>
  <si>
    <t xml:space="preserve">   'OTT'</t>
  </si>
  <si>
    <t>'OTTAWA, CANADA        '</t>
  </si>
  <si>
    <t xml:space="preserve">   'YXE'</t>
  </si>
  <si>
    <t>'SASKATOON, CANADA'</t>
  </si>
  <si>
    <t xml:space="preserve">   'TOR'</t>
  </si>
  <si>
    <t>'TORONTO, CANADA       '</t>
  </si>
  <si>
    <t xml:space="preserve">   'VCV'</t>
  </si>
  <si>
    <t>'VANCOUVER, CANADA     '</t>
  </si>
  <si>
    <t xml:space="preserve">   'VIC'</t>
  </si>
  <si>
    <t>'VICTORIA, CANADA      '</t>
  </si>
  <si>
    <t xml:space="preserve">   'WIN'</t>
  </si>
  <si>
    <t>'WINNIPEG, CANADA      '</t>
  </si>
  <si>
    <t xml:space="preserve">   'AMS'</t>
  </si>
  <si>
    <t>'AMSTERDAM-SCHIPHOL, NETHERLANDS'</t>
  </si>
  <si>
    <t xml:space="preserve">   'ARB'</t>
  </si>
  <si>
    <t>'ARUBA, NETH ANTILLES  '</t>
  </si>
  <si>
    <t xml:space="preserve">   'BAN'</t>
  </si>
  <si>
    <t>'BANKOK, THAILAND      '</t>
  </si>
  <si>
    <t xml:space="preserve">   'BEI'</t>
  </si>
  <si>
    <t>'BEICA #ARPT, ETHIOPIA'</t>
  </si>
  <si>
    <t xml:space="preserve">   'PEK'</t>
  </si>
  <si>
    <t>'BEIJING CAPITAL INTL, PRC'</t>
  </si>
  <si>
    <t xml:space="preserve">   'BDA'</t>
  </si>
  <si>
    <t>'KINDLEY FIELD, BERMUDA'</t>
  </si>
  <si>
    <t xml:space="preserve">   'BOG'</t>
  </si>
  <si>
    <t>'BOGOTA, EL DORADO #ARPT, COLOMBIA'</t>
  </si>
  <si>
    <t xml:space="preserve">   'EZE'</t>
  </si>
  <si>
    <t>'BUENOS AIRES, MINISTRO PIST, ARGENTINA'</t>
  </si>
  <si>
    <t xml:space="preserve">   'CUN'</t>
  </si>
  <si>
    <t>'CANCUN, MEXICO'</t>
  </si>
  <si>
    <t xml:space="preserve">   'CRQ'</t>
  </si>
  <si>
    <t>'CARAVELAS, BA #ARPT, BRAZIL'</t>
  </si>
  <si>
    <t xml:space="preserve">   'MVD'</t>
  </si>
  <si>
    <t>'CARRASCO, URUGUAY'</t>
  </si>
  <si>
    <t xml:space="preserve">   'DUB'</t>
  </si>
  <si>
    <t>'DUBLIN, IRELAND       '</t>
  </si>
  <si>
    <t xml:space="preserve">   'FOU'</t>
  </si>
  <si>
    <t>'FOUGAMOU #ARPT, GABON'</t>
  </si>
  <si>
    <t xml:space="preserve">   'FBA'</t>
  </si>
  <si>
    <t>'FREEPORT, BAHAMAS      '</t>
  </si>
  <si>
    <t xml:space="preserve">   'MTY'</t>
  </si>
  <si>
    <t>'GEN M. ESCOBEDO, Monterrey, MX'</t>
  </si>
  <si>
    <t xml:space="preserve">   'HMO'</t>
  </si>
  <si>
    <t>'GEN PESQUEIRA GARCIA, MX'</t>
  </si>
  <si>
    <t xml:space="preserve">   'GCM'</t>
  </si>
  <si>
    <t>'GRAND CAYMAN, CAYMAN ISLAND'</t>
  </si>
  <si>
    <t xml:space="preserve">   'GDL'</t>
  </si>
  <si>
    <t>'GUADALAJARA, MIGUEL HIDAL, MX'</t>
  </si>
  <si>
    <t xml:space="preserve">   'HAM'</t>
  </si>
  <si>
    <t>'HAMILTON, BERMUDA     '</t>
  </si>
  <si>
    <t xml:space="preserve">   'ICN'</t>
  </si>
  <si>
    <t>'INCHON, SEOUL KOREA'</t>
  </si>
  <si>
    <t xml:space="preserve">   'IWA'</t>
  </si>
  <si>
    <t>'INVALID - IWAKUNI, JAPAN'</t>
  </si>
  <si>
    <t xml:space="preserve">   'CND'</t>
  </si>
  <si>
    <t>'KOGALNICEANU, ROMANIA'</t>
  </si>
  <si>
    <t xml:space="preserve">   'LAH'</t>
  </si>
  <si>
    <t>'LABUHA ARPT, INDONESIA'</t>
  </si>
  <si>
    <t xml:space="preserve">   'DUR'</t>
  </si>
  <si>
    <t>'LOUIS BOTHA, SOUTH AFRICA'</t>
  </si>
  <si>
    <t xml:space="preserve">   'MAL'</t>
  </si>
  <si>
    <t>'MANGOLE ARPT, INDONESIA'</t>
  </si>
  <si>
    <t xml:space="preserve">   'MDE'</t>
  </si>
  <si>
    <t>'MEDELLIN, COLOMBIA'</t>
  </si>
  <si>
    <t xml:space="preserve">   'MEX'</t>
  </si>
  <si>
    <t>'JUAREZ INTL, MEXICO CITY, MX'</t>
  </si>
  <si>
    <t xml:space="preserve">   'LHR'</t>
  </si>
  <si>
    <t>'MIDDLESEX, ENGLAND'</t>
  </si>
  <si>
    <t xml:space="preserve">   'NBO'</t>
  </si>
  <si>
    <t>'NAIROBI, KENYA        '</t>
  </si>
  <si>
    <t xml:space="preserve">   'NAS'</t>
  </si>
  <si>
    <t>'NASSAU, BAHAMAS       '</t>
  </si>
  <si>
    <t xml:space="preserve">   'NCA'</t>
  </si>
  <si>
    <t>'NORTH CAICOS, TURK &amp; CAIMAN'</t>
  </si>
  <si>
    <t xml:space="preserve">   'PTY'</t>
  </si>
  <si>
    <t>'OMAR TORRIJOS, PANAMA'</t>
  </si>
  <si>
    <t xml:space="preserve">   'SPV'</t>
  </si>
  <si>
    <t>'PAPUA, NEW GUINEA'</t>
  </si>
  <si>
    <t xml:space="preserve">   'UIO'</t>
  </si>
  <si>
    <t>'QUITO (MARISCAL SUCR), ECUADOR'</t>
  </si>
  <si>
    <t xml:space="preserve">   'RIT'</t>
  </si>
  <si>
    <t>'ROME, ITALY           '</t>
  </si>
  <si>
    <t xml:space="preserve">   'SNO'</t>
  </si>
  <si>
    <t>'SAKON NAKHON #ARPT, THAILAND'</t>
  </si>
  <si>
    <t xml:space="preserve">   'SLP'</t>
  </si>
  <si>
    <t>'SAN LUIS POTOSI #ARPT, MEXICO'</t>
  </si>
  <si>
    <t xml:space="preserve">   'SAN'</t>
  </si>
  <si>
    <t>'SAN SALVADOR, EL SALVADOR'</t>
  </si>
  <si>
    <t xml:space="preserve">   'SRO'</t>
  </si>
  <si>
    <t>'SANTANA RAMOS #ARPT, COLOMBIA'</t>
  </si>
  <si>
    <t xml:space="preserve">   'GRU'</t>
  </si>
  <si>
    <t>'GUARULHOS INTL, SAO PAULO, BRAZIL'</t>
  </si>
  <si>
    <t xml:space="preserve">   'SHA'</t>
  </si>
  <si>
    <t>'SHANNON, IRELAND      '</t>
  </si>
  <si>
    <t xml:space="preserve">   'HIL'</t>
  </si>
  <si>
    <t>'SHILLAVO, ETHIOPIA'</t>
  </si>
  <si>
    <t xml:space="preserve">   'TOK'</t>
  </si>
  <si>
    <t>'TOROKINA #ARPT, PAPUA, NEW GUINEA'</t>
  </si>
  <si>
    <t xml:space="preserve">   'VER'</t>
  </si>
  <si>
    <t>'VERACRUZ, MEXICO'</t>
  </si>
  <si>
    <t xml:space="preserve">   'LGW'</t>
  </si>
  <si>
    <t>'WEST SUSSEX, ENGLAND  '</t>
  </si>
  <si>
    <t xml:space="preserve">   'ZZZ'</t>
  </si>
  <si>
    <t>'MEXICO Land (Banco de Mexico) '</t>
  </si>
  <si>
    <t xml:space="preserve">   'CHN'</t>
  </si>
  <si>
    <t>'No PORT Code (CHN)'</t>
  </si>
  <si>
    <t xml:space="preserve">   'CNC'</t>
  </si>
  <si>
    <t xml:space="preserve">   'MAA'</t>
  </si>
  <si>
    <t>'Abu Dhabi'</t>
  </si>
  <si>
    <t xml:space="preserve">   'AG0'</t>
  </si>
  <si>
    <t>'MAGNOLIA, AR'</t>
  </si>
  <si>
    <t xml:space="preserve">   'BHM'</t>
  </si>
  <si>
    <t>'BAR HARBOR, ME'</t>
  </si>
  <si>
    <t xml:space="preserve">   'BHX'</t>
  </si>
  <si>
    <t>'BIRMINGHAM, AL'</t>
  </si>
  <si>
    <t xml:space="preserve">   'CAK'</t>
  </si>
  <si>
    <t>'AKRON, OH'</t>
  </si>
  <si>
    <t xml:space="preserve">   'FOK'</t>
  </si>
  <si>
    <t>'SUFFOLK COUNTY, NY'</t>
  </si>
  <si>
    <t xml:space="preserve">   'LND'</t>
  </si>
  <si>
    <t>'LANDER, WY'</t>
  </si>
  <si>
    <t xml:space="preserve">   'MAR'</t>
  </si>
  <si>
    <t>'MARFA, TX'</t>
  </si>
  <si>
    <t xml:space="preserve">   'MLI'</t>
  </si>
  <si>
    <t>'MOLINE, IL'</t>
  </si>
  <si>
    <t xml:space="preserve">   'RIV'</t>
  </si>
  <si>
    <t>'RIVERSIDE, CA'</t>
  </si>
  <si>
    <t xml:space="preserve">   'RME'</t>
  </si>
  <si>
    <t>'ROME, NY'</t>
  </si>
  <si>
    <t xml:space="preserve">   'VNY'</t>
  </si>
  <si>
    <t>'VAN NUYS, CA'</t>
  </si>
  <si>
    <t xml:space="preserve">   'YUM'</t>
  </si>
  <si>
    <t>'YUMA, AZ'</t>
  </si>
  <si>
    <t xml:space="preserve">   'FRG'</t>
  </si>
  <si>
    <t>'Collapsed (FOK) 06/15'</t>
  </si>
  <si>
    <t xml:space="preserve">   'HRL'</t>
  </si>
  <si>
    <t>'Collapsed (HLG) 06/15'</t>
  </si>
  <si>
    <t xml:space="preserve">   'ISP'</t>
  </si>
  <si>
    <t xml:space="preserve">   'JSJ'</t>
  </si>
  <si>
    <t>'Collapsed (SAJ) 06/15'</t>
  </si>
  <si>
    <t xml:space="preserve">   'BUS'</t>
  </si>
  <si>
    <t>'Collapsed (BUF) 06/15'</t>
  </si>
  <si>
    <t xml:space="preserve">   'IAG'</t>
  </si>
  <si>
    <t>'Collapsed (NIA) 06/15'</t>
  </si>
  <si>
    <t xml:space="preserve">   'PHN'</t>
  </si>
  <si>
    <t>'Collapsed (PHU) 06/15'</t>
  </si>
  <si>
    <t xml:space="preserve">   'STN'</t>
  </si>
  <si>
    <t>'Collapsed (STR) 06/15'</t>
  </si>
  <si>
    <t xml:space="preserve">   'VMB'</t>
  </si>
  <si>
    <t>'Collapsed (VNB) 06/15'</t>
  </si>
  <si>
    <t xml:space="preserve">   'T01'</t>
  </si>
  <si>
    <t>'Collapsed (SEA) 06/15'</t>
  </si>
  <si>
    <t xml:space="preserve">   'PHF'</t>
  </si>
  <si>
    <t>'No PORT Code (PHF)'</t>
  </si>
  <si>
    <t xml:space="preserve">   'DRV'</t>
  </si>
  <si>
    <t>'No PORT Code (DRV)'</t>
  </si>
  <si>
    <t xml:space="preserve">   'FTB'</t>
  </si>
  <si>
    <t>'No PORT Code (FTB)'</t>
  </si>
  <si>
    <t xml:space="preserve">   'GAC'</t>
  </si>
  <si>
    <t>'No PORT Code (GAC)'</t>
  </si>
  <si>
    <t xml:space="preserve">   'GMT'</t>
  </si>
  <si>
    <t>'No PORT Code (GMT)'</t>
  </si>
  <si>
    <t xml:space="preserve">   'JFA'</t>
  </si>
  <si>
    <t>'No PORT Code (JFA)'</t>
  </si>
  <si>
    <t xml:space="preserve">   'JMZ'</t>
  </si>
  <si>
    <t>'No PORT Code (JMZ)'</t>
  </si>
  <si>
    <t xml:space="preserve">   'NC8'</t>
  </si>
  <si>
    <t>'No PORT Code (NC8)'</t>
  </si>
  <si>
    <t xml:space="preserve">   'NYL'</t>
  </si>
  <si>
    <t>'No PORT Code (NYL)'</t>
  </si>
  <si>
    <t xml:space="preserve">   'OAI'</t>
  </si>
  <si>
    <t>'No PORT Code (OAI)'</t>
  </si>
  <si>
    <t xml:space="preserve">   'PCW'</t>
  </si>
  <si>
    <t>'No PORT Code (PCW)'</t>
  </si>
  <si>
    <t xml:space="preserve">   'WA5'</t>
  </si>
  <si>
    <t>'No PORT Code (WAS)'</t>
  </si>
  <si>
    <t xml:space="preserve">   'WTR'</t>
  </si>
  <si>
    <t>'No PORT Code (WTR)'</t>
  </si>
  <si>
    <t xml:space="preserve">   'X96'</t>
  </si>
  <si>
    <t>'No PORT Code (X96)'</t>
  </si>
  <si>
    <t xml:space="preserve">   'XNA'</t>
  </si>
  <si>
    <t>'No PORT Code (XNA)'</t>
  </si>
  <si>
    <t xml:space="preserve">   'YGF'</t>
  </si>
  <si>
    <t>'No PORT Code (YGF)'</t>
  </si>
  <si>
    <t xml:space="preserve">   '5T6'</t>
  </si>
  <si>
    <t>'No PORT Code (5T6)'</t>
  </si>
  <si>
    <t xml:space="preserve">   '060'</t>
  </si>
  <si>
    <t>'No PORT Code (60)'</t>
  </si>
  <si>
    <t xml:space="preserve">   'SP0'</t>
  </si>
  <si>
    <t>'No PORT Code (SP0)'</t>
  </si>
  <si>
    <t xml:space="preserve">   'W55'</t>
  </si>
  <si>
    <t>'No PORT Code (W55)'</t>
  </si>
  <si>
    <t xml:space="preserve">   'X44'</t>
  </si>
  <si>
    <t>'No PORT Code (X44)'</t>
  </si>
  <si>
    <t xml:space="preserve">   'AUH'</t>
  </si>
  <si>
    <t>'No PORT Code (AUH)'</t>
  </si>
  <si>
    <t xml:space="preserve">   'RYY'</t>
  </si>
  <si>
    <t>'No PORT Code (RYY)'</t>
  </si>
  <si>
    <t xml:space="preserve">   'SUS'</t>
  </si>
  <si>
    <t>'No PORT Code (SUS)'</t>
  </si>
  <si>
    <t xml:space="preserve">   '74S'</t>
  </si>
  <si>
    <t>'No PORT Code (74S)'</t>
  </si>
  <si>
    <t xml:space="preserve">   'ATW'</t>
  </si>
  <si>
    <t>'No PORT Code (ATW)'</t>
  </si>
  <si>
    <t xml:space="preserve">   'CPX'</t>
  </si>
  <si>
    <t>'No PORT Code (CPX)'</t>
  </si>
  <si>
    <t xml:space="preserve">   'MTH'</t>
  </si>
  <si>
    <t>'No PORT Code (MTH)'</t>
  </si>
  <si>
    <t xml:space="preserve">   'PFN'</t>
  </si>
  <si>
    <t>'No PORT Code (PFN)'</t>
  </si>
  <si>
    <t xml:space="preserve">   'SCH'</t>
  </si>
  <si>
    <t>'No PORT Code (SCH)'</t>
  </si>
  <si>
    <t xml:space="preserve">   'ASI'</t>
  </si>
  <si>
    <t>'No PORT Code (ASI)'</t>
  </si>
  <si>
    <t xml:space="preserve">   'BKF'</t>
  </si>
  <si>
    <t>'No PORT Code (BKF)'</t>
  </si>
  <si>
    <t xml:space="preserve">   'DAY'</t>
  </si>
  <si>
    <t>'No PORT Code (DAY)'</t>
  </si>
  <si>
    <t xml:space="preserve">   'Y62'</t>
  </si>
  <si>
    <t>'No PORT Code (Y62)'</t>
  </si>
  <si>
    <t xml:space="preserve">   'AG'</t>
  </si>
  <si>
    <t>'No PORT Code (AG)'</t>
  </si>
  <si>
    <t xml:space="preserve">   'BCM'</t>
  </si>
  <si>
    <t>'No PORT Code (BCM)'</t>
  </si>
  <si>
    <t xml:space="preserve">   'DEC'</t>
  </si>
  <si>
    <t>'No PORT Code (DEC)'</t>
  </si>
  <si>
    <t xml:space="preserve">   'PLB'</t>
  </si>
  <si>
    <t>'No PORT Code (PLB)'</t>
  </si>
  <si>
    <t xml:space="preserve">   'CXO'</t>
  </si>
  <si>
    <t>'No PORT Code (CXO)'</t>
  </si>
  <si>
    <t xml:space="preserve">   'JBQ'</t>
  </si>
  <si>
    <t>'No PORT Code (JBQ)'</t>
  </si>
  <si>
    <t xml:space="preserve">   'JIG'</t>
  </si>
  <si>
    <t>'No PORT Code (JIG)'</t>
  </si>
  <si>
    <t xml:space="preserve">   'OGS'</t>
  </si>
  <si>
    <t>'No PORT Code (OGS)'</t>
  </si>
  <si>
    <t xml:space="preserve">   'TIW'</t>
  </si>
  <si>
    <t>'No PORT Code (TIW)'</t>
  </si>
  <si>
    <t xml:space="preserve">   'OTS'</t>
  </si>
  <si>
    <t>'No PORT Code (OTS)'</t>
  </si>
  <si>
    <t xml:space="preserve">   'AMT'</t>
  </si>
  <si>
    <t>'No PORT Code (AMT)'</t>
  </si>
  <si>
    <t xml:space="preserve">   'EGE'</t>
  </si>
  <si>
    <t>'No PORT Code (EGE)'</t>
  </si>
  <si>
    <t xml:space="preserve">   'GPI'</t>
  </si>
  <si>
    <t>'No PORT Code (GPI)'</t>
  </si>
  <si>
    <t xml:space="preserve">   'NGL'</t>
  </si>
  <si>
    <t>'No PORT Code (NGL)'</t>
  </si>
  <si>
    <t xml:space="preserve">   'OLM'</t>
  </si>
  <si>
    <t>'No PORT Code (OLM)'</t>
  </si>
  <si>
    <t xml:space="preserve">   '.GA'</t>
  </si>
  <si>
    <t>'No PORT Code (.GA)'</t>
  </si>
  <si>
    <t xml:space="preserve">   'CLX'</t>
  </si>
  <si>
    <t>'No PORT Code (CLX)'</t>
  </si>
  <si>
    <t xml:space="preserve">   'CP '</t>
  </si>
  <si>
    <t>'No PORT Code (CP)'</t>
  </si>
  <si>
    <t xml:space="preserve">   'FSC'</t>
  </si>
  <si>
    <t>'No PORT Code (FSC)'</t>
  </si>
  <si>
    <t xml:space="preserve">   'NK' </t>
  </si>
  <si>
    <t>'No PORT Code (NK)'</t>
  </si>
  <si>
    <t xml:space="preserve">   'ADU' </t>
  </si>
  <si>
    <t>'No PORT Code (ADU)'</t>
  </si>
  <si>
    <t xml:space="preserve">   'AKT' </t>
  </si>
  <si>
    <t>'No PORT Code (AKT)'</t>
  </si>
  <si>
    <t xml:space="preserve">   'LIT' </t>
  </si>
  <si>
    <t>'No PORT Code (LIT)'</t>
  </si>
  <si>
    <t xml:space="preserve">   'A2A' </t>
  </si>
  <si>
    <t>'No PORT Code (A2A)'</t>
  </si>
  <si>
    <t xml:space="preserve">   'OSN' </t>
  </si>
  <si>
    <t>'No PORT Code (OSN)'</t>
  </si>
  <si>
    <t>ALC</t>
  </si>
  <si>
    <t>ALCAN, AK</t>
  </si>
  <si>
    <t>ANC</t>
  </si>
  <si>
    <t>ANCHORAGE, AK</t>
  </si>
  <si>
    <t>BAR</t>
  </si>
  <si>
    <t>BAKER AAF - BAKER ISLAND, AK</t>
  </si>
  <si>
    <t>DAC</t>
  </si>
  <si>
    <t>DALTONS CACHE, AK</t>
  </si>
  <si>
    <t>PIZ</t>
  </si>
  <si>
    <t>DEW STATION PT LAY DEW, AK</t>
  </si>
  <si>
    <t>DTH</t>
  </si>
  <si>
    <t>DUTCH HARBOR, AK</t>
  </si>
  <si>
    <t>EGL</t>
  </si>
  <si>
    <t>EAGLE, AK</t>
  </si>
  <si>
    <t>FRB</t>
  </si>
  <si>
    <t>FAIRBANKS, AK</t>
  </si>
  <si>
    <t>HOM</t>
  </si>
  <si>
    <t>HOMER, AK</t>
  </si>
  <si>
    <t>HYD</t>
  </si>
  <si>
    <t>HYDER, AK</t>
  </si>
  <si>
    <t>JUN</t>
  </si>
  <si>
    <t>JUNEAU, AK</t>
  </si>
  <si>
    <t>5KE</t>
  </si>
  <si>
    <t>KETCHIKAN, AK</t>
  </si>
  <si>
    <t>KET</t>
  </si>
  <si>
    <t>MOS</t>
  </si>
  <si>
    <t>MOSES POINT INTERMEDIATE, AK</t>
  </si>
  <si>
    <t>NIK</t>
  </si>
  <si>
    <t>NIKISKI, AK</t>
  </si>
  <si>
    <t>NOM</t>
  </si>
  <si>
    <t>NOM, AK</t>
  </si>
  <si>
    <t>PKC</t>
  </si>
  <si>
    <t>POKER CREEK, AK</t>
  </si>
  <si>
    <t>ORI</t>
  </si>
  <si>
    <t>PORT LIONS SPB, AK</t>
  </si>
  <si>
    <t>SKA</t>
  </si>
  <si>
    <t>SKAGWAY, AK</t>
  </si>
  <si>
    <t>SNP</t>
  </si>
  <si>
    <t>ST. PAUL ISLAND, AK</t>
  </si>
  <si>
    <t>TKI</t>
  </si>
  <si>
    <t>TOKEEN, AK</t>
  </si>
  <si>
    <t>WRA</t>
  </si>
  <si>
    <t>WRANGELL, AK</t>
  </si>
  <si>
    <t>HSV</t>
  </si>
  <si>
    <t>MADISON COUNTY - HUNTSVILLE, AL</t>
  </si>
  <si>
    <t>MOB</t>
  </si>
  <si>
    <t>MOBILE, AL</t>
  </si>
  <si>
    <t>LIA</t>
  </si>
  <si>
    <t>LITTLE ROCK, AR (BPS)</t>
  </si>
  <si>
    <t>ROG</t>
  </si>
  <si>
    <t>ROGERS ARPT, AR</t>
  </si>
  <si>
    <t>DOU</t>
  </si>
  <si>
    <t>DOUGLAS, AZ</t>
  </si>
  <si>
    <t>LUK</t>
  </si>
  <si>
    <t>LUKEVILLE, AZ</t>
  </si>
  <si>
    <t>MAP</t>
  </si>
  <si>
    <t>MARIPOSA AZ</t>
  </si>
  <si>
    <t>NAC</t>
  </si>
  <si>
    <t>NACO, AZ</t>
  </si>
  <si>
    <t>NOG</t>
  </si>
  <si>
    <t>NOGALES, AZ</t>
  </si>
  <si>
    <t>PHO</t>
  </si>
  <si>
    <t>PHOENIX, AZ</t>
  </si>
  <si>
    <t>POR</t>
  </si>
  <si>
    <t>PORTAL, AZ</t>
  </si>
  <si>
    <t>SLU</t>
  </si>
  <si>
    <t>SAN LUIS, AZ</t>
  </si>
  <si>
    <t>SAS</t>
  </si>
  <si>
    <t>SASABE, AZ</t>
  </si>
  <si>
    <t>TUC</t>
  </si>
  <si>
    <t>TUCSON, AZ</t>
  </si>
  <si>
    <t>YUI</t>
  </si>
  <si>
    <t>YUMA, AZ</t>
  </si>
  <si>
    <t>AND</t>
  </si>
  <si>
    <t>ANDRADE, CA</t>
  </si>
  <si>
    <t>BUR</t>
  </si>
  <si>
    <t>BURBANK, CA</t>
  </si>
  <si>
    <t>CAL</t>
  </si>
  <si>
    <t>CALEXICO, CA</t>
  </si>
  <si>
    <t>CAO</t>
  </si>
  <si>
    <t>CAMPO, CA</t>
  </si>
  <si>
    <t>FRE</t>
  </si>
  <si>
    <t>FRESNO, CA</t>
  </si>
  <si>
    <t>ICP</t>
  </si>
  <si>
    <t>IMPERIAL COUNTY, CA</t>
  </si>
  <si>
    <t>LNB</t>
  </si>
  <si>
    <t>LONG BEACH, CA</t>
  </si>
  <si>
    <t>LOS</t>
  </si>
  <si>
    <t>LOS ANGELES, CA</t>
  </si>
  <si>
    <t>BFL</t>
  </si>
  <si>
    <t>MEADOWS FIELD - BAKERSFIELD, CA</t>
  </si>
  <si>
    <t>OAK</t>
  </si>
  <si>
    <t>OAKLAND, CA</t>
  </si>
  <si>
    <t>ONT</t>
  </si>
  <si>
    <t>ONTARIO, CA</t>
  </si>
  <si>
    <t>OTM</t>
  </si>
  <si>
    <t>OTAY MESA, CA</t>
  </si>
  <si>
    <t>BLT</t>
  </si>
  <si>
    <t>PACIFIC, HWY. STATION, CA</t>
  </si>
  <si>
    <t>PSP</t>
  </si>
  <si>
    <t>PALM SPRINGS, CA</t>
  </si>
  <si>
    <t>SAC</t>
  </si>
  <si>
    <t>SACRAMENTO, CA</t>
  </si>
  <si>
    <t>SLS</t>
  </si>
  <si>
    <t>SALINAS, CA (BPS)</t>
  </si>
  <si>
    <t>SDP</t>
  </si>
  <si>
    <t>SAN DIEGO, CA</t>
  </si>
  <si>
    <t>SFR</t>
  </si>
  <si>
    <t>SAN FRANCISCO, CA</t>
  </si>
  <si>
    <t>SNJ</t>
  </si>
  <si>
    <t>SAN JOSE, CA</t>
  </si>
  <si>
    <t>SLO</t>
  </si>
  <si>
    <t>SAN LUIS OBISPO, CA</t>
  </si>
  <si>
    <t>SLI</t>
  </si>
  <si>
    <t>SAN LUIS OBISPO, CA (BPS)</t>
  </si>
  <si>
    <t>SPC</t>
  </si>
  <si>
    <t>SAN PEDRO, CA</t>
  </si>
  <si>
    <t>SYS</t>
  </si>
  <si>
    <t>SAN YSIDRO, CA</t>
  </si>
  <si>
    <t>SAA</t>
  </si>
  <si>
    <t>SANTA ANA, CA</t>
  </si>
  <si>
    <t>STO</t>
  </si>
  <si>
    <t>STOCKTON, CA (BPS)</t>
  </si>
  <si>
    <t>TEC</t>
  </si>
  <si>
    <t>TECATE, CA</t>
  </si>
  <si>
    <t>TRV</t>
  </si>
  <si>
    <t>TRAVIS-AFB, CA</t>
  </si>
  <si>
    <t>APA</t>
  </si>
  <si>
    <t>ARAPAHOE COUNTY, CO</t>
  </si>
  <si>
    <t>ASE</t>
  </si>
  <si>
    <t>ASPEN, CO #ARPT</t>
  </si>
  <si>
    <t>COS</t>
  </si>
  <si>
    <t>COLORADO SPRINGS, CO</t>
  </si>
  <si>
    <t>DEN</t>
  </si>
  <si>
    <t>DENVER, CO</t>
  </si>
  <si>
    <t>DRO</t>
  </si>
  <si>
    <t>LA PLATA - DURANGO, CO</t>
  </si>
  <si>
    <t>BDL</t>
  </si>
  <si>
    <t>BRADLEY INTERNATIONAL, CT</t>
  </si>
  <si>
    <t>BGC</t>
  </si>
  <si>
    <t>BRIDGEPORT, CT</t>
  </si>
  <si>
    <t>GRT</t>
  </si>
  <si>
    <t>GROTON, CT</t>
  </si>
  <si>
    <t>HAR</t>
  </si>
  <si>
    <t>HARTFORD, CT</t>
  </si>
  <si>
    <t>NWH</t>
  </si>
  <si>
    <t>NEW HAVEN, CT</t>
  </si>
  <si>
    <t>NWL</t>
  </si>
  <si>
    <t>NEW LONDON, CT</t>
  </si>
  <si>
    <t>TST</t>
  </si>
  <si>
    <t>NEWINGTON DATA CENTER TEST, CT</t>
  </si>
  <si>
    <t>WAS</t>
  </si>
  <si>
    <t>WASHINGTON DC</t>
  </si>
  <si>
    <t>DOV</t>
  </si>
  <si>
    <t>DOVER AFB, DE</t>
  </si>
  <si>
    <t>DVD</t>
  </si>
  <si>
    <t>DOVER-AFB, DE</t>
  </si>
  <si>
    <t>WLL</t>
  </si>
  <si>
    <t>WILMINGTON, DE</t>
  </si>
  <si>
    <t>BOC</t>
  </si>
  <si>
    <t>BOCAGRANDE, FL</t>
  </si>
  <si>
    <t>SRQ</t>
  </si>
  <si>
    <t>BRADENTON - SARASOTA, FL</t>
  </si>
  <si>
    <t>CAN</t>
  </si>
  <si>
    <t>CAPE CANAVERAL, FL</t>
  </si>
  <si>
    <t>DAB</t>
  </si>
  <si>
    <t>DAYTONA BEACH INTERNATIONAL, FL</t>
  </si>
  <si>
    <t>FRN</t>
  </si>
  <si>
    <t>FERNANDINA, FL</t>
  </si>
  <si>
    <t>FTL</t>
  </si>
  <si>
    <t>FORT LAUDERDALE, FL</t>
  </si>
  <si>
    <t>FMY</t>
  </si>
  <si>
    <t>FORT MYERS, FL</t>
  </si>
  <si>
    <t>FPF</t>
  </si>
  <si>
    <t>FORT PIERCE, FL</t>
  </si>
  <si>
    <t>HUR</t>
  </si>
  <si>
    <t>HURLBURT FIELD, FL</t>
  </si>
  <si>
    <t>GNV</t>
  </si>
  <si>
    <t>J R ALISON MUNI - GAINESVILLE, FL</t>
  </si>
  <si>
    <t>JAC</t>
  </si>
  <si>
    <t>JACKSONVILLE, FL</t>
  </si>
  <si>
    <t>KEY</t>
  </si>
  <si>
    <t>KEY WEST, FL</t>
  </si>
  <si>
    <t>LEE</t>
  </si>
  <si>
    <t>LEESBURG MUNICIPAL AIRPORT, FL</t>
  </si>
  <si>
    <t>MLB</t>
  </si>
  <si>
    <t>MELBOURNE, FL</t>
  </si>
  <si>
    <t>MIA</t>
  </si>
  <si>
    <t>MIAMI, FL</t>
  </si>
  <si>
    <t>APF</t>
  </si>
  <si>
    <t>NAPLES, FL #ARPT</t>
  </si>
  <si>
    <t>OPF</t>
  </si>
  <si>
    <t>OPA LOCKA, FL</t>
  </si>
  <si>
    <t>ORL</t>
  </si>
  <si>
    <t>ORLANDO, FL</t>
  </si>
  <si>
    <t>PAN</t>
  </si>
  <si>
    <t>PANAMA CITY, FL</t>
  </si>
  <si>
    <t>PEN</t>
  </si>
  <si>
    <t>PENSACOLA, FL</t>
  </si>
  <si>
    <t>PCF</t>
  </si>
  <si>
    <t>PORT CANAVERAL, FL</t>
  </si>
  <si>
    <t>PEV</t>
  </si>
  <si>
    <t>PORT EVERGLADES, FL</t>
  </si>
  <si>
    <t>PSJ</t>
  </si>
  <si>
    <t>PORT ST JOE, FL</t>
  </si>
  <si>
    <t>SFB</t>
  </si>
  <si>
    <t>SANFORD, FL</t>
  </si>
  <si>
    <t>SGJ</t>
  </si>
  <si>
    <t>ST AUGUSTINE ARPT, FL</t>
  </si>
  <si>
    <t>SAU</t>
  </si>
  <si>
    <t>ST AUGUSTINE, FL</t>
  </si>
  <si>
    <t>FPR</t>
  </si>
  <si>
    <t>ST LUCIE COUNTY, FL</t>
  </si>
  <si>
    <t>SPE</t>
  </si>
  <si>
    <t>ST PETERSBURG, FL</t>
  </si>
  <si>
    <t>TAM</t>
  </si>
  <si>
    <t>TAMPA, FL</t>
  </si>
  <si>
    <t>WPB</t>
  </si>
  <si>
    <t>WEST PALM BEACH, FL</t>
  </si>
  <si>
    <t>ATL</t>
  </si>
  <si>
    <t>ATLANTA, GA</t>
  </si>
  <si>
    <t>BRU</t>
  </si>
  <si>
    <t>BRUNSWICK, GA</t>
  </si>
  <si>
    <t>AGS</t>
  </si>
  <si>
    <t>BUSH FIELD - AUGUSTA, GA</t>
  </si>
  <si>
    <t>SAV</t>
  </si>
  <si>
    <t>SAVANNAH, GA</t>
  </si>
  <si>
    <t>AGA</t>
  </si>
  <si>
    <t>AGANA, GU</t>
  </si>
  <si>
    <t>HHW</t>
  </si>
  <si>
    <t>HONOLULU, HI</t>
  </si>
  <si>
    <t>OGG</t>
  </si>
  <si>
    <t>KAHULUI - MAUI, HI</t>
  </si>
  <si>
    <t>KOA</t>
  </si>
  <si>
    <t>KEAHOLE-KONA, HI</t>
  </si>
  <si>
    <t>LIH</t>
  </si>
  <si>
    <t>LIHUE, HI</t>
  </si>
  <si>
    <t>CID</t>
  </si>
  <si>
    <t>CEDAR RAPIDS/IOWA CITY, IA</t>
  </si>
  <si>
    <t>DSM</t>
  </si>
  <si>
    <t>DES MOINES, IA</t>
  </si>
  <si>
    <t>BOI</t>
  </si>
  <si>
    <t>AIR TERM. (GOWEN FLD) BOISE, ID</t>
  </si>
  <si>
    <t>EPI</t>
  </si>
  <si>
    <t>EASTPORT, ID</t>
  </si>
  <si>
    <t>IDA</t>
  </si>
  <si>
    <t>FANNING FIELD - IDAHO FALLS, ID</t>
  </si>
  <si>
    <t>PTL</t>
  </si>
  <si>
    <t>PORTHILL, ID</t>
  </si>
  <si>
    <t>SPI</t>
  </si>
  <si>
    <t>CAPITAL - SPRINGFIELD, IL</t>
  </si>
  <si>
    <t>CHI</t>
  </si>
  <si>
    <t>CHICAGO, IL</t>
  </si>
  <si>
    <t>DPA</t>
  </si>
  <si>
    <t>DUPAGE COUNTY, IL</t>
  </si>
  <si>
    <t>PIA</t>
  </si>
  <si>
    <t>GREATER PEORIA, IL</t>
  </si>
  <si>
    <t>RFD</t>
  </si>
  <si>
    <t>GREATER ROCKFORD, IL</t>
  </si>
  <si>
    <t>UGN</t>
  </si>
  <si>
    <t>MEMORIAL - WAUKEGAN, IL</t>
  </si>
  <si>
    <t>GAR</t>
  </si>
  <si>
    <t>GARY, IN</t>
  </si>
  <si>
    <t>HMM</t>
  </si>
  <si>
    <t>HAMMOND, IN</t>
  </si>
  <si>
    <t>INP</t>
  </si>
  <si>
    <t>INDIANAPOLIS, IN</t>
  </si>
  <si>
    <t>MRL</t>
  </si>
  <si>
    <t>MERRILLVILLE, IN</t>
  </si>
  <si>
    <t>SBN</t>
  </si>
  <si>
    <t>SOUTH BEND, IN</t>
  </si>
  <si>
    <t>ICT</t>
  </si>
  <si>
    <t>MID-CONTINENT - WITCHITA, KS</t>
  </si>
  <si>
    <t>LEX</t>
  </si>
  <si>
    <t>BLUE GRASS - LEXINGTON, KY</t>
  </si>
  <si>
    <t>LOU</t>
  </si>
  <si>
    <t>LOUISVILLE, KY</t>
  </si>
  <si>
    <t>BTN</t>
  </si>
  <si>
    <t>BATON ROUGE, LA</t>
  </si>
  <si>
    <t>LKC</t>
  </si>
  <si>
    <t>LAKE CHARLES, LA</t>
  </si>
  <si>
    <t>LAK</t>
  </si>
  <si>
    <t>LAKE CHARLES, LA (BPS)</t>
  </si>
  <si>
    <t>MLU</t>
  </si>
  <si>
    <t>MONROE, LA</t>
  </si>
  <si>
    <t>MGC</t>
  </si>
  <si>
    <t>MORGAN CITY, LA</t>
  </si>
  <si>
    <t>NOL</t>
  </si>
  <si>
    <t>NEW ORLEANS, LA</t>
  </si>
  <si>
    <t>BOS</t>
  </si>
  <si>
    <t>BOSTON, MA</t>
  </si>
  <si>
    <t>GLO</t>
  </si>
  <si>
    <t>GLOUCESTER, MA</t>
  </si>
  <si>
    <t>BED</t>
  </si>
  <si>
    <t>HANSCOM FIELD - BEDFORD, MA</t>
  </si>
  <si>
    <t>LYN</t>
  </si>
  <si>
    <t>LYNDEN, WA</t>
  </si>
  <si>
    <t>ADW</t>
  </si>
  <si>
    <t>ANDREWS AFB, MD</t>
  </si>
  <si>
    <t>BAL</t>
  </si>
  <si>
    <t>BALTIMORE, MD</t>
  </si>
  <si>
    <t>MKG</t>
  </si>
  <si>
    <t>MUSKEGON, MD</t>
  </si>
  <si>
    <t>PAX</t>
  </si>
  <si>
    <t>PATUXENT RIVER, MD</t>
  </si>
  <si>
    <t>BGM</t>
  </si>
  <si>
    <t>BANGOR, ME</t>
  </si>
  <si>
    <t>BOO</t>
  </si>
  <si>
    <t>BOOTHBAY HARBOR, ME</t>
  </si>
  <si>
    <t>BWM</t>
  </si>
  <si>
    <t>BRIDGEWATER, ME</t>
  </si>
  <si>
    <t>BCK</t>
  </si>
  <si>
    <t>BUCKPORT, ME</t>
  </si>
  <si>
    <t>CLS</t>
  </si>
  <si>
    <t>CALAIS, ME</t>
  </si>
  <si>
    <t>CRB</t>
  </si>
  <si>
    <t>CARIBOU, ME</t>
  </si>
  <si>
    <t>COB</t>
  </si>
  <si>
    <t>COBURN GORE, ME</t>
  </si>
  <si>
    <t>EST</t>
  </si>
  <si>
    <t>EASTCOURT, ME</t>
  </si>
  <si>
    <t>EPT</t>
  </si>
  <si>
    <t>EASTPORT MUNICIPAL, ME</t>
  </si>
  <si>
    <t>EPM</t>
  </si>
  <si>
    <t>EASTPORT, ME</t>
  </si>
  <si>
    <t>FOR</t>
  </si>
  <si>
    <t>FOREST CITY, ME</t>
  </si>
  <si>
    <t>FTF</t>
  </si>
  <si>
    <t>FORT FAIRFIELD, ME</t>
  </si>
  <si>
    <t>FTK</t>
  </si>
  <si>
    <t>FORT KENT, ME</t>
  </si>
  <si>
    <t>HML</t>
  </si>
  <si>
    <t>HAMIIN, ME</t>
  </si>
  <si>
    <t>HTM</t>
  </si>
  <si>
    <t>HOULTON, ME</t>
  </si>
  <si>
    <t>JKM</t>
  </si>
  <si>
    <t>JACKMAN, ME</t>
  </si>
  <si>
    <t>KAL</t>
  </si>
  <si>
    <t>KALISPEL, MT</t>
  </si>
  <si>
    <t>LIM</t>
  </si>
  <si>
    <t>LIMESTONE, ME</t>
  </si>
  <si>
    <t>LUB</t>
  </si>
  <si>
    <t>LUBEC, ME</t>
  </si>
  <si>
    <t>MAD</t>
  </si>
  <si>
    <t>MADAWASKA, ME</t>
  </si>
  <si>
    <t>POM</t>
  </si>
  <si>
    <t>PORTLAND, ME</t>
  </si>
  <si>
    <t>RGM</t>
  </si>
  <si>
    <t>RANGELEY, ME (BPS)</t>
  </si>
  <si>
    <t>SBR</t>
  </si>
  <si>
    <t>SOUTH BREWER, ME</t>
  </si>
  <si>
    <t>SRL</t>
  </si>
  <si>
    <t>ST AURELIE, ME</t>
  </si>
  <si>
    <t>SPA</t>
  </si>
  <si>
    <t>ST PAMPILE, ME</t>
  </si>
  <si>
    <t>VNB</t>
  </si>
  <si>
    <t>VAN BUREN, ME</t>
  </si>
  <si>
    <t>VCB</t>
  </si>
  <si>
    <t>VANCEBORO, ME</t>
  </si>
  <si>
    <t>AGN</t>
  </si>
  <si>
    <t>ALGONAC, MI</t>
  </si>
  <si>
    <t>ALP</t>
  </si>
  <si>
    <t>ALPENA, MI</t>
  </si>
  <si>
    <t>BCY</t>
  </si>
  <si>
    <t>BAY CITY, MI</t>
  </si>
  <si>
    <t>DET</t>
  </si>
  <si>
    <t>DETROIT, MI</t>
  </si>
  <si>
    <t>GRP</t>
  </si>
  <si>
    <t>GRAND RAPIDS, MI</t>
  </si>
  <si>
    <t>GRO</t>
  </si>
  <si>
    <t>GROSSE ISLE, MI</t>
  </si>
  <si>
    <t>ISL</t>
  </si>
  <si>
    <t>ISLE ROYALE, MI</t>
  </si>
  <si>
    <t>MRC</t>
  </si>
  <si>
    <t>MARINE CITY, MI</t>
  </si>
  <si>
    <t>MRY</t>
  </si>
  <si>
    <t>MARYSVILLE, MI</t>
  </si>
  <si>
    <t>PTK</t>
  </si>
  <si>
    <t>OAKLAND COUNTY - PONTIAC, MI</t>
  </si>
  <si>
    <t>PHU</t>
  </si>
  <si>
    <t>PORT HURON, MI</t>
  </si>
  <si>
    <t>RBT</t>
  </si>
  <si>
    <t>ROBERTS LANDING, MI</t>
  </si>
  <si>
    <t>SAG</t>
  </si>
  <si>
    <t>SAGINAW, MI</t>
  </si>
  <si>
    <t>SSM</t>
  </si>
  <si>
    <t>SAULT STE. MARIE, MI</t>
  </si>
  <si>
    <t>SCL</t>
  </si>
  <si>
    <t>ST CLAIR, MI</t>
  </si>
  <si>
    <t>YIP</t>
  </si>
  <si>
    <t>WILLOW RUN - YPSILANTI, MI</t>
  </si>
  <si>
    <t>BAU</t>
  </si>
  <si>
    <t>BAUDETTE, MN</t>
  </si>
  <si>
    <t>CAR</t>
  </si>
  <si>
    <t>CARIBOU MUNICIPAL AIRPORT, MN</t>
  </si>
  <si>
    <t>GTF</t>
  </si>
  <si>
    <t>Collapsed into INT, MN</t>
  </si>
  <si>
    <t>INL</t>
  </si>
  <si>
    <t>CRA</t>
  </si>
  <si>
    <t>CRANE LAKE, MN</t>
  </si>
  <si>
    <t>MIC</t>
  </si>
  <si>
    <t>CRYSTAL MUNICIPAL AIRPORT, MN</t>
  </si>
  <si>
    <t>DUL</t>
  </si>
  <si>
    <t>DULUTH, MN</t>
  </si>
  <si>
    <t>ELY</t>
  </si>
  <si>
    <t>ELY, MN</t>
  </si>
  <si>
    <t>GPM</t>
  </si>
  <si>
    <t>GRAND PORTAGE, MN</t>
  </si>
  <si>
    <t>SVC</t>
  </si>
  <si>
    <t>GRANT COUNTY - SILVER CITY, MN</t>
  </si>
  <si>
    <t>INT</t>
  </si>
  <si>
    <t>INTL FALLS, MN</t>
  </si>
  <si>
    <t>LAN</t>
  </si>
  <si>
    <t>LANCASTER, MN</t>
  </si>
  <si>
    <t>MSP</t>
  </si>
  <si>
    <t>MINN./ST PAUL, MN</t>
  </si>
  <si>
    <t>LIN</t>
  </si>
  <si>
    <t>NORTHERN SVC CENTER, MN</t>
  </si>
  <si>
    <t>NOY</t>
  </si>
  <si>
    <t>NOYES, MN</t>
  </si>
  <si>
    <t>PIN</t>
  </si>
  <si>
    <t>PINE CREEK, MN</t>
  </si>
  <si>
    <t>48Y</t>
  </si>
  <si>
    <t>PINECREEK BORDER ARPT, MN</t>
  </si>
  <si>
    <t>RAN</t>
  </si>
  <si>
    <t>RAINER, MN</t>
  </si>
  <si>
    <t>RST</t>
  </si>
  <si>
    <t>ROCHESTER, MN</t>
  </si>
  <si>
    <t>ROS</t>
  </si>
  <si>
    <t>ROSEAU, MN</t>
  </si>
  <si>
    <t>SPM</t>
  </si>
  <si>
    <t>ST PAUL, MN</t>
  </si>
  <si>
    <t>WSB</t>
  </si>
  <si>
    <t>WARROAD INTL, SPB, MN</t>
  </si>
  <si>
    <t>WAR</t>
  </si>
  <si>
    <t>WARROAD, MN</t>
  </si>
  <si>
    <t>KAN</t>
  </si>
  <si>
    <t>KANSAS CITY, MO</t>
  </si>
  <si>
    <t>SGF</t>
  </si>
  <si>
    <t>SPRINGFIELD-BRANSON, MO</t>
  </si>
  <si>
    <t>STL</t>
  </si>
  <si>
    <t>ST LOUIS, MO</t>
  </si>
  <si>
    <t>WHI</t>
  </si>
  <si>
    <t>WHITETAIL, MT</t>
  </si>
  <si>
    <t>WHM</t>
  </si>
  <si>
    <t>WILD HORSE, MT</t>
  </si>
  <si>
    <t>GPT</t>
  </si>
  <si>
    <t>BILOXI REGIONAL, MS</t>
  </si>
  <si>
    <t>GTR</t>
  </si>
  <si>
    <t>GOLDEN TRIANGLE LOWNDES CNTY, MS</t>
  </si>
  <si>
    <t>GUL</t>
  </si>
  <si>
    <t>GULFPORT, MS</t>
  </si>
  <si>
    <t>PAS</t>
  </si>
  <si>
    <t>PASCAGOULA, MS</t>
  </si>
  <si>
    <t>JAN</t>
  </si>
  <si>
    <t>THOMPSON FIELD - JACKSON, MS</t>
  </si>
  <si>
    <t>BIL</t>
  </si>
  <si>
    <t>BILLINGS, MT</t>
  </si>
  <si>
    <t>BTM</t>
  </si>
  <si>
    <t>BUTTE, MT</t>
  </si>
  <si>
    <t>CHF</t>
  </si>
  <si>
    <t>CHIEF MT, MT</t>
  </si>
  <si>
    <t>CTB</t>
  </si>
  <si>
    <t>CUT BANK MUNICIPAL, MT</t>
  </si>
  <si>
    <t>CUT</t>
  </si>
  <si>
    <t>CUT BANK, MT</t>
  </si>
  <si>
    <t>DLB</t>
  </si>
  <si>
    <t>DEL BONITA, MT</t>
  </si>
  <si>
    <t>EUR</t>
  </si>
  <si>
    <t>EUREKA, MT (BPS)</t>
  </si>
  <si>
    <t>BZN</t>
  </si>
  <si>
    <t>GALLATIN FIELD - BOZEMAN, MT</t>
  </si>
  <si>
    <t>FCA</t>
  </si>
  <si>
    <t>GLACIER NATIONAL PARK, MT</t>
  </si>
  <si>
    <t>GGW</t>
  </si>
  <si>
    <t>GLASGOW, MT</t>
  </si>
  <si>
    <t>GRE</t>
  </si>
  <si>
    <t>GREAT FALLS, MT</t>
  </si>
  <si>
    <t>HVR</t>
  </si>
  <si>
    <t>HAVRE, MT</t>
  </si>
  <si>
    <t>HEL</t>
  </si>
  <si>
    <t>HELENA, MT</t>
  </si>
  <si>
    <t>LWT</t>
  </si>
  <si>
    <t>LEWISTON, MT</t>
  </si>
  <si>
    <t>MGM</t>
  </si>
  <si>
    <t>MORGAN, MT</t>
  </si>
  <si>
    <t>OPH</t>
  </si>
  <si>
    <t>OPHEIM, MT</t>
  </si>
  <si>
    <t>PIE</t>
  </si>
  <si>
    <t>PIEGAN, MT</t>
  </si>
  <si>
    <t>RAY</t>
  </si>
  <si>
    <t>RAYMOND, MT</t>
  </si>
  <si>
    <t>ROO</t>
  </si>
  <si>
    <t>ROOSVILLE, MT</t>
  </si>
  <si>
    <t>SCO</t>
  </si>
  <si>
    <t>SCOBEY, MT</t>
  </si>
  <si>
    <t>SWE</t>
  </si>
  <si>
    <t>SWEETGTASS, MT</t>
  </si>
  <si>
    <t>TRL</t>
  </si>
  <si>
    <t>TRIAL CREEK, MT</t>
  </si>
  <si>
    <t>TUR</t>
  </si>
  <si>
    <t>TURNER, MT</t>
  </si>
  <si>
    <t>WCM</t>
  </si>
  <si>
    <t>WILLOW CREEK, MT</t>
  </si>
  <si>
    <t>CLT</t>
  </si>
  <si>
    <t>CHARLOTTE, NC</t>
  </si>
  <si>
    <t>FAY</t>
  </si>
  <si>
    <t>FAYETTEVILLE, NC</t>
  </si>
  <si>
    <t>MRH</t>
  </si>
  <si>
    <t>MOREHEAD CITY, NC</t>
  </si>
  <si>
    <t>FOP</t>
  </si>
  <si>
    <t>MORRIS FIELDS AAF, NC</t>
  </si>
  <si>
    <t>GSO</t>
  </si>
  <si>
    <t>PIEDMONT TRIAD INTL AIRPORT, NC</t>
  </si>
  <si>
    <t>RDU</t>
  </si>
  <si>
    <t>RALEIGH/DURHAM, NC</t>
  </si>
  <si>
    <t>SSC</t>
  </si>
  <si>
    <t>SHAW AFB - SUMTER, NC</t>
  </si>
  <si>
    <t>WIL</t>
  </si>
  <si>
    <t>WILMINGTON, NC</t>
  </si>
  <si>
    <t>AMB</t>
  </si>
  <si>
    <t>AMBROSE, ND</t>
  </si>
  <si>
    <t>ANT</t>
  </si>
  <si>
    <t>ANTLER, ND</t>
  </si>
  <si>
    <t>CRY</t>
  </si>
  <si>
    <t>CARBURY, ND</t>
  </si>
  <si>
    <t>DNS</t>
  </si>
  <si>
    <t>DUNSEITH, ND</t>
  </si>
  <si>
    <t>FAR</t>
  </si>
  <si>
    <t>FARGO, ND</t>
  </si>
  <si>
    <t>FRT</t>
  </si>
  <si>
    <t>FORTUNA, ND</t>
  </si>
  <si>
    <t>GRF</t>
  </si>
  <si>
    <t>GRAND FORKS, ND</t>
  </si>
  <si>
    <t>HNN</t>
  </si>
  <si>
    <t>HANNAH, ND</t>
  </si>
  <si>
    <t>HNS</t>
  </si>
  <si>
    <t>HANSBORO, ND</t>
  </si>
  <si>
    <t>MAI</t>
  </si>
  <si>
    <t>MAIDA, ND</t>
  </si>
  <si>
    <t>MND</t>
  </si>
  <si>
    <t>MINOT, ND</t>
  </si>
  <si>
    <t>NEC</t>
  </si>
  <si>
    <t>NECHE, ND</t>
  </si>
  <si>
    <t>NOO</t>
  </si>
  <si>
    <t>NOONAN, ND</t>
  </si>
  <si>
    <t>NRG</t>
  </si>
  <si>
    <t>NORTHGATE, ND</t>
  </si>
  <si>
    <t>PEM</t>
  </si>
  <si>
    <t>PEMBINA, ND</t>
  </si>
  <si>
    <t>SAR</t>
  </si>
  <si>
    <t>SARLES, ND</t>
  </si>
  <si>
    <t>SHR</t>
  </si>
  <si>
    <t>SHERWOOD, ND</t>
  </si>
  <si>
    <t>SJO</t>
  </si>
  <si>
    <t>ST JOHN, ND</t>
  </si>
  <si>
    <t>WAL</t>
  </si>
  <si>
    <t>WALHALLA, ND</t>
  </si>
  <si>
    <t>WHO</t>
  </si>
  <si>
    <t>WESTHOPE, ND</t>
  </si>
  <si>
    <t>WND</t>
  </si>
  <si>
    <t>WILLISTON, ND</t>
  </si>
  <si>
    <t>OMA</t>
  </si>
  <si>
    <t>OMAHA, NE</t>
  </si>
  <si>
    <t>LEB</t>
  </si>
  <si>
    <t>LEBANON, NH</t>
  </si>
  <si>
    <t>MHT</t>
  </si>
  <si>
    <t>MANCHESTER, NH</t>
  </si>
  <si>
    <t>PNH</t>
  </si>
  <si>
    <t>PITTSBURG, NH</t>
  </si>
  <si>
    <t>PSM</t>
  </si>
  <si>
    <t>PORTSMOUTH, NH</t>
  </si>
  <si>
    <t>BYO</t>
  </si>
  <si>
    <t>BAYONNE, NJ</t>
  </si>
  <si>
    <t>CNJ</t>
  </si>
  <si>
    <t>CAMDEN, NJ</t>
  </si>
  <si>
    <t>HOB</t>
  </si>
  <si>
    <t>HOBOKEN, NJ</t>
  </si>
  <si>
    <t>JER</t>
  </si>
  <si>
    <t>JERSEY CITY, NJ</t>
  </si>
  <si>
    <t>WRI</t>
  </si>
  <si>
    <t>MC GUIRE AFB - WRIGHTSOWN, NJ</t>
  </si>
  <si>
    <t>MMU</t>
  </si>
  <si>
    <t>MORRISTOWN, NJ</t>
  </si>
  <si>
    <t>NEW</t>
  </si>
  <si>
    <t>NEWARK/TETERBORO, NJ</t>
  </si>
  <si>
    <t>PER</t>
  </si>
  <si>
    <t>PERTH AMBOY, NJ</t>
  </si>
  <si>
    <t>ACY</t>
  </si>
  <si>
    <t>POMONA FIELD - ATLANTIC CITY, NJ</t>
  </si>
  <si>
    <t>ALA</t>
  </si>
  <si>
    <t>ALAMAGORDO, NM (BPS)</t>
  </si>
  <si>
    <t>ABQ</t>
  </si>
  <si>
    <t>ALBUQUERQUE, NM</t>
  </si>
  <si>
    <t>ANP</t>
  </si>
  <si>
    <t>ANTELOPE WELLS, NM</t>
  </si>
  <si>
    <t>CRL</t>
  </si>
  <si>
    <t>CARLSBAD, NM</t>
  </si>
  <si>
    <t>COL</t>
  </si>
  <si>
    <t>COLUMBUS, NM</t>
  </si>
  <si>
    <t>CDD</t>
  </si>
  <si>
    <t>CRANE LAKE - ST. LOUIS CNTY, NM</t>
  </si>
  <si>
    <t>DNM</t>
  </si>
  <si>
    <t>DEMING, NM (BPS)</t>
  </si>
  <si>
    <t>LAS</t>
  </si>
  <si>
    <t>LAS CRUCES, NM</t>
  </si>
  <si>
    <t>LOB</t>
  </si>
  <si>
    <t>LORDSBURG, NM (BPS)</t>
  </si>
  <si>
    <t>RUI</t>
  </si>
  <si>
    <t>RUIDOSO, NM</t>
  </si>
  <si>
    <t>STR</t>
  </si>
  <si>
    <t>SANTA TERESA, NM</t>
  </si>
  <si>
    <t>RNO</t>
  </si>
  <si>
    <t>CANNON INTL - RENO/TAHOE, NV</t>
  </si>
  <si>
    <t>FLX</t>
  </si>
  <si>
    <t>FALLON MUNICIPAL AIRPORT, NV</t>
  </si>
  <si>
    <t>LVG</t>
  </si>
  <si>
    <t>LAS VEGAS, NV</t>
  </si>
  <si>
    <t>REN</t>
  </si>
  <si>
    <t>RENO, NV</t>
  </si>
  <si>
    <t>ALB</t>
  </si>
  <si>
    <t>ALBANY, NY</t>
  </si>
  <si>
    <t>AXB</t>
  </si>
  <si>
    <t>ALEXANDRIA BAY, NY</t>
  </si>
  <si>
    <t>BUF</t>
  </si>
  <si>
    <t>BUFFALO, NY</t>
  </si>
  <si>
    <t>CNH</t>
  </si>
  <si>
    <t>CANNON CORNERS, NY</t>
  </si>
  <si>
    <t>CAP</t>
  </si>
  <si>
    <t>CAPE VINCENT, NY</t>
  </si>
  <si>
    <t>CHM</t>
  </si>
  <si>
    <t>CHAMPLAIN, NY</t>
  </si>
  <si>
    <t>CHT</t>
  </si>
  <si>
    <t>CHATEAUGAY, NY</t>
  </si>
  <si>
    <t>CLA</t>
  </si>
  <si>
    <t>CLAYTON, NY</t>
  </si>
  <si>
    <t>FTC</t>
  </si>
  <si>
    <t>FORT COVINGTON, NY</t>
  </si>
  <si>
    <t>LAG</t>
  </si>
  <si>
    <t>LA GUARDIA, NY</t>
  </si>
  <si>
    <t>LEW</t>
  </si>
  <si>
    <t>LEWISTON, NY</t>
  </si>
  <si>
    <t>MAS</t>
  </si>
  <si>
    <t>MASSENA, NY</t>
  </si>
  <si>
    <t>MAG</t>
  </si>
  <si>
    <t>MCGUIRE AFB, NY</t>
  </si>
  <si>
    <t>MOO</t>
  </si>
  <si>
    <t>MOORES, NY</t>
  </si>
  <si>
    <t>MRR</t>
  </si>
  <si>
    <t>MORRISTOWN, NY</t>
  </si>
  <si>
    <t>NYC</t>
  </si>
  <si>
    <t>NEW YORK, NY</t>
  </si>
  <si>
    <t>NIA</t>
  </si>
  <si>
    <t>NIAGARA FALLS, NY</t>
  </si>
  <si>
    <t>OGD</t>
  </si>
  <si>
    <t>OGDENSBURG, NY</t>
  </si>
  <si>
    <t>OSW</t>
  </si>
  <si>
    <t>OSWEGO, NY</t>
  </si>
  <si>
    <t>ELM</t>
  </si>
  <si>
    <t>REGIONAL ARPT - HORSEHEAD, NY</t>
  </si>
  <si>
    <t>ROC</t>
  </si>
  <si>
    <t>ROCHESTER, NY</t>
  </si>
  <si>
    <t>ROU</t>
  </si>
  <si>
    <t>ROUSES POINT, NY</t>
  </si>
  <si>
    <t>SWF</t>
  </si>
  <si>
    <t>STEWART - ORANGE CNTY, NY</t>
  </si>
  <si>
    <t>SYR</t>
  </si>
  <si>
    <t>SYRACUSE, NY</t>
  </si>
  <si>
    <t>THO</t>
  </si>
  <si>
    <t>THOUSAND ISLAND BRIDGE, NY</t>
  </si>
  <si>
    <t>TRO</t>
  </si>
  <si>
    <t>TROUT RIVER, NY</t>
  </si>
  <si>
    <t>WAT</t>
  </si>
  <si>
    <t>WATERTOWN, NY</t>
  </si>
  <si>
    <t>HPN</t>
  </si>
  <si>
    <t>WESTCHESTER - WHITE PLAINS, NY</t>
  </si>
  <si>
    <t>WRB</t>
  </si>
  <si>
    <t>WHIRLPOOL BRIDGE, NY</t>
  </si>
  <si>
    <t>YOU</t>
  </si>
  <si>
    <t>YOUNGSTOWN, NY</t>
  </si>
  <si>
    <t>AKR</t>
  </si>
  <si>
    <t>AKRON, OH</t>
  </si>
  <si>
    <t>ATB</t>
  </si>
  <si>
    <t>ASHTABULA, OH</t>
  </si>
  <si>
    <t>CIN</t>
  </si>
  <si>
    <t>CINCINNATI, OH</t>
  </si>
  <si>
    <t>CLE</t>
  </si>
  <si>
    <t>CLEVELAND, OH</t>
  </si>
  <si>
    <t>CLM</t>
  </si>
  <si>
    <t>COLUMBUS, OH</t>
  </si>
  <si>
    <t>LOR</t>
  </si>
  <si>
    <t>LORAIN, OH</t>
  </si>
  <si>
    <t>MBO</t>
  </si>
  <si>
    <t>MARBLE HEADS, OH</t>
  </si>
  <si>
    <t>SDY</t>
  </si>
  <si>
    <t>SANDUSKY, OH</t>
  </si>
  <si>
    <t>TOL</t>
  </si>
  <si>
    <t>TOLEDO, OH</t>
  </si>
  <si>
    <t>OKC</t>
  </si>
  <si>
    <t>OKLAHOMA CITY, OK</t>
  </si>
  <si>
    <t>TUL</t>
  </si>
  <si>
    <t>TULSA, OK</t>
  </si>
  <si>
    <t>AST</t>
  </si>
  <si>
    <t>ASTORIA, OR</t>
  </si>
  <si>
    <t>COO</t>
  </si>
  <si>
    <t>COOS BAY, OR</t>
  </si>
  <si>
    <t>HIO</t>
  </si>
  <si>
    <t>HILLSBORO, OR</t>
  </si>
  <si>
    <t>MED</t>
  </si>
  <si>
    <t>MEDFORD, OR</t>
  </si>
  <si>
    <t>NPT</t>
  </si>
  <si>
    <t>NEWPORT, OR</t>
  </si>
  <si>
    <t>POO</t>
  </si>
  <si>
    <t>PORTLAND, OR</t>
  </si>
  <si>
    <t>PUT</t>
  </si>
  <si>
    <t>PUT-IN-BAY, OH</t>
  </si>
  <si>
    <t>RDM</t>
  </si>
  <si>
    <t>ROBERTS FIELDS - REDMOND, OR</t>
  </si>
  <si>
    <t>ERI</t>
  </si>
  <si>
    <t>ERIE, PA</t>
  </si>
  <si>
    <t>MDT</t>
  </si>
  <si>
    <t>HARRISBURG, PA</t>
  </si>
  <si>
    <t>HSB</t>
  </si>
  <si>
    <t>HARRISONBURG, PA</t>
  </si>
  <si>
    <t>PHI</t>
  </si>
  <si>
    <t>PHILADELPHIA, PA</t>
  </si>
  <si>
    <t>PIT</t>
  </si>
  <si>
    <t>PITTSBURG, PA</t>
  </si>
  <si>
    <t>AGU</t>
  </si>
  <si>
    <t>AGUADILLA, PR</t>
  </si>
  <si>
    <t>BQN</t>
  </si>
  <si>
    <t>BORINQUEN - AGUADILLO, PR</t>
  </si>
  <si>
    <t>JCP</t>
  </si>
  <si>
    <t>CULEBRA - BENJAMIN RIVERA, PR</t>
  </si>
  <si>
    <t>ENS</t>
  </si>
  <si>
    <t>ENSENADA, PR</t>
  </si>
  <si>
    <t>FAJ</t>
  </si>
  <si>
    <t>FAJARDO, PR</t>
  </si>
  <si>
    <t>HUM</t>
  </si>
  <si>
    <t>HUMACAO, PR</t>
  </si>
  <si>
    <t>JOB</t>
  </si>
  <si>
    <t>JOBOS, PR</t>
  </si>
  <si>
    <t>MAY</t>
  </si>
  <si>
    <t>MAYAGUEZ, PR</t>
  </si>
  <si>
    <t>PON</t>
  </si>
  <si>
    <t>PONCE, PR</t>
  </si>
  <si>
    <t>PSE</t>
  </si>
  <si>
    <t>PONCE-MERCEDITA, PR</t>
  </si>
  <si>
    <t>SAJ</t>
  </si>
  <si>
    <t>SAN JUAN, PR</t>
  </si>
  <si>
    <t>VQS</t>
  </si>
  <si>
    <t>VIEQUES-ARPT, PR</t>
  </si>
  <si>
    <t>PRO</t>
  </si>
  <si>
    <t>PROVIDENCE, RI</t>
  </si>
  <si>
    <t>PVD</t>
  </si>
  <si>
    <t>THEODORE FRANCIS - WARWICK, RI</t>
  </si>
  <si>
    <t>CHL</t>
  </si>
  <si>
    <t>CHARLESTON, SC</t>
  </si>
  <si>
    <t>CAE</t>
  </si>
  <si>
    <t>COLUMBIA, SC #ARPT</t>
  </si>
  <si>
    <t>GEO</t>
  </si>
  <si>
    <t>GEORGETOWN, SC</t>
  </si>
  <si>
    <t>GSP</t>
  </si>
  <si>
    <t>GREENVILLE, SC</t>
  </si>
  <si>
    <t>GRR</t>
  </si>
  <si>
    <t>GREER, SC</t>
  </si>
  <si>
    <t>MYR</t>
  </si>
  <si>
    <t>MYRTLE BEACH, SC</t>
  </si>
  <si>
    <t>SPF</t>
  </si>
  <si>
    <t>BLACK HILLS, SPEARFISH, SD</t>
  </si>
  <si>
    <t>HON</t>
  </si>
  <si>
    <t>HOWES REGIONAL ARPT - HURON, SD</t>
  </si>
  <si>
    <t>SAI</t>
  </si>
  <si>
    <t>SAIPAN, SPN</t>
  </si>
  <si>
    <t>TYS</t>
  </si>
  <si>
    <t>MC GHEE TYSON - ALCOA, TN</t>
  </si>
  <si>
    <t>MEM</t>
  </si>
  <si>
    <t>MEMPHIS, TN</t>
  </si>
  <si>
    <t>NSV</t>
  </si>
  <si>
    <t>NASHVILLE, TN</t>
  </si>
  <si>
    <t>TRI</t>
  </si>
  <si>
    <t>TRI CITY ARPT, TN</t>
  </si>
  <si>
    <t>ADS</t>
  </si>
  <si>
    <t>ADDISON AIRPORT- ADDISON, TX</t>
  </si>
  <si>
    <t>ADT</t>
  </si>
  <si>
    <t>AMISTAD DAM, TX</t>
  </si>
  <si>
    <t>ANZ</t>
  </si>
  <si>
    <t>ANZALDUAS, TX</t>
  </si>
  <si>
    <t>AUS</t>
  </si>
  <si>
    <t>AUSTIN, TX</t>
  </si>
  <si>
    <t>BEA</t>
  </si>
  <si>
    <t>BEAUMONT, TX</t>
  </si>
  <si>
    <t>BBP</t>
  </si>
  <si>
    <t>BIG BEND PARK, TX (BPS)</t>
  </si>
  <si>
    <t>SCC</t>
  </si>
  <si>
    <t>BP SPEC COORD. CTR, TX</t>
  </si>
  <si>
    <t>BTC</t>
  </si>
  <si>
    <t>BP TACTICAL UNIT, TX</t>
  </si>
  <si>
    <t>BOA</t>
  </si>
  <si>
    <t>BRIDGE OF AMERICAS, TX</t>
  </si>
  <si>
    <t>BRO</t>
  </si>
  <si>
    <t>BROWNSVILLE, TX</t>
  </si>
  <si>
    <t>CRP</t>
  </si>
  <si>
    <t>CORPUS CHRISTI, TX</t>
  </si>
  <si>
    <t>DAL</t>
  </si>
  <si>
    <t>DALLAS, TX</t>
  </si>
  <si>
    <t>DLR</t>
  </si>
  <si>
    <t>DEL RIO, TX</t>
  </si>
  <si>
    <t>DNA</t>
  </si>
  <si>
    <t>DONNA, TX</t>
  </si>
  <si>
    <t>EGP</t>
  </si>
  <si>
    <t>EAGLE PASS, TX</t>
  </si>
  <si>
    <t>ELP</t>
  </si>
  <si>
    <t>EL PASO, TX</t>
  </si>
  <si>
    <t>FAB</t>
  </si>
  <si>
    <t>FABENS, TX</t>
  </si>
  <si>
    <t>FAL</t>
  </si>
  <si>
    <t>FALCON HEIGHTS, TX</t>
  </si>
  <si>
    <t>FTH</t>
  </si>
  <si>
    <t>FORT HANCOCK, TX</t>
  </si>
  <si>
    <t>AFW</t>
  </si>
  <si>
    <t>FORT WORTH ALLIANCE, TX</t>
  </si>
  <si>
    <t>FPT</t>
  </si>
  <si>
    <t>FREEPORT, TX</t>
  </si>
  <si>
    <t>GAL</t>
  </si>
  <si>
    <t>GALVESTON, TX</t>
  </si>
  <si>
    <t>HLG</t>
  </si>
  <si>
    <t>HARLINGEN, TX</t>
  </si>
  <si>
    <t>HID</t>
  </si>
  <si>
    <t>HIDALGO, TX</t>
  </si>
  <si>
    <t>HOU</t>
  </si>
  <si>
    <t>HOUSTON, TX</t>
  </si>
  <si>
    <t>SGR</t>
  </si>
  <si>
    <t>HULL FIELD, SUGAR LAND ARPT, TX</t>
  </si>
  <si>
    <t>LLB</t>
  </si>
  <si>
    <t>JUAREZ-LINCOLN BRIDGE, TX</t>
  </si>
  <si>
    <t>LCB</t>
  </si>
  <si>
    <t>LAREDO COLUMBIA BRIDGE, TX</t>
  </si>
  <si>
    <t>LRN</t>
  </si>
  <si>
    <t>LAREDO NORTH, TX</t>
  </si>
  <si>
    <t>LAR</t>
  </si>
  <si>
    <t>LAREDO, TX</t>
  </si>
  <si>
    <t>LSE</t>
  </si>
  <si>
    <t>LOS EBANOS, TX</t>
  </si>
  <si>
    <t>IND</t>
  </si>
  <si>
    <t>LOS INDIOS, TX</t>
  </si>
  <si>
    <t>LOI</t>
  </si>
  <si>
    <t>MRS</t>
  </si>
  <si>
    <t>MARFA, TX (BPS)</t>
  </si>
  <si>
    <t>MCA</t>
  </si>
  <si>
    <t>MCALLEN, TX</t>
  </si>
  <si>
    <t>MAF</t>
  </si>
  <si>
    <t>ODESSA REGIONAL, TX</t>
  </si>
  <si>
    <t>PDN</t>
  </si>
  <si>
    <t>PASO DEL NORTE,TX</t>
  </si>
  <si>
    <t>PBB</t>
  </si>
  <si>
    <t>PEACE BRIDGE, NY</t>
  </si>
  <si>
    <t>PHR</t>
  </si>
  <si>
    <t>PHARR, TX</t>
  </si>
  <si>
    <t>PAR</t>
  </si>
  <si>
    <t>PORT ARTHUR, TX</t>
  </si>
  <si>
    <t>ISB</t>
  </si>
  <si>
    <t>PORT ISABEL, TX</t>
  </si>
  <si>
    <t>POE</t>
  </si>
  <si>
    <t>PORT OF EL PASO, TX</t>
  </si>
  <si>
    <t>PRE</t>
  </si>
  <si>
    <t>PRESIDIO, TX</t>
  </si>
  <si>
    <t>PGR</t>
  </si>
  <si>
    <t>PROGRESO, TX</t>
  </si>
  <si>
    <t>RIO</t>
  </si>
  <si>
    <t>RIO GRANDE CITY, TX</t>
  </si>
  <si>
    <t>ROM</t>
  </si>
  <si>
    <t>ROMA, TX</t>
  </si>
  <si>
    <t>SNA</t>
  </si>
  <si>
    <t>SAN ANTONIO, TX</t>
  </si>
  <si>
    <t>SNN</t>
  </si>
  <si>
    <t>SANDERSON, TX</t>
  </si>
  <si>
    <t>VIB</t>
  </si>
  <si>
    <t>VETERAN INTL BRIDGE, TX</t>
  </si>
  <si>
    <t>YSL</t>
  </si>
  <si>
    <t>YSLETA, TX</t>
  </si>
  <si>
    <t>CHA</t>
  </si>
  <si>
    <t>CHARLOTTE AMALIE, VI</t>
  </si>
  <si>
    <t>CHR</t>
  </si>
  <si>
    <t>CHRISTIANSTED, VI</t>
  </si>
  <si>
    <t>CRU</t>
  </si>
  <si>
    <t>CRUZ BAY, ST JOHN, VI</t>
  </si>
  <si>
    <t>FRK</t>
  </si>
  <si>
    <t>FREDERIKSTED, VI</t>
  </si>
  <si>
    <t>STT</t>
  </si>
  <si>
    <t>ST THOMAS, VI</t>
  </si>
  <si>
    <t>LGU</t>
  </si>
  <si>
    <t>CACHE AIRPORT - LOGAN, UT</t>
  </si>
  <si>
    <t>SLC</t>
  </si>
  <si>
    <t>SALT LAKE CITY, UT</t>
  </si>
  <si>
    <t>CHO</t>
  </si>
  <si>
    <t>ALBEMARLE CHARLOTTESVILLE, VA</t>
  </si>
  <si>
    <t>DAA</t>
  </si>
  <si>
    <t>DAVISON AAF - FAIRFAX CNTY, VA</t>
  </si>
  <si>
    <t>HOP</t>
  </si>
  <si>
    <t>HOPEWELL, VA</t>
  </si>
  <si>
    <t>HEF</t>
  </si>
  <si>
    <t>MANASSAS, VA #ARPT</t>
  </si>
  <si>
    <t>NWN</t>
  </si>
  <si>
    <t>NEWPORT, VA</t>
  </si>
  <si>
    <t>NOR</t>
  </si>
  <si>
    <t>NORFOLK, VA</t>
  </si>
  <si>
    <t>RCM</t>
  </si>
  <si>
    <t>RICHMOND, VA</t>
  </si>
  <si>
    <t>ABS</t>
  </si>
  <si>
    <t>ALBURG SPRINGS, VT</t>
  </si>
  <si>
    <t>ABG</t>
  </si>
  <si>
    <t>ALBURG, VT</t>
  </si>
  <si>
    <t>BEB</t>
  </si>
  <si>
    <t>BEEBE PLAIN, VT</t>
  </si>
  <si>
    <t>BEE</t>
  </si>
  <si>
    <t>BEECHER FALLS, VT</t>
  </si>
  <si>
    <t>BRG</t>
  </si>
  <si>
    <t>BURLINGTON, VT</t>
  </si>
  <si>
    <t>CNA</t>
  </si>
  <si>
    <t>CANAAN, VT</t>
  </si>
  <si>
    <t>DER</t>
  </si>
  <si>
    <t>DERBY LINE, VT (I-91)</t>
  </si>
  <si>
    <t>DLV</t>
  </si>
  <si>
    <t>DERBY LINE, VT (RT. 5)</t>
  </si>
  <si>
    <t>ERC</t>
  </si>
  <si>
    <t>EAST RICHFORD, VT</t>
  </si>
  <si>
    <t>HIG</t>
  </si>
  <si>
    <t>HIGHGATE SPRINGS, VT</t>
  </si>
  <si>
    <t>MOR</t>
  </si>
  <si>
    <t>MORSES LINE, VT</t>
  </si>
  <si>
    <t>NPV</t>
  </si>
  <si>
    <t>NEWPORT, VT</t>
  </si>
  <si>
    <t>NRT</t>
  </si>
  <si>
    <t>NORTH TROY, VT</t>
  </si>
  <si>
    <t>NRN</t>
  </si>
  <si>
    <t>NORTON, VT</t>
  </si>
  <si>
    <t>PIV</t>
  </si>
  <si>
    <t>PINNACLE ROAD, VT</t>
  </si>
  <si>
    <t>RIF</t>
  </si>
  <si>
    <t>RICHFORT, VT</t>
  </si>
  <si>
    <t>STA</t>
  </si>
  <si>
    <t>ST ALBANS, VT</t>
  </si>
  <si>
    <t>SWB</t>
  </si>
  <si>
    <t>SWANTON, VT (BP - SECTOR HQ)</t>
  </si>
  <si>
    <t>WBE</t>
  </si>
  <si>
    <t>WEST BERKSHIRE, VT</t>
  </si>
  <si>
    <t>ABE</t>
  </si>
  <si>
    <t>ABERDEEN, WA</t>
  </si>
  <si>
    <t>ANA</t>
  </si>
  <si>
    <t>ANACORTES, WA</t>
  </si>
  <si>
    <t>BEL</t>
  </si>
  <si>
    <t>BELLINGHAM, WA</t>
  </si>
  <si>
    <t>BLI</t>
  </si>
  <si>
    <t>BELLINGHAM, WASHINGTON #INTL</t>
  </si>
  <si>
    <t>BLA</t>
  </si>
  <si>
    <t>BLAINE, WA</t>
  </si>
  <si>
    <t>BWA</t>
  </si>
  <si>
    <t>BOUNDARY, WA</t>
  </si>
  <si>
    <t>CUR</t>
  </si>
  <si>
    <t>CURLEW, WA (BPS)</t>
  </si>
  <si>
    <t>DVL</t>
  </si>
  <si>
    <t>DANVILLE, WA</t>
  </si>
  <si>
    <t>EVE</t>
  </si>
  <si>
    <t>EVERETT, WA</t>
  </si>
  <si>
    <t>FER</t>
  </si>
  <si>
    <t>FERRY, WA</t>
  </si>
  <si>
    <t>FRI</t>
  </si>
  <si>
    <t>FRIDAY HARBOR, WA</t>
  </si>
  <si>
    <t>FWA</t>
  </si>
  <si>
    <t>FRONTIER, WA</t>
  </si>
  <si>
    <t>KLM</t>
  </si>
  <si>
    <t>KALAMA, WA</t>
  </si>
  <si>
    <t>LAU</t>
  </si>
  <si>
    <t>LAURIER, WA</t>
  </si>
  <si>
    <t>LON</t>
  </si>
  <si>
    <t>LONGVIEW, WA</t>
  </si>
  <si>
    <t>MET</t>
  </si>
  <si>
    <t>METALINE FALLS, WA</t>
  </si>
  <si>
    <t>MWH</t>
  </si>
  <si>
    <t>MOSES LAKE GRANT COUNTY ARPT, WA</t>
  </si>
  <si>
    <t>NEA</t>
  </si>
  <si>
    <t>NEAH BAY, WA</t>
  </si>
  <si>
    <t>NIG</t>
  </si>
  <si>
    <t>NIGHTHAWK, WA</t>
  </si>
  <si>
    <t>OLY</t>
  </si>
  <si>
    <t>OLYMPIA, WA</t>
  </si>
  <si>
    <t>ORO</t>
  </si>
  <si>
    <t>OROVILLE, WA</t>
  </si>
  <si>
    <t>PWB</t>
  </si>
  <si>
    <t>PASCO, WA</t>
  </si>
  <si>
    <t>PIR</t>
  </si>
  <si>
    <t>POINT ROBERTS, WA</t>
  </si>
  <si>
    <t>PNG</t>
  </si>
  <si>
    <t>PORT ANGELES, WA</t>
  </si>
  <si>
    <t>PTO</t>
  </si>
  <si>
    <t>PORT TOWNSEND, WA</t>
  </si>
  <si>
    <t>SEA</t>
  </si>
  <si>
    <t>SEATTLE, WA</t>
  </si>
  <si>
    <t>SPO</t>
  </si>
  <si>
    <t>SPOKANE, WA</t>
  </si>
  <si>
    <t>SUM</t>
  </si>
  <si>
    <t>SUMAS, WA</t>
  </si>
  <si>
    <t>TAC</t>
  </si>
  <si>
    <t>TACOMA, WA</t>
  </si>
  <si>
    <t>PSC</t>
  </si>
  <si>
    <t>TRI-CITIES - PASCO, WA</t>
  </si>
  <si>
    <t>VAN</t>
  </si>
  <si>
    <t>VANCOUVER, WA</t>
  </si>
  <si>
    <t>AGM</t>
  </si>
  <si>
    <t>ALGOMA, WI</t>
  </si>
  <si>
    <t>BAY</t>
  </si>
  <si>
    <t>BAYFIELD, WI</t>
  </si>
  <si>
    <t>GRB</t>
  </si>
  <si>
    <t>GREEN BAY, WI</t>
  </si>
  <si>
    <t>MNW</t>
  </si>
  <si>
    <t>MANITOWOC, WI</t>
  </si>
  <si>
    <t>MIL</t>
  </si>
  <si>
    <t>MILWAUKEE, WI</t>
  </si>
  <si>
    <t>MSN</t>
  </si>
  <si>
    <t>TRUAX FIELD - DANE COUNTY, WI</t>
  </si>
  <si>
    <t>CHS</t>
  </si>
  <si>
    <t>CHARLESTON, WV</t>
  </si>
  <si>
    <t>CLK</t>
  </si>
  <si>
    <t>CLARKSBURG, WV</t>
  </si>
  <si>
    <t>BLF</t>
  </si>
  <si>
    <t>MERCER COUNTY, WV</t>
  </si>
  <si>
    <t>CSP</t>
  </si>
  <si>
    <t>CASPER, WY</t>
  </si>
  <si>
    <t>XXX</t>
  </si>
  <si>
    <t>NOT REPORTED/UNKNOWN</t>
  </si>
  <si>
    <t>UNIDENTIFED AIR / SEAPORT</t>
  </si>
  <si>
    <t>UNK</t>
  </si>
  <si>
    <t>UNKNOWN POE</t>
  </si>
  <si>
    <t>CLG</t>
  </si>
  <si>
    <t>CALGARY, CANADA</t>
  </si>
  <si>
    <t>EDA</t>
  </si>
  <si>
    <t>EDMONTON, CANADA</t>
  </si>
  <si>
    <t>YHC</t>
  </si>
  <si>
    <t>HAKAI PASS, CANADA</t>
  </si>
  <si>
    <t>HAL</t>
  </si>
  <si>
    <t>Halifax, NS, Canada</t>
  </si>
  <si>
    <t>MON</t>
  </si>
  <si>
    <t>MONTREAL, CANADA</t>
  </si>
  <si>
    <t>OTT</t>
  </si>
  <si>
    <t>OTTAWA, CANADA</t>
  </si>
  <si>
    <t>YXE</t>
  </si>
  <si>
    <t>SASKATOON, CANADA</t>
  </si>
  <si>
    <t>TOR</t>
  </si>
  <si>
    <t>TORONTO, CANADA</t>
  </si>
  <si>
    <t>VCV</t>
  </si>
  <si>
    <t>VANCOUVER, CANADA</t>
  </si>
  <si>
    <t>VIC</t>
  </si>
  <si>
    <t>VICTORIA, CANADA</t>
  </si>
  <si>
    <t>WIN</t>
  </si>
  <si>
    <t>WINNIPEG, CANADA</t>
  </si>
  <si>
    <t>AMS</t>
  </si>
  <si>
    <t>AMSTERDAM-SCHIPHOL, NETHERLANDS</t>
  </si>
  <si>
    <t>ARB</t>
  </si>
  <si>
    <t>ARUBA, NETH ANTILLES</t>
  </si>
  <si>
    <t>BAN</t>
  </si>
  <si>
    <t>BANKOK, THAILAND</t>
  </si>
  <si>
    <t>BEI</t>
  </si>
  <si>
    <t>BEICA #ARPT, ETHIOPIA</t>
  </si>
  <si>
    <t>PEK</t>
  </si>
  <si>
    <t>BEIJING CAPITAL INTL, PRC</t>
  </si>
  <si>
    <t>BDA</t>
  </si>
  <si>
    <t>KINDLEY FIELD, BERMUDA</t>
  </si>
  <si>
    <t>BOG</t>
  </si>
  <si>
    <t>BOGOTA, EL DORADO #ARPT, COLOMBIA</t>
  </si>
  <si>
    <t>EZE</t>
  </si>
  <si>
    <t>BUENOS AIRES, MINISTRO PIST, ARGENTINA</t>
  </si>
  <si>
    <t>CUN</t>
  </si>
  <si>
    <t>CANCUN, MEXICO</t>
  </si>
  <si>
    <t>CRQ</t>
  </si>
  <si>
    <t>CARAVELAS, BA #ARPT, BRAZIL</t>
  </si>
  <si>
    <t>MVD</t>
  </si>
  <si>
    <t>CARRASCO, URUGUAY</t>
  </si>
  <si>
    <t>DUB</t>
  </si>
  <si>
    <t>DUBLIN, IRELAND</t>
  </si>
  <si>
    <t>FOU</t>
  </si>
  <si>
    <t>FOUGAMOU #ARPT, GABON</t>
  </si>
  <si>
    <t>FBA</t>
  </si>
  <si>
    <t>FREEPORT, BAHAMAS</t>
  </si>
  <si>
    <t>MTY</t>
  </si>
  <si>
    <t>GEN M. ESCOBEDO, Monterrey, MX</t>
  </si>
  <si>
    <t>HMO</t>
  </si>
  <si>
    <t>GEN PESQUEIRA GARCIA, MX</t>
  </si>
  <si>
    <t>GCM</t>
  </si>
  <si>
    <t>GRAND CAYMAN, CAYMAN ISLAND</t>
  </si>
  <si>
    <t>GDL</t>
  </si>
  <si>
    <t>GUADALAJARA, MIGUEL HIDAL, MX</t>
  </si>
  <si>
    <t>HAM</t>
  </si>
  <si>
    <t>HAMILTON, BERMUDA</t>
  </si>
  <si>
    <t>ICN</t>
  </si>
  <si>
    <t>INCHON, SEOUL KOREA</t>
  </si>
  <si>
    <t>IWA</t>
  </si>
  <si>
    <t>INVALID - IWAKUNI, JAPAN</t>
  </si>
  <si>
    <t>CND</t>
  </si>
  <si>
    <t>KOGALNICEANU, ROMANIA</t>
  </si>
  <si>
    <t>LAH</t>
  </si>
  <si>
    <t>LABUHA ARPT, INDONESIA</t>
  </si>
  <si>
    <t>DUR</t>
  </si>
  <si>
    <t>LOUIS BOTHA, SOUTH AFRICA</t>
  </si>
  <si>
    <t>MAL</t>
  </si>
  <si>
    <t>MANGOLE ARPT, INDONESIA</t>
  </si>
  <si>
    <t>MDE</t>
  </si>
  <si>
    <t>MEDELLIN, COLOMBIA</t>
  </si>
  <si>
    <t>MEX</t>
  </si>
  <si>
    <t>JUAREZ INTL, MEXICO CITY, MX</t>
  </si>
  <si>
    <t>LHR</t>
  </si>
  <si>
    <t>MIDDLESEX, ENGLAND</t>
  </si>
  <si>
    <t>NBO</t>
  </si>
  <si>
    <t>NAIROBI, KENYA</t>
  </si>
  <si>
    <t>NAS</t>
  </si>
  <si>
    <t>NASSAU, BAHAMAS</t>
  </si>
  <si>
    <t>NCA</t>
  </si>
  <si>
    <t>NORTH CAICOS, TURK &amp; CAIMAN</t>
  </si>
  <si>
    <t>PTY</t>
  </si>
  <si>
    <t>OMAR TORRIJOS, PANAMA</t>
  </si>
  <si>
    <t>SPV</t>
  </si>
  <si>
    <t>PAPUA, NEW GUINEA</t>
  </si>
  <si>
    <t>UIO</t>
  </si>
  <si>
    <t>QUITO (MARISCAL SUCR), ECUADOR</t>
  </si>
  <si>
    <t>RIT</t>
  </si>
  <si>
    <t>ROME, ITALY</t>
  </si>
  <si>
    <t>SNO</t>
  </si>
  <si>
    <t>SAKON NAKHON #ARPT, THAILAND</t>
  </si>
  <si>
    <t>SLP</t>
  </si>
  <si>
    <t>SAN LUIS POTOSI #ARPT, MEXICO</t>
  </si>
  <si>
    <t>SAN</t>
  </si>
  <si>
    <t>SAN SALVADOR, EL SALVADOR</t>
  </si>
  <si>
    <t>SRO</t>
  </si>
  <si>
    <t>SANTANA RAMOS #ARPT, COLOMBIA</t>
  </si>
  <si>
    <t>GRU</t>
  </si>
  <si>
    <t>GUARULHOS INTL, SAO PAULO, BRAZIL</t>
  </si>
  <si>
    <t>SHA</t>
  </si>
  <si>
    <t>SHANNON, IRELAND</t>
  </si>
  <si>
    <t>HIL</t>
  </si>
  <si>
    <t>SHILLAVO, ETHIOPIA</t>
  </si>
  <si>
    <t>TOK</t>
  </si>
  <si>
    <t>TOROKINA #ARPT, PAPUA, NEW GUINEA</t>
  </si>
  <si>
    <t>VER</t>
  </si>
  <si>
    <t>VERACRUZ, MEXICO</t>
  </si>
  <si>
    <t>LGW</t>
  </si>
  <si>
    <t>WEST SUSSEX, ENGLAND</t>
  </si>
  <si>
    <t>ZZZ</t>
  </si>
  <si>
    <t>MEXICO Land (Banco de Mexico)</t>
  </si>
  <si>
    <t>CHN</t>
  </si>
  <si>
    <t>No PORT Code (CHN)</t>
  </si>
  <si>
    <t>CNC</t>
  </si>
  <si>
    <t>MAA</t>
  </si>
  <si>
    <t>Abu Dhabi</t>
  </si>
  <si>
    <t>AG0</t>
  </si>
  <si>
    <t>MAGNOLIA, AR</t>
  </si>
  <si>
    <t>BHM</t>
  </si>
  <si>
    <t>BAR HARBOR, ME</t>
  </si>
  <si>
    <t>BHX</t>
  </si>
  <si>
    <t>BIRMINGHAM, AL</t>
  </si>
  <si>
    <t>CAK</t>
  </si>
  <si>
    <t>FOK</t>
  </si>
  <si>
    <t>SUFFOLK COUNTY, NY</t>
  </si>
  <si>
    <t>LND</t>
  </si>
  <si>
    <t>LANDER, WY</t>
  </si>
  <si>
    <t>MAR</t>
  </si>
  <si>
    <t>MARFA, TX</t>
  </si>
  <si>
    <t>MLI</t>
  </si>
  <si>
    <t>MOLINE, IL</t>
  </si>
  <si>
    <t>RIV</t>
  </si>
  <si>
    <t>RIVERSIDE, CA</t>
  </si>
  <si>
    <t>RME</t>
  </si>
  <si>
    <t>ROME, NY</t>
  </si>
  <si>
    <t>VNY</t>
  </si>
  <si>
    <t>VAN NUYS, CA</t>
  </si>
  <si>
    <t>YUM</t>
  </si>
  <si>
    <t>FRG</t>
  </si>
  <si>
    <t>Collapsed (FOK) 06/15</t>
  </si>
  <si>
    <t>HRL</t>
  </si>
  <si>
    <t>Collapsed (HLG) 06/15</t>
  </si>
  <si>
    <t>ISP</t>
  </si>
  <si>
    <t>JSJ</t>
  </si>
  <si>
    <t>Collapsed (SAJ) 06/15</t>
  </si>
  <si>
    <t>BUS</t>
  </si>
  <si>
    <t>Collapsed (BUF) 06/15</t>
  </si>
  <si>
    <t>IAG</t>
  </si>
  <si>
    <t>Collapsed (NIA) 06/15</t>
  </si>
  <si>
    <t>PHN</t>
  </si>
  <si>
    <t>Collapsed (PHU) 06/15</t>
  </si>
  <si>
    <t>STN</t>
  </si>
  <si>
    <t>Collapsed (STR) 06/15</t>
  </si>
  <si>
    <t>VMB</t>
  </si>
  <si>
    <t>Collapsed (VNB) 06/15</t>
  </si>
  <si>
    <t>T01</t>
  </si>
  <si>
    <t>Collapsed (SEA) 06/15</t>
  </si>
  <si>
    <t>PHF</t>
  </si>
  <si>
    <t>No PORT Code (PHF)</t>
  </si>
  <si>
    <t>DRV</t>
  </si>
  <si>
    <t>No PORT Code (DRV)</t>
  </si>
  <si>
    <t>FTB</t>
  </si>
  <si>
    <t>No PORT Code (FTB)</t>
  </si>
  <si>
    <t>GAC</t>
  </si>
  <si>
    <t>No PORT Code (GAC)</t>
  </si>
  <si>
    <t>GMT</t>
  </si>
  <si>
    <t>No PORT Code (GMT)</t>
  </si>
  <si>
    <t>JFA</t>
  </si>
  <si>
    <t>No PORT Code (JFA)</t>
  </si>
  <si>
    <t>JMZ</t>
  </si>
  <si>
    <t>No PORT Code (JMZ)</t>
  </si>
  <si>
    <t>NC8</t>
  </si>
  <si>
    <t>No PORT Code (NC8)</t>
  </si>
  <si>
    <t>NYL</t>
  </si>
  <si>
    <t>No PORT Code (NYL)</t>
  </si>
  <si>
    <t>OAI</t>
  </si>
  <si>
    <t>No PORT Code (OAI)</t>
  </si>
  <si>
    <t>PCW</t>
  </si>
  <si>
    <t>No PORT Code (PCW)</t>
  </si>
  <si>
    <t>WA5</t>
  </si>
  <si>
    <t>No PORT Code (WAS)</t>
  </si>
  <si>
    <t>WTR</t>
  </si>
  <si>
    <t>No PORT Code (WTR)</t>
  </si>
  <si>
    <t>X96</t>
  </si>
  <si>
    <t>No PORT Code (X96)</t>
  </si>
  <si>
    <t>XNA</t>
  </si>
  <si>
    <t>No PORT Code (XNA)</t>
  </si>
  <si>
    <t>YGF</t>
  </si>
  <si>
    <t>No PORT Code (YGF)</t>
  </si>
  <si>
    <t>5T6</t>
  </si>
  <si>
    <t>No PORT Code (5T6)</t>
  </si>
  <si>
    <t>No PORT Code (60)</t>
  </si>
  <si>
    <t>SP0</t>
  </si>
  <si>
    <t>No PORT Code (SP0)</t>
  </si>
  <si>
    <t>W55</t>
  </si>
  <si>
    <t>No PORT Code (W55)</t>
  </si>
  <si>
    <t>X44</t>
  </si>
  <si>
    <t>No PORT Code (X44)</t>
  </si>
  <si>
    <t>AUH</t>
  </si>
  <si>
    <t>No PORT Code (AUH)</t>
  </si>
  <si>
    <t>RYY</t>
  </si>
  <si>
    <t>No PORT Code (RYY)</t>
  </si>
  <si>
    <t>SUS</t>
  </si>
  <si>
    <t>No PORT Code (SUS)</t>
  </si>
  <si>
    <t>74S</t>
  </si>
  <si>
    <t>No PORT Code (74S)</t>
  </si>
  <si>
    <t>ATW</t>
  </si>
  <si>
    <t>No PORT Code (ATW)</t>
  </si>
  <si>
    <t>CPX</t>
  </si>
  <si>
    <t>No PORT Code (CPX)</t>
  </si>
  <si>
    <t>MTH</t>
  </si>
  <si>
    <t>No PORT Code (MTH)</t>
  </si>
  <si>
    <t>PFN</t>
  </si>
  <si>
    <t>No PORT Code (PFN)</t>
  </si>
  <si>
    <t>SCH</t>
  </si>
  <si>
    <t>No PORT Code (SCH)</t>
  </si>
  <si>
    <t>ASI</t>
  </si>
  <si>
    <t>No PORT Code (ASI)</t>
  </si>
  <si>
    <t>BKF</t>
  </si>
  <si>
    <t>No PORT Code (BKF)</t>
  </si>
  <si>
    <t>DAY</t>
  </si>
  <si>
    <t>No PORT Code (DAY)</t>
  </si>
  <si>
    <t>Y62</t>
  </si>
  <si>
    <t>No PORT Code (Y62)</t>
  </si>
  <si>
    <t>AG</t>
  </si>
  <si>
    <t>No PORT Code (AG)</t>
  </si>
  <si>
    <t>BCM</t>
  </si>
  <si>
    <t>No PORT Code (BCM)</t>
  </si>
  <si>
    <t>DEC</t>
  </si>
  <si>
    <t>No PORT Code (DEC)</t>
  </si>
  <si>
    <t>PLB</t>
  </si>
  <si>
    <t>No PORT Code (PLB)</t>
  </si>
  <si>
    <t>CXO</t>
  </si>
  <si>
    <t>No PORT Code (CXO)</t>
  </si>
  <si>
    <t>JBQ</t>
  </si>
  <si>
    <t>No PORT Code (JBQ)</t>
  </si>
  <si>
    <t>JIG</t>
  </si>
  <si>
    <t>No PORT Code (JIG)</t>
  </si>
  <si>
    <t>OGS</t>
  </si>
  <si>
    <t>No PORT Code (OGS)</t>
  </si>
  <si>
    <t>TIW</t>
  </si>
  <si>
    <t>No PORT Code (TIW)</t>
  </si>
  <si>
    <t>OTS</t>
  </si>
  <si>
    <t>No PORT Code (OTS)</t>
  </si>
  <si>
    <t>AMT</t>
  </si>
  <si>
    <t>No PORT Code (AMT)</t>
  </si>
  <si>
    <t>EGE</t>
  </si>
  <si>
    <t>No PORT Code (EGE)</t>
  </si>
  <si>
    <t>GPI</t>
  </si>
  <si>
    <t>No PORT Code (GPI)</t>
  </si>
  <si>
    <t>NGL</t>
  </si>
  <si>
    <t>No PORT Code (NGL)</t>
  </si>
  <si>
    <t>OLM</t>
  </si>
  <si>
    <t>No PORT Code (OLM)</t>
  </si>
  <si>
    <t>.GA</t>
  </si>
  <si>
    <t>No PORT Code (.GA)</t>
  </si>
  <si>
    <t>CLX</t>
  </si>
  <si>
    <t>No PORT Code (CLX)</t>
  </si>
  <si>
    <t>CP</t>
  </si>
  <si>
    <t>No PORT Code (CP)</t>
  </si>
  <si>
    <t>FSC</t>
  </si>
  <si>
    <t>No PORT Code (FSC)</t>
  </si>
  <si>
    <t>NK</t>
  </si>
  <si>
    <t>No PORT Code (NK)</t>
  </si>
  <si>
    <t>ADU</t>
  </si>
  <si>
    <t>No PORT Code (ADU)</t>
  </si>
  <si>
    <t>AKT</t>
  </si>
  <si>
    <t>No PORT Code (AKT)</t>
  </si>
  <si>
    <t>LIT</t>
  </si>
  <si>
    <t>No PORT Code (LIT)</t>
  </si>
  <si>
    <t>A2A</t>
  </si>
  <si>
    <t>No PORT Code (A2A)</t>
  </si>
  <si>
    <t>OSN</t>
  </si>
  <si>
    <t>No PORT Code (OSN)</t>
  </si>
  <si>
    <t>I94YR</t>
  </si>
  <si>
    <t>4 digit year</t>
  </si>
  <si>
    <t>I94MON</t>
  </si>
  <si>
    <t>Numeric month</t>
  </si>
  <si>
    <t>I94PORT</t>
  </si>
  <si>
    <t>ARRDATE</t>
  </si>
  <si>
    <t>is the Arrival Date in the USA. It is a SAS date numeric field that a permament format has not been applied.  Please apply whichever date format works for you.</t>
  </si>
  <si>
    <t>I94MODE</t>
  </si>
  <si>
    <t>Air</t>
  </si>
  <si>
    <t>Sea</t>
  </si>
  <si>
    <t>Land</t>
  </si>
  <si>
    <t>Not reported</t>
  </si>
  <si>
    <t>I94ADDR</t>
  </si>
  <si>
    <t>There are missing values as well as not reported (9)</t>
  </si>
  <si>
    <t>There is lots of invalid codes in this variable and the list below shows what we have found to be valid, everything else goes into 'other'</t>
  </si>
  <si>
    <t>DEPDATE</t>
  </si>
  <si>
    <t>is the Departure Date from the USA. It is a SAS date numeric field that a permament format has not been applied.  Please apply whichever date format works for you.</t>
  </si>
  <si>
    <t>I94BIR</t>
  </si>
  <si>
    <t>Age of Respondent in Years</t>
  </si>
  <si>
    <t>I94VISA</t>
  </si>
  <si>
    <t>Visa codes collapsed into three categories:</t>
  </si>
  <si>
    <t>Business</t>
  </si>
  <si>
    <t>Pleasure</t>
  </si>
  <si>
    <t>Student</t>
  </si>
  <si>
    <t>COUNT - Used for summary statistics</t>
  </si>
  <si>
    <t>DTADFILE - Character Date Field - Date added to I-94 Files - CIC does not use</t>
  </si>
  <si>
    <t>VISAPOST - Department of State where where Visa was issued - CIC does not use</t>
  </si>
  <si>
    <t>OCCUP - Occupation that will be performed in U.S. - CIC does not use</t>
  </si>
  <si>
    <t>ENTDEPA - Arrival Flag - admitted or paroled into the U.S. - CIC does not use</t>
  </si>
  <si>
    <t>ENTDEPD - Departure Flag - Departed, lost I-94 or is deceased - CIC does not use</t>
  </si>
  <si>
    <t>ENTDEPU - Update Flag - Either apprehended, overstayed, adjusted to perm residence - CIC does not use</t>
  </si>
  <si>
    <t>MATFLAG - Match flag - Match of arrival and departure records</t>
  </si>
  <si>
    <t>BIRYEAR - 4 digit year of birth</t>
  </si>
  <si>
    <t>DTADDTO - Character Date Field - Date to which admitted to U.S. (allowed to stay until) - CIC does not use</t>
  </si>
  <si>
    <t>GENDER - Non-immigrant sex</t>
  </si>
  <si>
    <t xml:space="preserve">INSNUM - INS number </t>
  </si>
  <si>
    <t>AIRLINE - Airline used to arrive in U.S.</t>
  </si>
  <si>
    <t>ADMNUM - Admission Number</t>
  </si>
  <si>
    <t>FLTNO - Flight number of Airline used to arrive in U.S.</t>
  </si>
  <si>
    <t>VISATYPE - Class of admission legally admitting the non-immigrant to temporarily stay in U.S.run</t>
  </si>
  <si>
    <t>COUNT</t>
  </si>
  <si>
    <t xml:space="preserve">DTADFILE </t>
  </si>
  <si>
    <t>VISAPOST</t>
  </si>
  <si>
    <t>OCCUP</t>
  </si>
  <si>
    <t xml:space="preserve">ENTDEPA </t>
  </si>
  <si>
    <t>ENTDEPU</t>
  </si>
  <si>
    <t>ENTDEPD</t>
  </si>
  <si>
    <t>MATFLAG</t>
  </si>
  <si>
    <t>BIRYEAR</t>
  </si>
  <si>
    <t>DTADDTO</t>
  </si>
  <si>
    <t>GENDER</t>
  </si>
  <si>
    <t>INSNUM</t>
  </si>
  <si>
    <t>AIRLINE</t>
  </si>
  <si>
    <t>ADMNUM</t>
  </si>
  <si>
    <t>FLTNO</t>
  </si>
  <si>
    <t>VISATYPE</t>
  </si>
  <si>
    <t>Definition</t>
  </si>
  <si>
    <t>code_id</t>
  </si>
  <si>
    <t>country</t>
  </si>
  <si>
    <t>state</t>
  </si>
  <si>
    <t>port</t>
  </si>
  <si>
    <t>id</t>
  </si>
  <si>
    <t>mode</t>
  </si>
  <si>
    <t>v_type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</si>
</sst>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2892-FF95-4739-A636-DF164E72B4F2}">
  <dimension ref="A1:C289"/>
  <sheetViews>
    <sheetView workbookViewId="0">
      <selection activeCell="B1" sqref="B1:C289"/>
    </sheetView>
  </sheetViews>
  <sheetFormatPr baseColWidth="10" defaultColWidth="8.83203125" defaultRowHeight="13" x14ac:dyDescent="0.15"/>
  <cols>
    <col min="1" max="1" width="66.5" customWidth="1"/>
    <col min="2" max="2" width="12.1640625" customWidth="1"/>
    <col min="3" max="3" width="49.33203125" customWidth="1"/>
  </cols>
  <sheetData>
    <row r="1" spans="1:3" x14ac:dyDescent="0.15">
      <c r="A1" t="s">
        <v>166</v>
      </c>
      <c r="B1" t="str">
        <f>TRIM(LEFT(A1, FIND("=", A1) - 1))</f>
        <v>582</v>
      </c>
      <c r="C1" t="str">
        <f>TRIM(SUBSTITUTE(RIGHT(A1, LEN(A1) - FIND("=", A1)), "'", ""))</f>
        <v>MEXICO Air Sea, and Not Reported (I-94, no land arrivals)</v>
      </c>
    </row>
    <row r="2" spans="1:3" x14ac:dyDescent="0.15">
      <c r="A2" t="s">
        <v>167</v>
      </c>
      <c r="B2" t="str">
        <f t="shared" ref="B2:B65" si="0">TRIM(LEFT(A2, FIND("=", A2) - 1))</f>
        <v>236</v>
      </c>
      <c r="C2" t="str">
        <f t="shared" ref="C2:C65" si="1">TRIM(SUBSTITUTE(RIGHT(A2, LEN(A2) - FIND("=", A2)), "'", ""))</f>
        <v>AFGHANISTAN</v>
      </c>
    </row>
    <row r="3" spans="1:3" x14ac:dyDescent="0.15">
      <c r="A3" t="s">
        <v>168</v>
      </c>
      <c r="B3" t="str">
        <f t="shared" si="0"/>
        <v>101</v>
      </c>
      <c r="C3" t="str">
        <f t="shared" si="1"/>
        <v>ALBANIA</v>
      </c>
    </row>
    <row r="4" spans="1:3" x14ac:dyDescent="0.15">
      <c r="A4" t="s">
        <v>169</v>
      </c>
      <c r="B4" t="str">
        <f t="shared" si="0"/>
        <v>316</v>
      </c>
      <c r="C4" t="str">
        <f t="shared" si="1"/>
        <v>ALGERIA</v>
      </c>
    </row>
    <row r="5" spans="1:3" x14ac:dyDescent="0.15">
      <c r="A5" t="s">
        <v>170</v>
      </c>
      <c r="B5" t="str">
        <f t="shared" si="0"/>
        <v>102</v>
      </c>
      <c r="C5" t="str">
        <f t="shared" si="1"/>
        <v>ANDORRA</v>
      </c>
    </row>
    <row r="6" spans="1:3" x14ac:dyDescent="0.15">
      <c r="A6" t="s">
        <v>171</v>
      </c>
      <c r="B6" t="str">
        <f t="shared" si="0"/>
        <v>324</v>
      </c>
      <c r="C6" t="str">
        <f t="shared" si="1"/>
        <v>ANGOLA</v>
      </c>
    </row>
    <row r="7" spans="1:3" x14ac:dyDescent="0.15">
      <c r="A7" t="s">
        <v>172</v>
      </c>
      <c r="B7" t="str">
        <f t="shared" si="0"/>
        <v>529</v>
      </c>
      <c r="C7" t="str">
        <f t="shared" si="1"/>
        <v>ANGUILLA</v>
      </c>
    </row>
    <row r="8" spans="1:3" x14ac:dyDescent="0.15">
      <c r="A8" t="s">
        <v>173</v>
      </c>
      <c r="B8" t="str">
        <f t="shared" si="0"/>
        <v>518</v>
      </c>
      <c r="C8" t="str">
        <f t="shared" si="1"/>
        <v>ANTIGUA-BARBUDA</v>
      </c>
    </row>
    <row r="9" spans="1:3" x14ac:dyDescent="0.15">
      <c r="A9" t="s">
        <v>174</v>
      </c>
      <c r="B9" t="str">
        <f t="shared" si="0"/>
        <v>687</v>
      </c>
      <c r="C9" t="str">
        <f t="shared" si="1"/>
        <v>ARGENTINA</v>
      </c>
    </row>
    <row r="10" spans="1:3" x14ac:dyDescent="0.15">
      <c r="A10" t="s">
        <v>175</v>
      </c>
      <c r="B10" t="str">
        <f t="shared" si="0"/>
        <v>151</v>
      </c>
      <c r="C10" t="str">
        <f t="shared" si="1"/>
        <v>ARMENIA</v>
      </c>
    </row>
    <row r="11" spans="1:3" x14ac:dyDescent="0.15">
      <c r="A11" t="s">
        <v>176</v>
      </c>
      <c r="B11" t="str">
        <f t="shared" si="0"/>
        <v>532</v>
      </c>
      <c r="C11" t="str">
        <f t="shared" si="1"/>
        <v>ARUBA</v>
      </c>
    </row>
    <row r="12" spans="1:3" x14ac:dyDescent="0.15">
      <c r="A12" t="s">
        <v>177</v>
      </c>
      <c r="B12" t="str">
        <f t="shared" si="0"/>
        <v>438</v>
      </c>
      <c r="C12" t="str">
        <f t="shared" si="1"/>
        <v>AUSTRALIA</v>
      </c>
    </row>
    <row r="13" spans="1:3" x14ac:dyDescent="0.15">
      <c r="A13" t="s">
        <v>178</v>
      </c>
      <c r="B13" t="str">
        <f t="shared" si="0"/>
        <v>103</v>
      </c>
      <c r="C13" t="str">
        <f t="shared" si="1"/>
        <v>AUSTRIA</v>
      </c>
    </row>
    <row r="14" spans="1:3" x14ac:dyDescent="0.15">
      <c r="A14" t="s">
        <v>179</v>
      </c>
      <c r="B14" t="str">
        <f t="shared" si="0"/>
        <v>152</v>
      </c>
      <c r="C14" t="str">
        <f t="shared" si="1"/>
        <v>AZERBAIJAN</v>
      </c>
    </row>
    <row r="15" spans="1:3" x14ac:dyDescent="0.15">
      <c r="A15" t="s">
        <v>180</v>
      </c>
      <c r="B15" t="str">
        <f t="shared" si="0"/>
        <v>512</v>
      </c>
      <c r="C15" t="str">
        <f t="shared" si="1"/>
        <v>BAHAMAS</v>
      </c>
    </row>
    <row r="16" spans="1:3" x14ac:dyDescent="0.15">
      <c r="A16" t="s">
        <v>181</v>
      </c>
      <c r="B16" t="str">
        <f t="shared" si="0"/>
        <v>298</v>
      </c>
      <c r="C16" t="str">
        <f t="shared" si="1"/>
        <v>BAHRAIN</v>
      </c>
    </row>
    <row r="17" spans="1:3" x14ac:dyDescent="0.15">
      <c r="A17" t="s">
        <v>182</v>
      </c>
      <c r="B17" t="str">
        <f t="shared" si="0"/>
        <v>274</v>
      </c>
      <c r="C17" t="str">
        <f t="shared" si="1"/>
        <v>BANGLADESH</v>
      </c>
    </row>
    <row r="18" spans="1:3" x14ac:dyDescent="0.15">
      <c r="A18" t="s">
        <v>183</v>
      </c>
      <c r="B18" t="str">
        <f t="shared" si="0"/>
        <v>513</v>
      </c>
      <c r="C18" t="str">
        <f t="shared" si="1"/>
        <v>BARBADOS</v>
      </c>
    </row>
    <row r="19" spans="1:3" x14ac:dyDescent="0.15">
      <c r="A19" t="s">
        <v>184</v>
      </c>
      <c r="B19" t="str">
        <f t="shared" si="0"/>
        <v>104</v>
      </c>
      <c r="C19" t="str">
        <f t="shared" si="1"/>
        <v>BELGIUM</v>
      </c>
    </row>
    <row r="20" spans="1:3" x14ac:dyDescent="0.15">
      <c r="A20" t="s">
        <v>185</v>
      </c>
      <c r="B20" t="str">
        <f t="shared" si="0"/>
        <v>581</v>
      </c>
      <c r="C20" t="str">
        <f t="shared" si="1"/>
        <v>BELIZE</v>
      </c>
    </row>
    <row r="21" spans="1:3" x14ac:dyDescent="0.15">
      <c r="A21" t="s">
        <v>186</v>
      </c>
      <c r="B21" t="str">
        <f t="shared" si="0"/>
        <v>386</v>
      </c>
      <c r="C21" t="str">
        <f t="shared" si="1"/>
        <v>BENIN</v>
      </c>
    </row>
    <row r="22" spans="1:3" x14ac:dyDescent="0.15">
      <c r="A22" t="s">
        <v>187</v>
      </c>
      <c r="B22" t="str">
        <f t="shared" si="0"/>
        <v>509</v>
      </c>
      <c r="C22" t="str">
        <f t="shared" si="1"/>
        <v>BERMUDA</v>
      </c>
    </row>
    <row r="23" spans="1:3" x14ac:dyDescent="0.15">
      <c r="A23" t="s">
        <v>188</v>
      </c>
      <c r="B23" t="str">
        <f t="shared" si="0"/>
        <v>153</v>
      </c>
      <c r="C23" t="str">
        <f t="shared" si="1"/>
        <v>BELARUS</v>
      </c>
    </row>
    <row r="24" spans="1:3" x14ac:dyDescent="0.15">
      <c r="A24" t="s">
        <v>189</v>
      </c>
      <c r="B24" t="str">
        <f t="shared" si="0"/>
        <v>242</v>
      </c>
      <c r="C24" t="str">
        <f t="shared" si="1"/>
        <v>BHUTAN</v>
      </c>
    </row>
    <row r="25" spans="1:3" x14ac:dyDescent="0.15">
      <c r="A25" t="s">
        <v>190</v>
      </c>
      <c r="B25" t="str">
        <f t="shared" si="0"/>
        <v>688</v>
      </c>
      <c r="C25" t="str">
        <f t="shared" si="1"/>
        <v>BOLIVIA</v>
      </c>
    </row>
    <row r="26" spans="1:3" x14ac:dyDescent="0.15">
      <c r="A26" t="s">
        <v>191</v>
      </c>
      <c r="B26" t="str">
        <f t="shared" si="0"/>
        <v>717</v>
      </c>
      <c r="C26" t="str">
        <f t="shared" si="1"/>
        <v>BONAIRE, ST EUSTATIUS, SABA</v>
      </c>
    </row>
    <row r="27" spans="1:3" x14ac:dyDescent="0.15">
      <c r="A27" t="s">
        <v>192</v>
      </c>
      <c r="B27" t="str">
        <f t="shared" si="0"/>
        <v>164</v>
      </c>
      <c r="C27" t="str">
        <f t="shared" si="1"/>
        <v>BOSNIA-HERZEGOVINA</v>
      </c>
    </row>
    <row r="28" spans="1:3" x14ac:dyDescent="0.15">
      <c r="A28" t="s">
        <v>193</v>
      </c>
      <c r="B28" t="str">
        <f t="shared" si="0"/>
        <v>336</v>
      </c>
      <c r="C28" t="str">
        <f t="shared" si="1"/>
        <v>BOTSWANA</v>
      </c>
    </row>
    <row r="29" spans="1:3" x14ac:dyDescent="0.15">
      <c r="A29" t="s">
        <v>194</v>
      </c>
      <c r="B29" t="str">
        <f t="shared" si="0"/>
        <v>689</v>
      </c>
      <c r="C29" t="str">
        <f t="shared" si="1"/>
        <v>BRAZIL</v>
      </c>
    </row>
    <row r="30" spans="1:3" x14ac:dyDescent="0.15">
      <c r="A30" t="s">
        <v>195</v>
      </c>
      <c r="B30" t="str">
        <f t="shared" si="0"/>
        <v>525</v>
      </c>
      <c r="C30" t="str">
        <f t="shared" si="1"/>
        <v>BRITISH VIRGIN ISLANDS</v>
      </c>
    </row>
    <row r="31" spans="1:3" x14ac:dyDescent="0.15">
      <c r="A31" t="s">
        <v>196</v>
      </c>
      <c r="B31" t="str">
        <f t="shared" si="0"/>
        <v>217</v>
      </c>
      <c r="C31" t="str">
        <f t="shared" si="1"/>
        <v>BRUNEI</v>
      </c>
    </row>
    <row r="32" spans="1:3" x14ac:dyDescent="0.15">
      <c r="A32" t="s">
        <v>197</v>
      </c>
      <c r="B32" t="str">
        <f t="shared" si="0"/>
        <v>105</v>
      </c>
      <c r="C32" t="str">
        <f t="shared" si="1"/>
        <v>BULGARIA</v>
      </c>
    </row>
    <row r="33" spans="1:3" x14ac:dyDescent="0.15">
      <c r="A33" t="s">
        <v>198</v>
      </c>
      <c r="B33" t="str">
        <f t="shared" si="0"/>
        <v>393</v>
      </c>
      <c r="C33" t="str">
        <f t="shared" si="1"/>
        <v>BURKINA FASO</v>
      </c>
    </row>
    <row r="34" spans="1:3" x14ac:dyDescent="0.15">
      <c r="A34" t="s">
        <v>199</v>
      </c>
      <c r="B34" t="str">
        <f t="shared" si="0"/>
        <v>243</v>
      </c>
      <c r="C34" t="str">
        <f t="shared" si="1"/>
        <v>BURMA</v>
      </c>
    </row>
    <row r="35" spans="1:3" x14ac:dyDescent="0.15">
      <c r="A35" t="s">
        <v>200</v>
      </c>
      <c r="B35" t="str">
        <f t="shared" si="0"/>
        <v>375</v>
      </c>
      <c r="C35" t="str">
        <f t="shared" si="1"/>
        <v>BURUNDI</v>
      </c>
    </row>
    <row r="36" spans="1:3" x14ac:dyDescent="0.15">
      <c r="A36" t="s">
        <v>201</v>
      </c>
      <c r="B36" t="str">
        <f t="shared" si="0"/>
        <v>310</v>
      </c>
      <c r="C36" t="str">
        <f t="shared" si="1"/>
        <v>CAMEROON</v>
      </c>
    </row>
    <row r="37" spans="1:3" x14ac:dyDescent="0.15">
      <c r="A37" t="s">
        <v>202</v>
      </c>
      <c r="B37" t="str">
        <f t="shared" si="0"/>
        <v>326</v>
      </c>
      <c r="C37" t="str">
        <f t="shared" si="1"/>
        <v>CAPE VERDE</v>
      </c>
    </row>
    <row r="38" spans="1:3" x14ac:dyDescent="0.15">
      <c r="A38" t="s">
        <v>203</v>
      </c>
      <c r="B38" t="str">
        <f t="shared" si="0"/>
        <v>526</v>
      </c>
      <c r="C38" t="str">
        <f t="shared" si="1"/>
        <v>CAYMAN ISLANDS</v>
      </c>
    </row>
    <row r="39" spans="1:3" x14ac:dyDescent="0.15">
      <c r="A39" t="s">
        <v>204</v>
      </c>
      <c r="B39" t="str">
        <f t="shared" si="0"/>
        <v>383</v>
      </c>
      <c r="C39" t="str">
        <f t="shared" si="1"/>
        <v>CENTRAL AFRICAN REPUBLIC</v>
      </c>
    </row>
    <row r="40" spans="1:3" x14ac:dyDescent="0.15">
      <c r="A40" t="s">
        <v>205</v>
      </c>
      <c r="B40" t="str">
        <f t="shared" si="0"/>
        <v>384</v>
      </c>
      <c r="C40" t="str">
        <f t="shared" si="1"/>
        <v>CHAD</v>
      </c>
    </row>
    <row r="41" spans="1:3" x14ac:dyDescent="0.15">
      <c r="A41" t="s">
        <v>206</v>
      </c>
      <c r="B41" t="str">
        <f t="shared" si="0"/>
        <v>690</v>
      </c>
      <c r="C41" t="str">
        <f t="shared" si="1"/>
        <v>CHILE</v>
      </c>
    </row>
    <row r="42" spans="1:3" x14ac:dyDescent="0.15">
      <c r="A42" t="s">
        <v>207</v>
      </c>
      <c r="B42" t="str">
        <f t="shared" si="0"/>
        <v>245</v>
      </c>
      <c r="C42" t="str">
        <f t="shared" si="1"/>
        <v>CHINA, PRC</v>
      </c>
    </row>
    <row r="43" spans="1:3" x14ac:dyDescent="0.15">
      <c r="A43" t="s">
        <v>208</v>
      </c>
      <c r="B43" t="str">
        <f t="shared" si="0"/>
        <v>721</v>
      </c>
      <c r="C43" t="str">
        <f t="shared" si="1"/>
        <v>CURACAO</v>
      </c>
    </row>
    <row r="44" spans="1:3" x14ac:dyDescent="0.15">
      <c r="A44" t="s">
        <v>209</v>
      </c>
      <c r="B44" t="str">
        <f t="shared" si="0"/>
        <v>270</v>
      </c>
      <c r="C44" t="str">
        <f t="shared" si="1"/>
        <v>CHRISTMAS ISLAND</v>
      </c>
    </row>
    <row r="45" spans="1:3" x14ac:dyDescent="0.15">
      <c r="A45" t="s">
        <v>210</v>
      </c>
      <c r="B45" t="str">
        <f t="shared" si="0"/>
        <v>271</v>
      </c>
      <c r="C45" t="str">
        <f t="shared" si="1"/>
        <v>COCOS ISLANDS</v>
      </c>
    </row>
    <row r="46" spans="1:3" x14ac:dyDescent="0.15">
      <c r="A46" t="s">
        <v>211</v>
      </c>
      <c r="B46" t="str">
        <f t="shared" si="0"/>
        <v>691</v>
      </c>
      <c r="C46" t="str">
        <f t="shared" si="1"/>
        <v>COLOMBIA</v>
      </c>
    </row>
    <row r="47" spans="1:3" x14ac:dyDescent="0.15">
      <c r="A47" t="s">
        <v>212</v>
      </c>
      <c r="B47" t="str">
        <f t="shared" si="0"/>
        <v>317</v>
      </c>
      <c r="C47" t="str">
        <f t="shared" si="1"/>
        <v>COMOROS</v>
      </c>
    </row>
    <row r="48" spans="1:3" x14ac:dyDescent="0.15">
      <c r="A48" t="s">
        <v>213</v>
      </c>
      <c r="B48" t="str">
        <f t="shared" si="0"/>
        <v>385</v>
      </c>
      <c r="C48" t="str">
        <f t="shared" si="1"/>
        <v>CONGO</v>
      </c>
    </row>
    <row r="49" spans="1:3" x14ac:dyDescent="0.15">
      <c r="A49" t="s">
        <v>214</v>
      </c>
      <c r="B49" t="str">
        <f t="shared" si="0"/>
        <v>467</v>
      </c>
      <c r="C49" t="str">
        <f t="shared" si="1"/>
        <v>COOK ISLANDS</v>
      </c>
    </row>
    <row r="50" spans="1:3" x14ac:dyDescent="0.15">
      <c r="A50" t="s">
        <v>215</v>
      </c>
      <c r="B50" t="str">
        <f t="shared" si="0"/>
        <v>575</v>
      </c>
      <c r="C50" t="str">
        <f t="shared" si="1"/>
        <v>COSTA RICA</v>
      </c>
    </row>
    <row r="51" spans="1:3" x14ac:dyDescent="0.15">
      <c r="A51" t="s">
        <v>216</v>
      </c>
      <c r="B51" t="str">
        <f t="shared" si="0"/>
        <v>165</v>
      </c>
      <c r="C51" t="str">
        <f t="shared" si="1"/>
        <v>CROATIA</v>
      </c>
    </row>
    <row r="52" spans="1:3" x14ac:dyDescent="0.15">
      <c r="A52" t="s">
        <v>217</v>
      </c>
      <c r="B52" t="str">
        <f t="shared" si="0"/>
        <v>584</v>
      </c>
      <c r="C52" t="str">
        <f t="shared" si="1"/>
        <v>CUBA</v>
      </c>
    </row>
    <row r="53" spans="1:3" x14ac:dyDescent="0.15">
      <c r="A53" t="s">
        <v>218</v>
      </c>
      <c r="B53" t="str">
        <f t="shared" si="0"/>
        <v>218</v>
      </c>
      <c r="C53" t="str">
        <f t="shared" si="1"/>
        <v>CYPRUS</v>
      </c>
    </row>
    <row r="54" spans="1:3" x14ac:dyDescent="0.15">
      <c r="A54" t="s">
        <v>219</v>
      </c>
      <c r="B54" t="str">
        <f t="shared" si="0"/>
        <v>140</v>
      </c>
      <c r="C54" t="str">
        <f t="shared" si="1"/>
        <v>CZECH REPUBLIC</v>
      </c>
    </row>
    <row r="55" spans="1:3" x14ac:dyDescent="0.15">
      <c r="A55" t="s">
        <v>220</v>
      </c>
      <c r="B55" t="str">
        <f t="shared" si="0"/>
        <v>723</v>
      </c>
      <c r="C55" t="str">
        <f t="shared" si="1"/>
        <v>FAROE ISLANDS (PART OF DENMARK)</v>
      </c>
    </row>
    <row r="56" spans="1:3" x14ac:dyDescent="0.15">
      <c r="A56" t="s">
        <v>221</v>
      </c>
      <c r="B56" t="str">
        <f t="shared" si="0"/>
        <v>108</v>
      </c>
      <c r="C56" t="str">
        <f t="shared" si="1"/>
        <v>DENMARK</v>
      </c>
    </row>
    <row r="57" spans="1:3" x14ac:dyDescent="0.15">
      <c r="A57" t="s">
        <v>222</v>
      </c>
      <c r="B57" t="str">
        <f t="shared" si="0"/>
        <v>322</v>
      </c>
      <c r="C57" t="str">
        <f t="shared" si="1"/>
        <v>DJIBOUTI</v>
      </c>
    </row>
    <row r="58" spans="1:3" x14ac:dyDescent="0.15">
      <c r="A58" t="s">
        <v>223</v>
      </c>
      <c r="B58" t="str">
        <f t="shared" si="0"/>
        <v>519</v>
      </c>
      <c r="C58" t="str">
        <f t="shared" si="1"/>
        <v>DOMINICA</v>
      </c>
    </row>
    <row r="59" spans="1:3" x14ac:dyDescent="0.15">
      <c r="A59" t="s">
        <v>224</v>
      </c>
      <c r="B59" t="str">
        <f t="shared" si="0"/>
        <v>585</v>
      </c>
      <c r="C59" t="str">
        <f t="shared" si="1"/>
        <v>DOMINICAN REPUBLIC</v>
      </c>
    </row>
    <row r="60" spans="1:3" x14ac:dyDescent="0.15">
      <c r="A60" t="s">
        <v>225</v>
      </c>
      <c r="B60" t="str">
        <f t="shared" si="0"/>
        <v>240</v>
      </c>
      <c r="C60" t="str">
        <f t="shared" si="1"/>
        <v>EAST TIMOR</v>
      </c>
    </row>
    <row r="61" spans="1:3" x14ac:dyDescent="0.15">
      <c r="A61" t="s">
        <v>226</v>
      </c>
      <c r="B61" t="str">
        <f t="shared" si="0"/>
        <v>692</v>
      </c>
      <c r="C61" t="str">
        <f t="shared" si="1"/>
        <v>ECUADOR</v>
      </c>
    </row>
    <row r="62" spans="1:3" x14ac:dyDescent="0.15">
      <c r="A62" t="s">
        <v>227</v>
      </c>
      <c r="B62" t="str">
        <f t="shared" si="0"/>
        <v>368</v>
      </c>
      <c r="C62" t="str">
        <f t="shared" si="1"/>
        <v>EGYPT</v>
      </c>
    </row>
    <row r="63" spans="1:3" x14ac:dyDescent="0.15">
      <c r="A63" t="s">
        <v>228</v>
      </c>
      <c r="B63" t="str">
        <f t="shared" si="0"/>
        <v>576</v>
      </c>
      <c r="C63" t="str">
        <f t="shared" si="1"/>
        <v>EL SALVADOR</v>
      </c>
    </row>
    <row r="64" spans="1:3" x14ac:dyDescent="0.15">
      <c r="A64" t="s">
        <v>229</v>
      </c>
      <c r="B64" t="str">
        <f t="shared" si="0"/>
        <v>399</v>
      </c>
      <c r="C64" t="str">
        <f t="shared" si="1"/>
        <v>EQUATORIAL GUINEA</v>
      </c>
    </row>
    <row r="65" spans="1:3" x14ac:dyDescent="0.15">
      <c r="A65" t="s">
        <v>230</v>
      </c>
      <c r="B65" t="str">
        <f t="shared" si="0"/>
        <v>372</v>
      </c>
      <c r="C65" t="str">
        <f t="shared" si="1"/>
        <v>ERITREA</v>
      </c>
    </row>
    <row r="66" spans="1:3" x14ac:dyDescent="0.15">
      <c r="A66" t="s">
        <v>231</v>
      </c>
      <c r="B66" t="str">
        <f t="shared" ref="B66:B129" si="2">TRIM(LEFT(A66, FIND("=", A66) - 1))</f>
        <v>109</v>
      </c>
      <c r="C66" t="str">
        <f t="shared" ref="C66:C129" si="3">TRIM(SUBSTITUTE(RIGHT(A66, LEN(A66) - FIND("=", A66)), "'", ""))</f>
        <v>ESTONIA</v>
      </c>
    </row>
    <row r="67" spans="1:3" x14ac:dyDescent="0.15">
      <c r="A67" t="s">
        <v>232</v>
      </c>
      <c r="B67" t="str">
        <f t="shared" si="2"/>
        <v>369</v>
      </c>
      <c r="C67" t="str">
        <f t="shared" si="3"/>
        <v>ETHIOPIA</v>
      </c>
    </row>
    <row r="68" spans="1:3" x14ac:dyDescent="0.15">
      <c r="A68" t="s">
        <v>233</v>
      </c>
      <c r="B68" t="str">
        <f t="shared" si="2"/>
        <v>604</v>
      </c>
      <c r="C68" t="str">
        <f t="shared" si="3"/>
        <v>FALKLAND ISLANDS</v>
      </c>
    </row>
    <row r="69" spans="1:3" x14ac:dyDescent="0.15">
      <c r="A69" t="s">
        <v>234</v>
      </c>
      <c r="B69" t="str">
        <f t="shared" si="2"/>
        <v>413</v>
      </c>
      <c r="C69" t="str">
        <f t="shared" si="3"/>
        <v>FIJI</v>
      </c>
    </row>
    <row r="70" spans="1:3" x14ac:dyDescent="0.15">
      <c r="A70" t="s">
        <v>235</v>
      </c>
      <c r="B70" t="str">
        <f t="shared" si="2"/>
        <v>110</v>
      </c>
      <c r="C70" t="str">
        <f t="shared" si="3"/>
        <v>FINLAND</v>
      </c>
    </row>
    <row r="71" spans="1:3" x14ac:dyDescent="0.15">
      <c r="A71" t="s">
        <v>236</v>
      </c>
      <c r="B71" t="str">
        <f t="shared" si="2"/>
        <v>111</v>
      </c>
      <c r="C71" t="str">
        <f t="shared" si="3"/>
        <v>FRANCE</v>
      </c>
    </row>
    <row r="72" spans="1:3" x14ac:dyDescent="0.15">
      <c r="A72" t="s">
        <v>237</v>
      </c>
      <c r="B72" t="str">
        <f t="shared" si="2"/>
        <v>601</v>
      </c>
      <c r="C72" t="str">
        <f t="shared" si="3"/>
        <v>FRENCH GUIANA</v>
      </c>
    </row>
    <row r="73" spans="1:3" x14ac:dyDescent="0.15">
      <c r="A73" t="s">
        <v>238</v>
      </c>
      <c r="B73" t="str">
        <f t="shared" si="2"/>
        <v>411</v>
      </c>
      <c r="C73" t="str">
        <f t="shared" si="3"/>
        <v>FRENCH POLYNESIA</v>
      </c>
    </row>
    <row r="74" spans="1:3" x14ac:dyDescent="0.15">
      <c r="A74" t="s">
        <v>239</v>
      </c>
      <c r="B74" t="str">
        <f t="shared" si="2"/>
        <v>387</v>
      </c>
      <c r="C74" t="str">
        <f t="shared" si="3"/>
        <v>GABON</v>
      </c>
    </row>
    <row r="75" spans="1:3" x14ac:dyDescent="0.15">
      <c r="A75" t="s">
        <v>240</v>
      </c>
      <c r="B75" t="str">
        <f t="shared" si="2"/>
        <v>338</v>
      </c>
      <c r="C75" t="str">
        <f t="shared" si="3"/>
        <v>GAMBIA</v>
      </c>
    </row>
    <row r="76" spans="1:3" x14ac:dyDescent="0.15">
      <c r="A76" t="s">
        <v>241</v>
      </c>
      <c r="B76" t="str">
        <f t="shared" si="2"/>
        <v>758</v>
      </c>
      <c r="C76" t="str">
        <f t="shared" si="3"/>
        <v>GAZA STRIP</v>
      </c>
    </row>
    <row r="77" spans="1:3" x14ac:dyDescent="0.15">
      <c r="A77" t="s">
        <v>242</v>
      </c>
      <c r="B77" t="str">
        <f t="shared" si="2"/>
        <v>154</v>
      </c>
      <c r="C77" t="str">
        <f t="shared" si="3"/>
        <v>GEORGIA</v>
      </c>
    </row>
    <row r="78" spans="1:3" x14ac:dyDescent="0.15">
      <c r="A78" t="s">
        <v>243</v>
      </c>
      <c r="B78" t="str">
        <f t="shared" si="2"/>
        <v>112</v>
      </c>
      <c r="C78" t="str">
        <f t="shared" si="3"/>
        <v>GERMANY</v>
      </c>
    </row>
    <row r="79" spans="1:3" x14ac:dyDescent="0.15">
      <c r="A79" t="s">
        <v>244</v>
      </c>
      <c r="B79" t="str">
        <f t="shared" si="2"/>
        <v>339</v>
      </c>
      <c r="C79" t="str">
        <f t="shared" si="3"/>
        <v>GHANA</v>
      </c>
    </row>
    <row r="80" spans="1:3" x14ac:dyDescent="0.15">
      <c r="A80" t="s">
        <v>245</v>
      </c>
      <c r="B80" t="str">
        <f t="shared" si="2"/>
        <v>143</v>
      </c>
      <c r="C80" t="str">
        <f t="shared" si="3"/>
        <v>GIBRALTAR</v>
      </c>
    </row>
    <row r="81" spans="1:3" x14ac:dyDescent="0.15">
      <c r="A81" t="s">
        <v>246</v>
      </c>
      <c r="B81" t="str">
        <f t="shared" si="2"/>
        <v>113</v>
      </c>
      <c r="C81" t="str">
        <f t="shared" si="3"/>
        <v>GREECE</v>
      </c>
    </row>
    <row r="82" spans="1:3" x14ac:dyDescent="0.15">
      <c r="A82" t="s">
        <v>247</v>
      </c>
      <c r="B82" t="str">
        <f t="shared" si="2"/>
        <v>520</v>
      </c>
      <c r="C82" t="str">
        <f t="shared" si="3"/>
        <v>GRENADA</v>
      </c>
    </row>
    <row r="83" spans="1:3" x14ac:dyDescent="0.15">
      <c r="A83" t="s">
        <v>248</v>
      </c>
      <c r="B83" t="str">
        <f t="shared" si="2"/>
        <v>507</v>
      </c>
      <c r="C83" t="str">
        <f t="shared" si="3"/>
        <v>GUADELOUPE</v>
      </c>
    </row>
    <row r="84" spans="1:3" x14ac:dyDescent="0.15">
      <c r="A84" t="s">
        <v>249</v>
      </c>
      <c r="B84" t="str">
        <f t="shared" si="2"/>
        <v>577</v>
      </c>
      <c r="C84" t="str">
        <f t="shared" si="3"/>
        <v>GUATEMALA</v>
      </c>
    </row>
    <row r="85" spans="1:3" x14ac:dyDescent="0.15">
      <c r="A85" t="s">
        <v>250</v>
      </c>
      <c r="B85" t="str">
        <f t="shared" si="2"/>
        <v>382</v>
      </c>
      <c r="C85" t="str">
        <f t="shared" si="3"/>
        <v>GUINEA</v>
      </c>
    </row>
    <row r="86" spans="1:3" x14ac:dyDescent="0.15">
      <c r="A86" t="s">
        <v>251</v>
      </c>
      <c r="B86" t="str">
        <f t="shared" si="2"/>
        <v>327</v>
      </c>
      <c r="C86" t="str">
        <f t="shared" si="3"/>
        <v>GUINEA-BISSAU</v>
      </c>
    </row>
    <row r="87" spans="1:3" x14ac:dyDescent="0.15">
      <c r="A87" t="s">
        <v>252</v>
      </c>
      <c r="B87" t="str">
        <f t="shared" si="2"/>
        <v>603</v>
      </c>
      <c r="C87" t="str">
        <f t="shared" si="3"/>
        <v>GUYANA</v>
      </c>
    </row>
    <row r="88" spans="1:3" x14ac:dyDescent="0.15">
      <c r="A88" t="s">
        <v>253</v>
      </c>
      <c r="B88" t="str">
        <f t="shared" si="2"/>
        <v>586</v>
      </c>
      <c r="C88" t="str">
        <f t="shared" si="3"/>
        <v>HAITI</v>
      </c>
    </row>
    <row r="89" spans="1:3" x14ac:dyDescent="0.15">
      <c r="A89" t="s">
        <v>254</v>
      </c>
      <c r="B89" t="str">
        <f t="shared" si="2"/>
        <v>726</v>
      </c>
      <c r="C89" t="str">
        <f t="shared" si="3"/>
        <v>HEARD AND MCDONALD IS.</v>
      </c>
    </row>
    <row r="90" spans="1:3" x14ac:dyDescent="0.15">
      <c r="A90" t="s">
        <v>255</v>
      </c>
      <c r="B90" t="str">
        <f t="shared" si="2"/>
        <v>149</v>
      </c>
      <c r="C90" t="str">
        <f t="shared" si="3"/>
        <v>HOLY SEE/VATICAN</v>
      </c>
    </row>
    <row r="91" spans="1:3" x14ac:dyDescent="0.15">
      <c r="A91" t="s">
        <v>256</v>
      </c>
      <c r="B91" t="str">
        <f t="shared" si="2"/>
        <v>528</v>
      </c>
      <c r="C91" t="str">
        <f t="shared" si="3"/>
        <v>HONDURAS</v>
      </c>
    </row>
    <row r="92" spans="1:3" x14ac:dyDescent="0.15">
      <c r="A92" t="s">
        <v>257</v>
      </c>
      <c r="B92" t="str">
        <f t="shared" si="2"/>
        <v>206</v>
      </c>
      <c r="C92" t="str">
        <f t="shared" si="3"/>
        <v>HONG KONG</v>
      </c>
    </row>
    <row r="93" spans="1:3" x14ac:dyDescent="0.15">
      <c r="A93" t="s">
        <v>258</v>
      </c>
      <c r="B93" t="str">
        <f t="shared" si="2"/>
        <v>114</v>
      </c>
      <c r="C93" t="str">
        <f t="shared" si="3"/>
        <v>HUNGARY</v>
      </c>
    </row>
    <row r="94" spans="1:3" x14ac:dyDescent="0.15">
      <c r="A94" t="s">
        <v>259</v>
      </c>
      <c r="B94" t="str">
        <f t="shared" si="2"/>
        <v>115</v>
      </c>
      <c r="C94" t="str">
        <f t="shared" si="3"/>
        <v>ICELAND</v>
      </c>
    </row>
    <row r="95" spans="1:3" x14ac:dyDescent="0.15">
      <c r="A95" t="s">
        <v>260</v>
      </c>
      <c r="B95" t="str">
        <f t="shared" si="2"/>
        <v>213</v>
      </c>
      <c r="C95" t="str">
        <f t="shared" si="3"/>
        <v>INDIA</v>
      </c>
    </row>
    <row r="96" spans="1:3" x14ac:dyDescent="0.15">
      <c r="A96" t="s">
        <v>261</v>
      </c>
      <c r="B96" t="str">
        <f t="shared" si="2"/>
        <v>759</v>
      </c>
      <c r="C96" t="str">
        <f t="shared" si="3"/>
        <v>INDIAN OCEAN AREAS (FRENCH)</v>
      </c>
    </row>
    <row r="97" spans="1:3" x14ac:dyDescent="0.15">
      <c r="A97" t="s">
        <v>262</v>
      </c>
      <c r="B97" t="str">
        <f t="shared" si="2"/>
        <v>729</v>
      </c>
      <c r="C97" t="str">
        <f t="shared" si="3"/>
        <v>INDIAN OCEAN TERRITORY</v>
      </c>
    </row>
    <row r="98" spans="1:3" x14ac:dyDescent="0.15">
      <c r="A98" t="s">
        <v>263</v>
      </c>
      <c r="B98" t="str">
        <f t="shared" si="2"/>
        <v>204</v>
      </c>
      <c r="C98" t="str">
        <f t="shared" si="3"/>
        <v>INDONESIA</v>
      </c>
    </row>
    <row r="99" spans="1:3" x14ac:dyDescent="0.15">
      <c r="A99" t="s">
        <v>264</v>
      </c>
      <c r="B99" t="str">
        <f t="shared" si="2"/>
        <v>249</v>
      </c>
      <c r="C99" t="str">
        <f t="shared" si="3"/>
        <v>IRAN</v>
      </c>
    </row>
    <row r="100" spans="1:3" x14ac:dyDescent="0.15">
      <c r="A100" t="s">
        <v>265</v>
      </c>
      <c r="B100" t="str">
        <f t="shared" si="2"/>
        <v>250</v>
      </c>
      <c r="C100" t="str">
        <f t="shared" si="3"/>
        <v>IRAQ</v>
      </c>
    </row>
    <row r="101" spans="1:3" x14ac:dyDescent="0.15">
      <c r="A101" t="s">
        <v>266</v>
      </c>
      <c r="B101" t="str">
        <f t="shared" si="2"/>
        <v>116</v>
      </c>
      <c r="C101" t="str">
        <f t="shared" si="3"/>
        <v>IRELAND</v>
      </c>
    </row>
    <row r="102" spans="1:3" x14ac:dyDescent="0.15">
      <c r="A102" t="s">
        <v>267</v>
      </c>
      <c r="B102" t="str">
        <f t="shared" si="2"/>
        <v>251</v>
      </c>
      <c r="C102" t="str">
        <f t="shared" si="3"/>
        <v>ISRAEL</v>
      </c>
    </row>
    <row r="103" spans="1:3" x14ac:dyDescent="0.15">
      <c r="A103" t="s">
        <v>268</v>
      </c>
      <c r="B103" t="str">
        <f t="shared" si="2"/>
        <v>117</v>
      </c>
      <c r="C103" t="str">
        <f t="shared" si="3"/>
        <v>ITALY</v>
      </c>
    </row>
    <row r="104" spans="1:3" x14ac:dyDescent="0.15">
      <c r="A104" t="s">
        <v>269</v>
      </c>
      <c r="B104" t="str">
        <f t="shared" si="2"/>
        <v>388</v>
      </c>
      <c r="C104" t="str">
        <f t="shared" si="3"/>
        <v>IVORY COAST</v>
      </c>
    </row>
    <row r="105" spans="1:3" x14ac:dyDescent="0.15">
      <c r="A105" t="s">
        <v>270</v>
      </c>
      <c r="B105" t="str">
        <f t="shared" si="2"/>
        <v>514</v>
      </c>
      <c r="C105" t="str">
        <f t="shared" si="3"/>
        <v>JAMAICA</v>
      </c>
    </row>
    <row r="106" spans="1:3" x14ac:dyDescent="0.15">
      <c r="A106" t="s">
        <v>271</v>
      </c>
      <c r="B106" t="str">
        <f t="shared" si="2"/>
        <v>209</v>
      </c>
      <c r="C106" t="str">
        <f t="shared" si="3"/>
        <v>JAPAN</v>
      </c>
    </row>
    <row r="107" spans="1:3" x14ac:dyDescent="0.15">
      <c r="A107" t="s">
        <v>272</v>
      </c>
      <c r="B107" t="str">
        <f t="shared" si="2"/>
        <v>253</v>
      </c>
      <c r="C107" t="str">
        <f t="shared" si="3"/>
        <v>JORDAN</v>
      </c>
    </row>
    <row r="108" spans="1:3" x14ac:dyDescent="0.15">
      <c r="A108" t="s">
        <v>273</v>
      </c>
      <c r="B108" t="str">
        <f t="shared" si="2"/>
        <v>201</v>
      </c>
      <c r="C108" t="str">
        <f t="shared" si="3"/>
        <v>KAMPUCHEA</v>
      </c>
    </row>
    <row r="109" spans="1:3" x14ac:dyDescent="0.15">
      <c r="A109" t="s">
        <v>274</v>
      </c>
      <c r="B109" t="str">
        <f t="shared" si="2"/>
        <v>155</v>
      </c>
      <c r="C109" t="str">
        <f t="shared" si="3"/>
        <v>KAZAKHSTAN</v>
      </c>
    </row>
    <row r="110" spans="1:3" x14ac:dyDescent="0.15">
      <c r="A110" t="s">
        <v>275</v>
      </c>
      <c r="B110" t="str">
        <f t="shared" si="2"/>
        <v>340</v>
      </c>
      <c r="C110" t="str">
        <f t="shared" si="3"/>
        <v>KENYA</v>
      </c>
    </row>
    <row r="111" spans="1:3" x14ac:dyDescent="0.15">
      <c r="A111" t="s">
        <v>276</v>
      </c>
      <c r="B111" t="str">
        <f t="shared" si="2"/>
        <v>414</v>
      </c>
      <c r="C111" t="str">
        <f t="shared" si="3"/>
        <v>KIRIBATI</v>
      </c>
    </row>
    <row r="112" spans="1:3" x14ac:dyDescent="0.15">
      <c r="A112" t="s">
        <v>277</v>
      </c>
      <c r="B112" t="str">
        <f t="shared" si="2"/>
        <v>732</v>
      </c>
      <c r="C112" t="str">
        <f t="shared" si="3"/>
        <v>KOSOVO</v>
      </c>
    </row>
    <row r="113" spans="1:3" x14ac:dyDescent="0.15">
      <c r="A113" t="s">
        <v>278</v>
      </c>
      <c r="B113" t="str">
        <f t="shared" si="2"/>
        <v>272</v>
      </c>
      <c r="C113" t="str">
        <f t="shared" si="3"/>
        <v>KUWAIT</v>
      </c>
    </row>
    <row r="114" spans="1:3" x14ac:dyDescent="0.15">
      <c r="A114" t="s">
        <v>279</v>
      </c>
      <c r="B114" t="str">
        <f t="shared" si="2"/>
        <v>156</v>
      </c>
      <c r="C114" t="str">
        <f t="shared" si="3"/>
        <v>KYRGYZSTAN</v>
      </c>
    </row>
    <row r="115" spans="1:3" x14ac:dyDescent="0.15">
      <c r="A115" t="s">
        <v>280</v>
      </c>
      <c r="B115" t="str">
        <f t="shared" si="2"/>
        <v>203</v>
      </c>
      <c r="C115" t="str">
        <f t="shared" si="3"/>
        <v>LAOS</v>
      </c>
    </row>
    <row r="116" spans="1:3" x14ac:dyDescent="0.15">
      <c r="A116" t="s">
        <v>281</v>
      </c>
      <c r="B116" t="str">
        <f t="shared" si="2"/>
        <v>118</v>
      </c>
      <c r="C116" t="str">
        <f t="shared" si="3"/>
        <v>LATVIA</v>
      </c>
    </row>
    <row r="117" spans="1:3" x14ac:dyDescent="0.15">
      <c r="A117" t="s">
        <v>282</v>
      </c>
      <c r="B117" t="str">
        <f t="shared" si="2"/>
        <v>255</v>
      </c>
      <c r="C117" t="str">
        <f t="shared" si="3"/>
        <v>LEBANON</v>
      </c>
    </row>
    <row r="118" spans="1:3" x14ac:dyDescent="0.15">
      <c r="A118" t="s">
        <v>283</v>
      </c>
      <c r="B118" t="str">
        <f t="shared" si="2"/>
        <v>335</v>
      </c>
      <c r="C118" t="str">
        <f t="shared" si="3"/>
        <v>LESOTHO</v>
      </c>
    </row>
    <row r="119" spans="1:3" x14ac:dyDescent="0.15">
      <c r="A119" t="s">
        <v>284</v>
      </c>
      <c r="B119" t="str">
        <f t="shared" si="2"/>
        <v>370</v>
      </c>
      <c r="C119" t="str">
        <f t="shared" si="3"/>
        <v>LIBERIA</v>
      </c>
    </row>
    <row r="120" spans="1:3" x14ac:dyDescent="0.15">
      <c r="A120" t="s">
        <v>285</v>
      </c>
      <c r="B120" t="str">
        <f t="shared" si="2"/>
        <v>381</v>
      </c>
      <c r="C120" t="str">
        <f t="shared" si="3"/>
        <v>LIBYA</v>
      </c>
    </row>
    <row r="121" spans="1:3" x14ac:dyDescent="0.15">
      <c r="A121" t="s">
        <v>286</v>
      </c>
      <c r="B121" t="str">
        <f t="shared" si="2"/>
        <v>119</v>
      </c>
      <c r="C121" t="str">
        <f t="shared" si="3"/>
        <v>LIECHTENSTEIN</v>
      </c>
    </row>
    <row r="122" spans="1:3" x14ac:dyDescent="0.15">
      <c r="A122" t="s">
        <v>287</v>
      </c>
      <c r="B122" t="str">
        <f t="shared" si="2"/>
        <v>120</v>
      </c>
      <c r="C122" t="str">
        <f t="shared" si="3"/>
        <v>LITHUANIA</v>
      </c>
    </row>
    <row r="123" spans="1:3" x14ac:dyDescent="0.15">
      <c r="A123" t="s">
        <v>288</v>
      </c>
      <c r="B123" t="str">
        <f t="shared" si="2"/>
        <v>121</v>
      </c>
      <c r="C123" t="str">
        <f t="shared" si="3"/>
        <v>LUXEMBOURG</v>
      </c>
    </row>
    <row r="124" spans="1:3" x14ac:dyDescent="0.15">
      <c r="A124" t="s">
        <v>289</v>
      </c>
      <c r="B124" t="str">
        <f t="shared" si="2"/>
        <v>214</v>
      </c>
      <c r="C124" t="str">
        <f t="shared" si="3"/>
        <v>MACAU</v>
      </c>
    </row>
    <row r="125" spans="1:3" x14ac:dyDescent="0.15">
      <c r="A125" t="s">
        <v>290</v>
      </c>
      <c r="B125" t="str">
        <f t="shared" si="2"/>
        <v>167</v>
      </c>
      <c r="C125" t="str">
        <f t="shared" si="3"/>
        <v>MACEDONIA</v>
      </c>
    </row>
    <row r="126" spans="1:3" x14ac:dyDescent="0.15">
      <c r="A126" t="s">
        <v>291</v>
      </c>
      <c r="B126" t="str">
        <f t="shared" si="2"/>
        <v>320</v>
      </c>
      <c r="C126" t="str">
        <f t="shared" si="3"/>
        <v>MADAGASCAR</v>
      </c>
    </row>
    <row r="127" spans="1:3" x14ac:dyDescent="0.15">
      <c r="A127" t="s">
        <v>292</v>
      </c>
      <c r="B127" t="str">
        <f t="shared" si="2"/>
        <v>345</v>
      </c>
      <c r="C127" t="str">
        <f t="shared" si="3"/>
        <v>MALAWI</v>
      </c>
    </row>
    <row r="128" spans="1:3" x14ac:dyDescent="0.15">
      <c r="A128" t="s">
        <v>293</v>
      </c>
      <c r="B128" t="str">
        <f t="shared" si="2"/>
        <v>273</v>
      </c>
      <c r="C128" t="str">
        <f t="shared" si="3"/>
        <v>MALAYSIA</v>
      </c>
    </row>
    <row r="129" spans="1:3" x14ac:dyDescent="0.15">
      <c r="A129" t="s">
        <v>294</v>
      </c>
      <c r="B129" t="str">
        <f t="shared" si="2"/>
        <v>220</v>
      </c>
      <c r="C129" t="str">
        <f t="shared" si="3"/>
        <v>MALDIVES</v>
      </c>
    </row>
    <row r="130" spans="1:3" x14ac:dyDescent="0.15">
      <c r="A130" t="s">
        <v>295</v>
      </c>
      <c r="B130" t="str">
        <f t="shared" ref="B130:B193" si="4">TRIM(LEFT(A130, FIND("=", A130) - 1))</f>
        <v>392</v>
      </c>
      <c r="C130" t="str">
        <f t="shared" ref="C130:C193" si="5">TRIM(SUBSTITUTE(RIGHT(A130, LEN(A130) - FIND("=", A130)), "'", ""))</f>
        <v>MALI</v>
      </c>
    </row>
    <row r="131" spans="1:3" x14ac:dyDescent="0.15">
      <c r="A131" t="s">
        <v>296</v>
      </c>
      <c r="B131" t="str">
        <f t="shared" si="4"/>
        <v>145</v>
      </c>
      <c r="C131" t="str">
        <f t="shared" si="5"/>
        <v>MALTA</v>
      </c>
    </row>
    <row r="132" spans="1:3" x14ac:dyDescent="0.15">
      <c r="A132" t="s">
        <v>297</v>
      </c>
      <c r="B132" t="str">
        <f t="shared" si="4"/>
        <v>472</v>
      </c>
      <c r="C132" t="str">
        <f t="shared" si="5"/>
        <v>MARSHALL ISLANDS</v>
      </c>
    </row>
    <row r="133" spans="1:3" x14ac:dyDescent="0.15">
      <c r="A133" t="s">
        <v>298</v>
      </c>
      <c r="B133" t="str">
        <f t="shared" si="4"/>
        <v>511</v>
      </c>
      <c r="C133" t="str">
        <f t="shared" si="5"/>
        <v>MARTINIQUE</v>
      </c>
    </row>
    <row r="134" spans="1:3" x14ac:dyDescent="0.15">
      <c r="A134" t="s">
        <v>299</v>
      </c>
      <c r="B134" t="str">
        <f t="shared" si="4"/>
        <v>389</v>
      </c>
      <c r="C134" t="str">
        <f t="shared" si="5"/>
        <v>MAURITANIA</v>
      </c>
    </row>
    <row r="135" spans="1:3" x14ac:dyDescent="0.15">
      <c r="A135" t="s">
        <v>300</v>
      </c>
      <c r="B135" t="str">
        <f t="shared" si="4"/>
        <v>342</v>
      </c>
      <c r="C135" t="str">
        <f t="shared" si="5"/>
        <v>MAURITIUS</v>
      </c>
    </row>
    <row r="136" spans="1:3" x14ac:dyDescent="0.15">
      <c r="A136" t="s">
        <v>301</v>
      </c>
      <c r="B136" t="str">
        <f t="shared" si="4"/>
        <v>760</v>
      </c>
      <c r="C136" t="str">
        <f t="shared" si="5"/>
        <v>MAYOTTE (AFRICA - FRENCH)</v>
      </c>
    </row>
    <row r="137" spans="1:3" x14ac:dyDescent="0.15">
      <c r="A137" t="s">
        <v>302</v>
      </c>
      <c r="B137" t="str">
        <f t="shared" si="4"/>
        <v>473</v>
      </c>
      <c r="C137" t="str">
        <f t="shared" si="5"/>
        <v>MICRONESIA, FED. STATES OF</v>
      </c>
    </row>
    <row r="138" spans="1:3" x14ac:dyDescent="0.15">
      <c r="A138" t="s">
        <v>303</v>
      </c>
      <c r="B138" t="str">
        <f t="shared" si="4"/>
        <v>157</v>
      </c>
      <c r="C138" t="str">
        <f t="shared" si="5"/>
        <v>MOLDOVA</v>
      </c>
    </row>
    <row r="139" spans="1:3" x14ac:dyDescent="0.15">
      <c r="A139" t="s">
        <v>304</v>
      </c>
      <c r="B139" t="str">
        <f t="shared" si="4"/>
        <v>122</v>
      </c>
      <c r="C139" t="str">
        <f t="shared" si="5"/>
        <v>MONACO</v>
      </c>
    </row>
    <row r="140" spans="1:3" x14ac:dyDescent="0.15">
      <c r="A140" t="s">
        <v>305</v>
      </c>
      <c r="B140" t="str">
        <f t="shared" si="4"/>
        <v>299</v>
      </c>
      <c r="C140" t="str">
        <f t="shared" si="5"/>
        <v>MONGOLIA</v>
      </c>
    </row>
    <row r="141" spans="1:3" x14ac:dyDescent="0.15">
      <c r="A141" t="s">
        <v>306</v>
      </c>
      <c r="B141" t="str">
        <f t="shared" si="4"/>
        <v>735</v>
      </c>
      <c r="C141" t="str">
        <f t="shared" si="5"/>
        <v>MONTENEGRO</v>
      </c>
    </row>
    <row r="142" spans="1:3" x14ac:dyDescent="0.15">
      <c r="A142" t="s">
        <v>307</v>
      </c>
      <c r="B142" t="str">
        <f t="shared" si="4"/>
        <v>521</v>
      </c>
      <c r="C142" t="str">
        <f t="shared" si="5"/>
        <v>MONTSERRAT</v>
      </c>
    </row>
    <row r="143" spans="1:3" x14ac:dyDescent="0.15">
      <c r="A143" t="s">
        <v>308</v>
      </c>
      <c r="B143" t="str">
        <f t="shared" si="4"/>
        <v>332</v>
      </c>
      <c r="C143" t="str">
        <f t="shared" si="5"/>
        <v>MOROCCO</v>
      </c>
    </row>
    <row r="144" spans="1:3" x14ac:dyDescent="0.15">
      <c r="A144" t="s">
        <v>309</v>
      </c>
      <c r="B144" t="str">
        <f t="shared" si="4"/>
        <v>329</v>
      </c>
      <c r="C144" t="str">
        <f t="shared" si="5"/>
        <v>MOZAMBIQUE</v>
      </c>
    </row>
    <row r="145" spans="1:3" x14ac:dyDescent="0.15">
      <c r="A145" t="s">
        <v>310</v>
      </c>
      <c r="B145" t="str">
        <f t="shared" si="4"/>
        <v>371</v>
      </c>
      <c r="C145" t="str">
        <f t="shared" si="5"/>
        <v>NAMIBIA</v>
      </c>
    </row>
    <row r="146" spans="1:3" x14ac:dyDescent="0.15">
      <c r="A146" t="s">
        <v>311</v>
      </c>
      <c r="B146" t="str">
        <f t="shared" si="4"/>
        <v>440</v>
      </c>
      <c r="C146" t="str">
        <f t="shared" si="5"/>
        <v>NAURU</v>
      </c>
    </row>
    <row r="147" spans="1:3" x14ac:dyDescent="0.15">
      <c r="A147" t="s">
        <v>312</v>
      </c>
      <c r="B147" t="str">
        <f t="shared" si="4"/>
        <v>257</v>
      </c>
      <c r="C147" t="str">
        <f t="shared" si="5"/>
        <v>NEPAL</v>
      </c>
    </row>
    <row r="148" spans="1:3" x14ac:dyDescent="0.15">
      <c r="A148" t="s">
        <v>313</v>
      </c>
      <c r="B148" t="str">
        <f t="shared" si="4"/>
        <v>123</v>
      </c>
      <c r="C148" t="str">
        <f t="shared" si="5"/>
        <v>NETHERLANDS</v>
      </c>
    </row>
    <row r="149" spans="1:3" x14ac:dyDescent="0.15">
      <c r="A149" t="s">
        <v>314</v>
      </c>
      <c r="B149" t="str">
        <f t="shared" si="4"/>
        <v>508</v>
      </c>
      <c r="C149" t="str">
        <f t="shared" si="5"/>
        <v>NETHERLANDS ANTILLES</v>
      </c>
    </row>
    <row r="150" spans="1:3" x14ac:dyDescent="0.15">
      <c r="A150" t="s">
        <v>315</v>
      </c>
      <c r="B150" t="str">
        <f t="shared" si="4"/>
        <v>409</v>
      </c>
      <c r="C150" t="str">
        <f t="shared" si="5"/>
        <v>NEW CALEDONIA</v>
      </c>
    </row>
    <row r="151" spans="1:3" x14ac:dyDescent="0.15">
      <c r="A151" t="s">
        <v>316</v>
      </c>
      <c r="B151" t="str">
        <f t="shared" si="4"/>
        <v>464</v>
      </c>
      <c r="C151" t="str">
        <f t="shared" si="5"/>
        <v>NEW ZEALAND</v>
      </c>
    </row>
    <row r="152" spans="1:3" x14ac:dyDescent="0.15">
      <c r="A152" t="s">
        <v>317</v>
      </c>
      <c r="B152" t="str">
        <f t="shared" si="4"/>
        <v>579</v>
      </c>
      <c r="C152" t="str">
        <f t="shared" si="5"/>
        <v>NICARAGUA</v>
      </c>
    </row>
    <row r="153" spans="1:3" x14ac:dyDescent="0.15">
      <c r="A153" t="s">
        <v>318</v>
      </c>
      <c r="B153" t="str">
        <f t="shared" si="4"/>
        <v>390</v>
      </c>
      <c r="C153" t="str">
        <f t="shared" si="5"/>
        <v>NIGER</v>
      </c>
    </row>
    <row r="154" spans="1:3" x14ac:dyDescent="0.15">
      <c r="A154" t="s">
        <v>319</v>
      </c>
      <c r="B154" t="str">
        <f t="shared" si="4"/>
        <v>343</v>
      </c>
      <c r="C154" t="str">
        <f t="shared" si="5"/>
        <v>NIGERIA</v>
      </c>
    </row>
    <row r="155" spans="1:3" x14ac:dyDescent="0.15">
      <c r="A155" t="s">
        <v>320</v>
      </c>
      <c r="B155" t="str">
        <f t="shared" si="4"/>
        <v>470</v>
      </c>
      <c r="C155" t="str">
        <f t="shared" si="5"/>
        <v>NIUE</v>
      </c>
    </row>
    <row r="156" spans="1:3" x14ac:dyDescent="0.15">
      <c r="A156" t="s">
        <v>321</v>
      </c>
      <c r="B156" t="str">
        <f t="shared" si="4"/>
        <v>275</v>
      </c>
      <c r="C156" t="str">
        <f t="shared" si="5"/>
        <v>NORTH KOREA</v>
      </c>
    </row>
    <row r="157" spans="1:3" x14ac:dyDescent="0.15">
      <c r="A157" t="s">
        <v>322</v>
      </c>
      <c r="B157" t="str">
        <f t="shared" si="4"/>
        <v>124</v>
      </c>
      <c r="C157" t="str">
        <f t="shared" si="5"/>
        <v>NORWAY</v>
      </c>
    </row>
    <row r="158" spans="1:3" x14ac:dyDescent="0.15">
      <c r="A158" t="s">
        <v>323</v>
      </c>
      <c r="B158" t="str">
        <f t="shared" si="4"/>
        <v>256</v>
      </c>
      <c r="C158" t="str">
        <f t="shared" si="5"/>
        <v>OMAN</v>
      </c>
    </row>
    <row r="159" spans="1:3" x14ac:dyDescent="0.15">
      <c r="A159" t="s">
        <v>324</v>
      </c>
      <c r="B159" t="str">
        <f t="shared" si="4"/>
        <v>258</v>
      </c>
      <c r="C159" t="str">
        <f t="shared" si="5"/>
        <v>PAKISTAN</v>
      </c>
    </row>
    <row r="160" spans="1:3" x14ac:dyDescent="0.15">
      <c r="A160" t="s">
        <v>325</v>
      </c>
      <c r="B160" t="str">
        <f t="shared" si="4"/>
        <v>474</v>
      </c>
      <c r="C160" t="str">
        <f t="shared" si="5"/>
        <v>PALAU</v>
      </c>
    </row>
    <row r="161" spans="1:3" x14ac:dyDescent="0.15">
      <c r="A161" t="s">
        <v>326</v>
      </c>
      <c r="B161" t="str">
        <f t="shared" si="4"/>
        <v>743</v>
      </c>
      <c r="C161" t="str">
        <f t="shared" si="5"/>
        <v>PALESTINE</v>
      </c>
    </row>
    <row r="162" spans="1:3" x14ac:dyDescent="0.15">
      <c r="A162" t="s">
        <v>327</v>
      </c>
      <c r="B162" t="str">
        <f t="shared" si="4"/>
        <v>504</v>
      </c>
      <c r="C162" t="str">
        <f t="shared" si="5"/>
        <v>PANAMA</v>
      </c>
    </row>
    <row r="163" spans="1:3" x14ac:dyDescent="0.15">
      <c r="A163" t="s">
        <v>328</v>
      </c>
      <c r="B163" t="str">
        <f t="shared" si="4"/>
        <v>441</v>
      </c>
      <c r="C163" t="str">
        <f t="shared" si="5"/>
        <v>PAPUA NEW GUINEA</v>
      </c>
    </row>
    <row r="164" spans="1:3" x14ac:dyDescent="0.15">
      <c r="A164" t="s">
        <v>329</v>
      </c>
      <c r="B164" t="str">
        <f t="shared" si="4"/>
        <v>693</v>
      </c>
      <c r="C164" t="str">
        <f t="shared" si="5"/>
        <v>PARAGUAY</v>
      </c>
    </row>
    <row r="165" spans="1:3" x14ac:dyDescent="0.15">
      <c r="A165" t="s">
        <v>330</v>
      </c>
      <c r="B165" t="str">
        <f t="shared" si="4"/>
        <v>694</v>
      </c>
      <c r="C165" t="str">
        <f t="shared" si="5"/>
        <v>PERU</v>
      </c>
    </row>
    <row r="166" spans="1:3" x14ac:dyDescent="0.15">
      <c r="A166" t="s">
        <v>331</v>
      </c>
      <c r="B166" t="str">
        <f t="shared" si="4"/>
        <v>260</v>
      </c>
      <c r="C166" t="str">
        <f t="shared" si="5"/>
        <v>PHILIPPINES</v>
      </c>
    </row>
    <row r="167" spans="1:3" x14ac:dyDescent="0.15">
      <c r="A167" t="s">
        <v>332</v>
      </c>
      <c r="B167" t="str">
        <f t="shared" si="4"/>
        <v>416</v>
      </c>
      <c r="C167" t="str">
        <f t="shared" si="5"/>
        <v>PITCAIRN ISLANDS</v>
      </c>
    </row>
    <row r="168" spans="1:3" x14ac:dyDescent="0.15">
      <c r="A168" t="s">
        <v>333</v>
      </c>
      <c r="B168" t="str">
        <f t="shared" si="4"/>
        <v>107</v>
      </c>
      <c r="C168" t="str">
        <f t="shared" si="5"/>
        <v>POLAND</v>
      </c>
    </row>
    <row r="169" spans="1:3" x14ac:dyDescent="0.15">
      <c r="A169" t="s">
        <v>334</v>
      </c>
      <c r="B169" t="str">
        <f t="shared" si="4"/>
        <v>126</v>
      </c>
      <c r="C169" t="str">
        <f t="shared" si="5"/>
        <v>PORTUGAL</v>
      </c>
    </row>
    <row r="170" spans="1:3" x14ac:dyDescent="0.15">
      <c r="A170" t="s">
        <v>335</v>
      </c>
      <c r="B170" t="str">
        <f t="shared" si="4"/>
        <v>297</v>
      </c>
      <c r="C170" t="str">
        <f t="shared" si="5"/>
        <v>QATAR</v>
      </c>
    </row>
    <row r="171" spans="1:3" x14ac:dyDescent="0.15">
      <c r="A171" t="s">
        <v>336</v>
      </c>
      <c r="B171" t="str">
        <f t="shared" si="4"/>
        <v>748</v>
      </c>
      <c r="C171" t="str">
        <f t="shared" si="5"/>
        <v>REPUBLIC OF SOUTH SUDAN</v>
      </c>
    </row>
    <row r="172" spans="1:3" x14ac:dyDescent="0.15">
      <c r="A172" t="s">
        <v>337</v>
      </c>
      <c r="B172" t="str">
        <f t="shared" si="4"/>
        <v>321</v>
      </c>
      <c r="C172" t="str">
        <f t="shared" si="5"/>
        <v>REUNION</v>
      </c>
    </row>
    <row r="173" spans="1:3" x14ac:dyDescent="0.15">
      <c r="A173" t="s">
        <v>338</v>
      </c>
      <c r="B173" t="str">
        <f t="shared" si="4"/>
        <v>127</v>
      </c>
      <c r="C173" t="str">
        <f t="shared" si="5"/>
        <v>ROMANIA</v>
      </c>
    </row>
    <row r="174" spans="1:3" x14ac:dyDescent="0.15">
      <c r="A174" t="s">
        <v>339</v>
      </c>
      <c r="B174" t="str">
        <f t="shared" si="4"/>
        <v>158</v>
      </c>
      <c r="C174" t="str">
        <f t="shared" si="5"/>
        <v>RUSSIA</v>
      </c>
    </row>
    <row r="175" spans="1:3" x14ac:dyDescent="0.15">
      <c r="A175" t="s">
        <v>340</v>
      </c>
      <c r="B175" t="str">
        <f t="shared" si="4"/>
        <v>376</v>
      </c>
      <c r="C175" t="str">
        <f t="shared" si="5"/>
        <v>RWANDA</v>
      </c>
    </row>
    <row r="176" spans="1:3" x14ac:dyDescent="0.15">
      <c r="A176" t="s">
        <v>341</v>
      </c>
      <c r="B176" t="str">
        <f t="shared" si="4"/>
        <v>128</v>
      </c>
      <c r="C176" t="str">
        <f t="shared" si="5"/>
        <v>SAN MARINO</v>
      </c>
    </row>
    <row r="177" spans="1:3" x14ac:dyDescent="0.15">
      <c r="A177" t="s">
        <v>342</v>
      </c>
      <c r="B177" t="str">
        <f t="shared" si="4"/>
        <v>330</v>
      </c>
      <c r="C177" t="str">
        <f t="shared" si="5"/>
        <v>SAO TOME AND PRINCIPE</v>
      </c>
    </row>
    <row r="178" spans="1:3" x14ac:dyDescent="0.15">
      <c r="A178" t="s">
        <v>343</v>
      </c>
      <c r="B178" t="str">
        <f t="shared" si="4"/>
        <v>261</v>
      </c>
      <c r="C178" t="str">
        <f t="shared" si="5"/>
        <v>SAUDI ARABIA</v>
      </c>
    </row>
    <row r="179" spans="1:3" x14ac:dyDescent="0.15">
      <c r="A179" t="s">
        <v>344</v>
      </c>
      <c r="B179" t="str">
        <f t="shared" si="4"/>
        <v>391</v>
      </c>
      <c r="C179" t="str">
        <f t="shared" si="5"/>
        <v>SENEGAL</v>
      </c>
    </row>
    <row r="180" spans="1:3" x14ac:dyDescent="0.15">
      <c r="A180" t="s">
        <v>345</v>
      </c>
      <c r="B180" t="str">
        <f t="shared" si="4"/>
        <v>142</v>
      </c>
      <c r="C180" t="str">
        <f t="shared" si="5"/>
        <v>SERBIA AND MONTENEGRO</v>
      </c>
    </row>
    <row r="181" spans="1:3" x14ac:dyDescent="0.15">
      <c r="A181" t="s">
        <v>346</v>
      </c>
      <c r="B181" t="str">
        <f t="shared" si="4"/>
        <v>745</v>
      </c>
      <c r="C181" t="str">
        <f t="shared" si="5"/>
        <v>SERBIA</v>
      </c>
    </row>
    <row r="182" spans="1:3" x14ac:dyDescent="0.15">
      <c r="A182" t="s">
        <v>347</v>
      </c>
      <c r="B182" t="str">
        <f t="shared" si="4"/>
        <v>347</v>
      </c>
      <c r="C182" t="str">
        <f t="shared" si="5"/>
        <v>SEYCHELLES</v>
      </c>
    </row>
    <row r="183" spans="1:3" x14ac:dyDescent="0.15">
      <c r="A183" t="s">
        <v>348</v>
      </c>
      <c r="B183" t="str">
        <f t="shared" si="4"/>
        <v>348</v>
      </c>
      <c r="C183" t="str">
        <f t="shared" si="5"/>
        <v>SIERRA LEONE</v>
      </c>
    </row>
    <row r="184" spans="1:3" x14ac:dyDescent="0.15">
      <c r="A184" t="s">
        <v>349</v>
      </c>
      <c r="B184" t="str">
        <f t="shared" si="4"/>
        <v>207</v>
      </c>
      <c r="C184" t="str">
        <f t="shared" si="5"/>
        <v>SINGAPORE</v>
      </c>
    </row>
    <row r="185" spans="1:3" x14ac:dyDescent="0.15">
      <c r="A185" t="s">
        <v>350</v>
      </c>
      <c r="B185" t="str">
        <f t="shared" si="4"/>
        <v>141</v>
      </c>
      <c r="C185" t="str">
        <f t="shared" si="5"/>
        <v>SLOVAKIA</v>
      </c>
    </row>
    <row r="186" spans="1:3" x14ac:dyDescent="0.15">
      <c r="A186" t="s">
        <v>351</v>
      </c>
      <c r="B186" t="str">
        <f t="shared" si="4"/>
        <v>166</v>
      </c>
      <c r="C186" t="str">
        <f t="shared" si="5"/>
        <v>SLOVENIA</v>
      </c>
    </row>
    <row r="187" spans="1:3" x14ac:dyDescent="0.15">
      <c r="A187" t="s">
        <v>352</v>
      </c>
      <c r="B187" t="str">
        <f t="shared" si="4"/>
        <v>412</v>
      </c>
      <c r="C187" t="str">
        <f t="shared" si="5"/>
        <v>SOLOMON ISLANDS</v>
      </c>
    </row>
    <row r="188" spans="1:3" x14ac:dyDescent="0.15">
      <c r="A188" t="s">
        <v>353</v>
      </c>
      <c r="B188" t="str">
        <f t="shared" si="4"/>
        <v>397</v>
      </c>
      <c r="C188" t="str">
        <f t="shared" si="5"/>
        <v>SOMALIA</v>
      </c>
    </row>
    <row r="189" spans="1:3" x14ac:dyDescent="0.15">
      <c r="A189" t="s">
        <v>354</v>
      </c>
      <c r="B189" t="str">
        <f t="shared" si="4"/>
        <v>373</v>
      </c>
      <c r="C189" t="str">
        <f t="shared" si="5"/>
        <v>SOUTH AFRICA</v>
      </c>
    </row>
    <row r="190" spans="1:3" x14ac:dyDescent="0.15">
      <c r="A190" t="s">
        <v>355</v>
      </c>
      <c r="B190" t="str">
        <f t="shared" si="4"/>
        <v>276</v>
      </c>
      <c r="C190" t="str">
        <f t="shared" si="5"/>
        <v>SOUTH KOREA</v>
      </c>
    </row>
    <row r="191" spans="1:3" x14ac:dyDescent="0.15">
      <c r="A191" t="s">
        <v>356</v>
      </c>
      <c r="B191" t="str">
        <f t="shared" si="4"/>
        <v>129</v>
      </c>
      <c r="C191" t="str">
        <f t="shared" si="5"/>
        <v>SPAIN</v>
      </c>
    </row>
    <row r="192" spans="1:3" x14ac:dyDescent="0.15">
      <c r="A192" t="s">
        <v>357</v>
      </c>
      <c r="B192" t="str">
        <f t="shared" si="4"/>
        <v>244</v>
      </c>
      <c r="C192" t="str">
        <f t="shared" si="5"/>
        <v>SRI LANKA</v>
      </c>
    </row>
    <row r="193" spans="1:3" x14ac:dyDescent="0.15">
      <c r="A193" t="s">
        <v>358</v>
      </c>
      <c r="B193" t="str">
        <f t="shared" si="4"/>
        <v>346</v>
      </c>
      <c r="C193" t="str">
        <f t="shared" si="5"/>
        <v>ST. HELENA</v>
      </c>
    </row>
    <row r="194" spans="1:3" x14ac:dyDescent="0.15">
      <c r="A194" t="s">
        <v>359</v>
      </c>
      <c r="B194" t="str">
        <f t="shared" ref="B194:B257" si="6">TRIM(LEFT(A194, FIND("=", A194) - 1))</f>
        <v>522</v>
      </c>
      <c r="C194" t="str">
        <f t="shared" ref="C194:C257" si="7">TRIM(SUBSTITUTE(RIGHT(A194, LEN(A194) - FIND("=", A194)), "'", ""))</f>
        <v>ST. KITTS-NEVIS</v>
      </c>
    </row>
    <row r="195" spans="1:3" x14ac:dyDescent="0.15">
      <c r="A195" t="s">
        <v>360</v>
      </c>
      <c r="B195" t="str">
        <f t="shared" si="6"/>
        <v>523</v>
      </c>
      <c r="C195" t="str">
        <f t="shared" si="7"/>
        <v>ST. LUCIA</v>
      </c>
    </row>
    <row r="196" spans="1:3" x14ac:dyDescent="0.15">
      <c r="A196" t="s">
        <v>361</v>
      </c>
      <c r="B196" t="str">
        <f t="shared" si="6"/>
        <v>502</v>
      </c>
      <c r="C196" t="str">
        <f t="shared" si="7"/>
        <v>ST. PIERRE AND MIQUELON</v>
      </c>
    </row>
    <row r="197" spans="1:3" x14ac:dyDescent="0.15">
      <c r="A197" t="s">
        <v>362</v>
      </c>
      <c r="B197" t="str">
        <f t="shared" si="6"/>
        <v>524</v>
      </c>
      <c r="C197" t="str">
        <f t="shared" si="7"/>
        <v>ST. VINCENT-GRENADINES</v>
      </c>
    </row>
    <row r="198" spans="1:3" x14ac:dyDescent="0.15">
      <c r="A198" t="s">
        <v>363</v>
      </c>
      <c r="B198" t="str">
        <f t="shared" si="6"/>
        <v>716</v>
      </c>
      <c r="C198" t="str">
        <f t="shared" si="7"/>
        <v>SAINT BARTHELEMY</v>
      </c>
    </row>
    <row r="199" spans="1:3" x14ac:dyDescent="0.15">
      <c r="A199" t="s">
        <v>364</v>
      </c>
      <c r="B199" t="str">
        <f t="shared" si="6"/>
        <v>736</v>
      </c>
      <c r="C199" t="str">
        <f t="shared" si="7"/>
        <v>SAINT MARTIN</v>
      </c>
    </row>
    <row r="200" spans="1:3" x14ac:dyDescent="0.15">
      <c r="A200" t="s">
        <v>365</v>
      </c>
      <c r="B200" t="str">
        <f t="shared" si="6"/>
        <v>749</v>
      </c>
      <c r="C200" t="str">
        <f t="shared" si="7"/>
        <v>SAINT MAARTEN</v>
      </c>
    </row>
    <row r="201" spans="1:3" x14ac:dyDescent="0.15">
      <c r="A201" t="s">
        <v>366</v>
      </c>
      <c r="B201" t="str">
        <f t="shared" si="6"/>
        <v>350</v>
      </c>
      <c r="C201" t="str">
        <f t="shared" si="7"/>
        <v>SUDAN</v>
      </c>
    </row>
    <row r="202" spans="1:3" x14ac:dyDescent="0.15">
      <c r="A202" t="s">
        <v>367</v>
      </c>
      <c r="B202" t="str">
        <f t="shared" si="6"/>
        <v>602</v>
      </c>
      <c r="C202" t="str">
        <f t="shared" si="7"/>
        <v>SURINAME</v>
      </c>
    </row>
    <row r="203" spans="1:3" x14ac:dyDescent="0.15">
      <c r="A203" t="s">
        <v>368</v>
      </c>
      <c r="B203" t="str">
        <f t="shared" si="6"/>
        <v>351</v>
      </c>
      <c r="C203" t="str">
        <f t="shared" si="7"/>
        <v>SWAZILAND</v>
      </c>
    </row>
    <row r="204" spans="1:3" x14ac:dyDescent="0.15">
      <c r="A204" t="s">
        <v>369</v>
      </c>
      <c r="B204" t="str">
        <f t="shared" si="6"/>
        <v>130</v>
      </c>
      <c r="C204" t="str">
        <f t="shared" si="7"/>
        <v>SWEDEN</v>
      </c>
    </row>
    <row r="205" spans="1:3" x14ac:dyDescent="0.15">
      <c r="A205" t="s">
        <v>370</v>
      </c>
      <c r="B205" t="str">
        <f t="shared" si="6"/>
        <v>131</v>
      </c>
      <c r="C205" t="str">
        <f t="shared" si="7"/>
        <v>SWITZERLAND</v>
      </c>
    </row>
    <row r="206" spans="1:3" x14ac:dyDescent="0.15">
      <c r="A206" t="s">
        <v>371</v>
      </c>
      <c r="B206" t="str">
        <f t="shared" si="6"/>
        <v>262</v>
      </c>
      <c r="C206" t="str">
        <f t="shared" si="7"/>
        <v>SYRIA</v>
      </c>
    </row>
    <row r="207" spans="1:3" x14ac:dyDescent="0.15">
      <c r="A207" t="s">
        <v>372</v>
      </c>
      <c r="B207" t="str">
        <f t="shared" si="6"/>
        <v>268</v>
      </c>
      <c r="C207" t="str">
        <f t="shared" si="7"/>
        <v>TAIWAN</v>
      </c>
    </row>
    <row r="208" spans="1:3" x14ac:dyDescent="0.15">
      <c r="A208" t="s">
        <v>373</v>
      </c>
      <c r="B208" t="str">
        <f t="shared" si="6"/>
        <v>159</v>
      </c>
      <c r="C208" t="str">
        <f t="shared" si="7"/>
        <v>TAJIKISTAN</v>
      </c>
    </row>
    <row r="209" spans="1:3" x14ac:dyDescent="0.15">
      <c r="A209" t="s">
        <v>374</v>
      </c>
      <c r="B209" t="str">
        <f t="shared" si="6"/>
        <v>353</v>
      </c>
      <c r="C209" t="str">
        <f t="shared" si="7"/>
        <v>TANZANIA</v>
      </c>
    </row>
    <row r="210" spans="1:3" x14ac:dyDescent="0.15">
      <c r="A210" t="s">
        <v>375</v>
      </c>
      <c r="B210" t="str">
        <f t="shared" si="6"/>
        <v>263</v>
      </c>
      <c r="C210" t="str">
        <f t="shared" si="7"/>
        <v>THAILAND</v>
      </c>
    </row>
    <row r="211" spans="1:3" x14ac:dyDescent="0.15">
      <c r="A211" t="s">
        <v>376</v>
      </c>
      <c r="B211" t="str">
        <f t="shared" si="6"/>
        <v>304</v>
      </c>
      <c r="C211" t="str">
        <f t="shared" si="7"/>
        <v>TOGO</v>
      </c>
    </row>
    <row r="212" spans="1:3" x14ac:dyDescent="0.15">
      <c r="A212" t="s">
        <v>377</v>
      </c>
      <c r="B212" t="str">
        <f t="shared" si="6"/>
        <v>417</v>
      </c>
      <c r="C212" t="str">
        <f t="shared" si="7"/>
        <v>TONGA</v>
      </c>
    </row>
    <row r="213" spans="1:3" x14ac:dyDescent="0.15">
      <c r="A213" t="s">
        <v>378</v>
      </c>
      <c r="B213" t="str">
        <f t="shared" si="6"/>
        <v>516</v>
      </c>
      <c r="C213" t="str">
        <f t="shared" si="7"/>
        <v>TRINIDAD AND TOBAGO</v>
      </c>
    </row>
    <row r="214" spans="1:3" x14ac:dyDescent="0.15">
      <c r="A214" t="s">
        <v>379</v>
      </c>
      <c r="B214" t="str">
        <f t="shared" si="6"/>
        <v>323</v>
      </c>
      <c r="C214" t="str">
        <f t="shared" si="7"/>
        <v>TUNISIA</v>
      </c>
    </row>
    <row r="215" spans="1:3" x14ac:dyDescent="0.15">
      <c r="A215" t="s">
        <v>380</v>
      </c>
      <c r="B215" t="str">
        <f t="shared" si="6"/>
        <v>264</v>
      </c>
      <c r="C215" t="str">
        <f t="shared" si="7"/>
        <v>TURKEY</v>
      </c>
    </row>
    <row r="216" spans="1:3" x14ac:dyDescent="0.15">
      <c r="A216" t="s">
        <v>381</v>
      </c>
      <c r="B216" t="str">
        <f t="shared" si="6"/>
        <v>161</v>
      </c>
      <c r="C216" t="str">
        <f t="shared" si="7"/>
        <v>TURKMENISTAN</v>
      </c>
    </row>
    <row r="217" spans="1:3" x14ac:dyDescent="0.15">
      <c r="A217" t="s">
        <v>382</v>
      </c>
      <c r="B217" t="str">
        <f t="shared" si="6"/>
        <v>527</v>
      </c>
      <c r="C217" t="str">
        <f t="shared" si="7"/>
        <v>TURKS AND CAICOS ISLANDS</v>
      </c>
    </row>
    <row r="218" spans="1:3" x14ac:dyDescent="0.15">
      <c r="A218" t="s">
        <v>383</v>
      </c>
      <c r="B218" t="str">
        <f t="shared" si="6"/>
        <v>420</v>
      </c>
      <c r="C218" t="str">
        <f t="shared" si="7"/>
        <v>TUVALU</v>
      </c>
    </row>
    <row r="219" spans="1:3" x14ac:dyDescent="0.15">
      <c r="A219" t="s">
        <v>384</v>
      </c>
      <c r="B219" t="str">
        <f t="shared" si="6"/>
        <v>352</v>
      </c>
      <c r="C219" t="str">
        <f t="shared" si="7"/>
        <v>UGANDA</v>
      </c>
    </row>
    <row r="220" spans="1:3" x14ac:dyDescent="0.15">
      <c r="A220" t="s">
        <v>385</v>
      </c>
      <c r="B220" t="str">
        <f t="shared" si="6"/>
        <v>162</v>
      </c>
      <c r="C220" t="str">
        <f t="shared" si="7"/>
        <v>UKRAINE</v>
      </c>
    </row>
    <row r="221" spans="1:3" x14ac:dyDescent="0.15">
      <c r="A221" t="s">
        <v>386</v>
      </c>
      <c r="B221" t="str">
        <f t="shared" si="6"/>
        <v>296</v>
      </c>
      <c r="C221" t="str">
        <f t="shared" si="7"/>
        <v>UNITED ARAB EMIRATES</v>
      </c>
    </row>
    <row r="222" spans="1:3" x14ac:dyDescent="0.15">
      <c r="A222" t="s">
        <v>387</v>
      </c>
      <c r="B222" t="str">
        <f t="shared" si="6"/>
        <v>135</v>
      </c>
      <c r="C222" t="str">
        <f t="shared" si="7"/>
        <v>UNITED KINGDOM</v>
      </c>
    </row>
    <row r="223" spans="1:3" x14ac:dyDescent="0.15">
      <c r="A223" t="s">
        <v>388</v>
      </c>
      <c r="B223" t="str">
        <f t="shared" si="6"/>
        <v>695</v>
      </c>
      <c r="C223" t="str">
        <f t="shared" si="7"/>
        <v>URUGUAY</v>
      </c>
    </row>
    <row r="224" spans="1:3" x14ac:dyDescent="0.15">
      <c r="A224" t="s">
        <v>389</v>
      </c>
      <c r="B224" t="str">
        <f t="shared" si="6"/>
        <v>163</v>
      </c>
      <c r="C224" t="str">
        <f t="shared" si="7"/>
        <v>UZBEKISTAN</v>
      </c>
    </row>
    <row r="225" spans="1:3" x14ac:dyDescent="0.15">
      <c r="A225" t="s">
        <v>390</v>
      </c>
      <c r="B225" t="str">
        <f t="shared" si="6"/>
        <v>410</v>
      </c>
      <c r="C225" t="str">
        <f t="shared" si="7"/>
        <v>VANUATU</v>
      </c>
    </row>
    <row r="226" spans="1:3" x14ac:dyDescent="0.15">
      <c r="A226" t="s">
        <v>391</v>
      </c>
      <c r="B226" t="str">
        <f t="shared" si="6"/>
        <v>696</v>
      </c>
      <c r="C226" t="str">
        <f t="shared" si="7"/>
        <v>VENEZUELA</v>
      </c>
    </row>
    <row r="227" spans="1:3" x14ac:dyDescent="0.15">
      <c r="A227" t="s">
        <v>392</v>
      </c>
      <c r="B227" t="str">
        <f t="shared" si="6"/>
        <v>266</v>
      </c>
      <c r="C227" t="str">
        <f t="shared" si="7"/>
        <v>VIETNAM</v>
      </c>
    </row>
    <row r="228" spans="1:3" x14ac:dyDescent="0.15">
      <c r="A228" t="s">
        <v>393</v>
      </c>
      <c r="B228" t="str">
        <f t="shared" si="6"/>
        <v>469</v>
      </c>
      <c r="C228" t="str">
        <f t="shared" si="7"/>
        <v>WALLIS AND FUTUNA ISLANDS</v>
      </c>
    </row>
    <row r="229" spans="1:3" x14ac:dyDescent="0.15">
      <c r="A229" t="s">
        <v>394</v>
      </c>
      <c r="B229" t="str">
        <f t="shared" si="6"/>
        <v>757</v>
      </c>
      <c r="C229" t="str">
        <f t="shared" si="7"/>
        <v>WEST INDIES (FRENCH)</v>
      </c>
    </row>
    <row r="230" spans="1:3" x14ac:dyDescent="0.15">
      <c r="A230" t="s">
        <v>395</v>
      </c>
      <c r="B230" t="str">
        <f t="shared" si="6"/>
        <v>333</v>
      </c>
      <c r="C230" t="str">
        <f t="shared" si="7"/>
        <v>WESTERN SAHARA</v>
      </c>
    </row>
    <row r="231" spans="1:3" x14ac:dyDescent="0.15">
      <c r="A231" t="s">
        <v>396</v>
      </c>
      <c r="B231" t="str">
        <f t="shared" si="6"/>
        <v>465</v>
      </c>
      <c r="C231" t="str">
        <f t="shared" si="7"/>
        <v>WESTERN SAMOA</v>
      </c>
    </row>
    <row r="232" spans="1:3" x14ac:dyDescent="0.15">
      <c r="A232" t="s">
        <v>397</v>
      </c>
      <c r="B232" t="str">
        <f t="shared" si="6"/>
        <v>216</v>
      </c>
      <c r="C232" t="str">
        <f t="shared" si="7"/>
        <v>YEMEN</v>
      </c>
    </row>
    <row r="233" spans="1:3" x14ac:dyDescent="0.15">
      <c r="A233" t="s">
        <v>398</v>
      </c>
      <c r="B233" t="str">
        <f t="shared" si="6"/>
        <v>139</v>
      </c>
      <c r="C233" t="str">
        <f t="shared" si="7"/>
        <v>YUGOSLAVIA</v>
      </c>
    </row>
    <row r="234" spans="1:3" x14ac:dyDescent="0.15">
      <c r="A234" t="s">
        <v>399</v>
      </c>
      <c r="B234" t="str">
        <f t="shared" si="6"/>
        <v>301</v>
      </c>
      <c r="C234" t="str">
        <f t="shared" si="7"/>
        <v>ZAIRE</v>
      </c>
    </row>
    <row r="235" spans="1:3" x14ac:dyDescent="0.15">
      <c r="A235" t="s">
        <v>400</v>
      </c>
      <c r="B235" t="str">
        <f t="shared" si="6"/>
        <v>344</v>
      </c>
      <c r="C235" t="str">
        <f t="shared" si="7"/>
        <v>ZAMBIA</v>
      </c>
    </row>
    <row r="236" spans="1:3" x14ac:dyDescent="0.15">
      <c r="A236" t="s">
        <v>401</v>
      </c>
      <c r="B236" t="str">
        <f t="shared" si="6"/>
        <v>315</v>
      </c>
      <c r="C236" t="str">
        <f t="shared" si="7"/>
        <v>ZIMBABWE</v>
      </c>
    </row>
    <row r="237" spans="1:3" x14ac:dyDescent="0.15">
      <c r="A237" t="s">
        <v>402</v>
      </c>
      <c r="B237" t="str">
        <f t="shared" si="6"/>
        <v>403</v>
      </c>
      <c r="C237" t="str">
        <f t="shared" si="7"/>
        <v>INVALID: AMERICAN SAMOA</v>
      </c>
    </row>
    <row r="238" spans="1:3" x14ac:dyDescent="0.15">
      <c r="A238" t="s">
        <v>403</v>
      </c>
      <c r="B238" t="str">
        <f t="shared" si="6"/>
        <v>712</v>
      </c>
      <c r="C238" t="str">
        <f t="shared" si="7"/>
        <v>INVALID: ANTARCTICA</v>
      </c>
    </row>
    <row r="239" spans="1:3" x14ac:dyDescent="0.15">
      <c r="A239" t="s">
        <v>404</v>
      </c>
      <c r="B239" t="str">
        <f t="shared" si="6"/>
        <v>700</v>
      </c>
      <c r="C239" t="str">
        <f t="shared" si="7"/>
        <v>INVALID: BORN ON BOARD SHIP</v>
      </c>
    </row>
    <row r="240" spans="1:3" x14ac:dyDescent="0.15">
      <c r="A240" t="s">
        <v>405</v>
      </c>
      <c r="B240" t="str">
        <f t="shared" si="6"/>
        <v>719</v>
      </c>
      <c r="C240" t="str">
        <f t="shared" si="7"/>
        <v>INVALID: BOUVET ISLAND (ANTARCTICA/NORWAY TERR.)</v>
      </c>
    </row>
    <row r="241" spans="1:3" x14ac:dyDescent="0.15">
      <c r="A241" t="s">
        <v>406</v>
      </c>
      <c r="B241" t="str">
        <f t="shared" si="6"/>
        <v>574</v>
      </c>
      <c r="C241" t="str">
        <f t="shared" si="7"/>
        <v>INVALID: CANADA</v>
      </c>
    </row>
    <row r="242" spans="1:3" x14ac:dyDescent="0.15">
      <c r="A242" t="s">
        <v>407</v>
      </c>
      <c r="B242" t="str">
        <f t="shared" si="6"/>
        <v>720</v>
      </c>
      <c r="C242" t="str">
        <f t="shared" si="7"/>
        <v>INVALID: CANTON AND ENDERBURY ISLS</v>
      </c>
    </row>
    <row r="243" spans="1:3" x14ac:dyDescent="0.15">
      <c r="A243" t="s">
        <v>408</v>
      </c>
      <c r="B243" t="str">
        <f t="shared" si="6"/>
        <v>106</v>
      </c>
      <c r="C243" t="str">
        <f t="shared" si="7"/>
        <v>INVALID: CZECHOSLOVAKIA</v>
      </c>
    </row>
    <row r="244" spans="1:3" x14ac:dyDescent="0.15">
      <c r="A244" t="s">
        <v>409</v>
      </c>
      <c r="B244" t="str">
        <f t="shared" si="6"/>
        <v>739</v>
      </c>
      <c r="C244" t="str">
        <f t="shared" si="7"/>
        <v>INVALID: DRONNING MAUD LAND (ANTARCTICA-NORWAY)</v>
      </c>
    </row>
    <row r="245" spans="1:3" x14ac:dyDescent="0.15">
      <c r="A245" t="s">
        <v>410</v>
      </c>
      <c r="B245" t="str">
        <f t="shared" si="6"/>
        <v>394</v>
      </c>
      <c r="C245" t="str">
        <f t="shared" si="7"/>
        <v>INVALID: FRENCH SOUTHERN AND ANTARCTIC</v>
      </c>
    </row>
    <row r="246" spans="1:3" x14ac:dyDescent="0.15">
      <c r="A246" t="s">
        <v>411</v>
      </c>
      <c r="B246" t="str">
        <f t="shared" si="6"/>
        <v>501</v>
      </c>
      <c r="C246" t="str">
        <f t="shared" si="7"/>
        <v>INVALID: GREENLAND</v>
      </c>
    </row>
    <row r="247" spans="1:3" x14ac:dyDescent="0.15">
      <c r="A247" t="s">
        <v>412</v>
      </c>
      <c r="B247" t="str">
        <f t="shared" si="6"/>
        <v>404</v>
      </c>
      <c r="C247" t="str">
        <f t="shared" si="7"/>
        <v>INVALID: GUAM</v>
      </c>
    </row>
    <row r="248" spans="1:3" x14ac:dyDescent="0.15">
      <c r="A248" t="s">
        <v>413</v>
      </c>
      <c r="B248" t="str">
        <f t="shared" si="6"/>
        <v>730</v>
      </c>
      <c r="C248" t="str">
        <f t="shared" si="7"/>
        <v>INVALID: INTERNATIONAL WATERS</v>
      </c>
    </row>
    <row r="249" spans="1:3" x14ac:dyDescent="0.15">
      <c r="A249" t="s">
        <v>414</v>
      </c>
      <c r="B249" t="str">
        <f t="shared" si="6"/>
        <v>731</v>
      </c>
      <c r="C249" t="str">
        <f t="shared" si="7"/>
        <v>INVALID: JOHNSON ISLAND</v>
      </c>
    </row>
    <row r="250" spans="1:3" x14ac:dyDescent="0.15">
      <c r="A250" t="s">
        <v>415</v>
      </c>
      <c r="B250" t="str">
        <f t="shared" si="6"/>
        <v>471</v>
      </c>
      <c r="C250" t="str">
        <f t="shared" si="7"/>
        <v>INVALID: MARIANA ISLANDS, NORTHERN</v>
      </c>
    </row>
    <row r="251" spans="1:3" x14ac:dyDescent="0.15">
      <c r="A251" t="s">
        <v>416</v>
      </c>
      <c r="B251" t="str">
        <f t="shared" si="6"/>
        <v>737</v>
      </c>
      <c r="C251" t="str">
        <f t="shared" si="7"/>
        <v>INVALID: MIDWAY ISLANDS</v>
      </c>
    </row>
    <row r="252" spans="1:3" x14ac:dyDescent="0.15">
      <c r="A252" t="s">
        <v>417</v>
      </c>
      <c r="B252" t="str">
        <f t="shared" si="6"/>
        <v>753</v>
      </c>
      <c r="C252" t="str">
        <f t="shared" si="7"/>
        <v>INVALID: MINOR OUTLYING ISLANDS - USA</v>
      </c>
    </row>
    <row r="253" spans="1:3" x14ac:dyDescent="0.15">
      <c r="A253" t="s">
        <v>418</v>
      </c>
      <c r="B253" t="str">
        <f t="shared" si="6"/>
        <v>740</v>
      </c>
      <c r="C253" t="str">
        <f t="shared" si="7"/>
        <v>INVALID: NEUTRAL ZONE (S. ARABIA/IRAQ)</v>
      </c>
    </row>
    <row r="254" spans="1:3" x14ac:dyDescent="0.15">
      <c r="A254" t="s">
        <v>419</v>
      </c>
      <c r="B254" t="str">
        <f t="shared" si="6"/>
        <v>710</v>
      </c>
      <c r="C254" t="str">
        <f t="shared" si="7"/>
        <v>INVALID: NON-QUOTA IMMIGRANT</v>
      </c>
    </row>
    <row r="255" spans="1:3" x14ac:dyDescent="0.15">
      <c r="A255" t="s">
        <v>420</v>
      </c>
      <c r="B255" t="str">
        <f t="shared" si="6"/>
        <v>505</v>
      </c>
      <c r="C255" t="str">
        <f t="shared" si="7"/>
        <v>INVALID: PUERTO RICO</v>
      </c>
    </row>
    <row r="256" spans="1:3" x14ac:dyDescent="0.15">
      <c r="A256" t="s">
        <v>421</v>
      </c>
      <c r="B256" t="str">
        <f t="shared" si="6"/>
        <v>0</v>
      </c>
      <c r="C256" t="str">
        <f t="shared" si="7"/>
        <v>INVALID: STATELESS</v>
      </c>
    </row>
    <row r="257" spans="1:3" x14ac:dyDescent="0.15">
      <c r="A257" t="s">
        <v>422</v>
      </c>
      <c r="B257" t="str">
        <f t="shared" si="6"/>
        <v>705</v>
      </c>
      <c r="C257" t="str">
        <f t="shared" si="7"/>
        <v>INVALID: STATELESS</v>
      </c>
    </row>
    <row r="258" spans="1:3" x14ac:dyDescent="0.15">
      <c r="A258" t="s">
        <v>423</v>
      </c>
      <c r="B258" t="str">
        <f t="shared" ref="B258:B289" si="8">TRIM(LEFT(A258, FIND("=", A258) - 1))</f>
        <v>583</v>
      </c>
      <c r="C258" t="str">
        <f t="shared" ref="C258:C289" si="9">TRIM(SUBSTITUTE(RIGHT(A258, LEN(A258) - FIND("=", A258)), "'", ""))</f>
        <v>INVALID: UNITED STATES</v>
      </c>
    </row>
    <row r="259" spans="1:3" x14ac:dyDescent="0.15">
      <c r="A259" t="s">
        <v>424</v>
      </c>
      <c r="B259" t="str">
        <f t="shared" si="8"/>
        <v>407</v>
      </c>
      <c r="C259" t="str">
        <f t="shared" si="9"/>
        <v>INVALID: UNITED STATES</v>
      </c>
    </row>
    <row r="260" spans="1:3" x14ac:dyDescent="0.15">
      <c r="A260" t="s">
        <v>425</v>
      </c>
      <c r="B260" t="str">
        <f t="shared" si="8"/>
        <v>999</v>
      </c>
      <c r="C260" t="str">
        <f t="shared" si="9"/>
        <v>INVALID: UNKNOWN</v>
      </c>
    </row>
    <row r="261" spans="1:3" x14ac:dyDescent="0.15">
      <c r="A261" t="s">
        <v>426</v>
      </c>
      <c r="B261" t="str">
        <f t="shared" si="8"/>
        <v>239</v>
      </c>
      <c r="C261" t="str">
        <f t="shared" si="9"/>
        <v>INVALID: UNKNOWN COUNTRY</v>
      </c>
    </row>
    <row r="262" spans="1:3" x14ac:dyDescent="0.15">
      <c r="A262" t="s">
        <v>427</v>
      </c>
      <c r="B262" t="str">
        <f t="shared" si="8"/>
        <v>134</v>
      </c>
      <c r="C262" t="str">
        <f t="shared" si="9"/>
        <v>INVALID: USSR</v>
      </c>
    </row>
    <row r="263" spans="1:3" x14ac:dyDescent="0.15">
      <c r="A263" t="s">
        <v>428</v>
      </c>
      <c r="B263" t="str">
        <f t="shared" si="8"/>
        <v>506</v>
      </c>
      <c r="C263" t="str">
        <f t="shared" si="9"/>
        <v>INVALID: U.S. VIRGIN ISLANDS</v>
      </c>
    </row>
    <row r="264" spans="1:3" x14ac:dyDescent="0.15">
      <c r="A264" t="s">
        <v>429</v>
      </c>
      <c r="B264" t="str">
        <f t="shared" si="8"/>
        <v>755</v>
      </c>
      <c r="C264" t="str">
        <f t="shared" si="9"/>
        <v>INVALID: WAKE ISLAND</v>
      </c>
    </row>
    <row r="265" spans="1:3" x14ac:dyDescent="0.15">
      <c r="A265" t="s">
        <v>430</v>
      </c>
      <c r="B265" t="str">
        <f t="shared" si="8"/>
        <v>311</v>
      </c>
      <c r="C265" t="str">
        <f t="shared" si="9"/>
        <v>Collapsed Tanzania (should not show)</v>
      </c>
    </row>
    <row r="266" spans="1:3" x14ac:dyDescent="0.15">
      <c r="A266" t="s">
        <v>431</v>
      </c>
      <c r="B266" t="str">
        <f t="shared" si="8"/>
        <v>741</v>
      </c>
      <c r="C266" t="str">
        <f t="shared" si="9"/>
        <v>Collapsed Curacao (should not show)</v>
      </c>
    </row>
    <row r="267" spans="1:3" x14ac:dyDescent="0.15">
      <c r="A267" t="s">
        <v>432</v>
      </c>
      <c r="B267" t="str">
        <f t="shared" si="8"/>
        <v>54</v>
      </c>
      <c r="C267" t="str">
        <f t="shared" si="9"/>
        <v>No Country Code (54)</v>
      </c>
    </row>
    <row r="268" spans="1:3" x14ac:dyDescent="0.15">
      <c r="A268" t="s">
        <v>433</v>
      </c>
      <c r="B268" t="str">
        <f t="shared" si="8"/>
        <v>100</v>
      </c>
      <c r="C268" t="str">
        <f t="shared" si="9"/>
        <v>No Country Code (100)</v>
      </c>
    </row>
    <row r="269" spans="1:3" x14ac:dyDescent="0.15">
      <c r="A269" t="s">
        <v>434</v>
      </c>
      <c r="B269" t="str">
        <f t="shared" si="8"/>
        <v>187</v>
      </c>
      <c r="C269" t="str">
        <f t="shared" si="9"/>
        <v>No Country Code (187)</v>
      </c>
    </row>
    <row r="270" spans="1:3" x14ac:dyDescent="0.15">
      <c r="A270" t="s">
        <v>435</v>
      </c>
      <c r="B270" t="str">
        <f t="shared" si="8"/>
        <v>190</v>
      </c>
      <c r="C270" t="str">
        <f t="shared" si="9"/>
        <v>No Country Code (190)</v>
      </c>
    </row>
    <row r="271" spans="1:3" x14ac:dyDescent="0.15">
      <c r="A271" t="s">
        <v>436</v>
      </c>
      <c r="B271" t="str">
        <f t="shared" si="8"/>
        <v>200</v>
      </c>
      <c r="C271" t="str">
        <f t="shared" si="9"/>
        <v>No Country Code (200)</v>
      </c>
    </row>
    <row r="272" spans="1:3" x14ac:dyDescent="0.15">
      <c r="A272" t="s">
        <v>437</v>
      </c>
      <c r="B272" t="str">
        <f t="shared" si="8"/>
        <v>219</v>
      </c>
      <c r="C272" t="str">
        <f t="shared" si="9"/>
        <v>No Country Code (219)</v>
      </c>
    </row>
    <row r="273" spans="1:3" x14ac:dyDescent="0.15">
      <c r="A273" t="s">
        <v>438</v>
      </c>
      <c r="B273" t="str">
        <f t="shared" si="8"/>
        <v>238</v>
      </c>
      <c r="C273" t="str">
        <f t="shared" si="9"/>
        <v>No Country Code (238)</v>
      </c>
    </row>
    <row r="274" spans="1:3" x14ac:dyDescent="0.15">
      <c r="A274" t="s">
        <v>439</v>
      </c>
      <c r="B274" t="str">
        <f t="shared" si="8"/>
        <v>277</v>
      </c>
      <c r="C274" t="str">
        <f t="shared" si="9"/>
        <v>No Country Code (277)</v>
      </c>
    </row>
    <row r="275" spans="1:3" x14ac:dyDescent="0.15">
      <c r="A275" t="s">
        <v>440</v>
      </c>
      <c r="B275" t="str">
        <f t="shared" si="8"/>
        <v>293</v>
      </c>
      <c r="C275" t="str">
        <f t="shared" si="9"/>
        <v>No Country Code (293)</v>
      </c>
    </row>
    <row r="276" spans="1:3" x14ac:dyDescent="0.15">
      <c r="A276" t="s">
        <v>441</v>
      </c>
      <c r="B276" t="str">
        <f t="shared" si="8"/>
        <v>300</v>
      </c>
      <c r="C276" t="str">
        <f t="shared" si="9"/>
        <v>No Country Code (300)</v>
      </c>
    </row>
    <row r="277" spans="1:3" x14ac:dyDescent="0.15">
      <c r="A277" t="s">
        <v>442</v>
      </c>
      <c r="B277" t="str">
        <f t="shared" si="8"/>
        <v>319</v>
      </c>
      <c r="C277" t="str">
        <f t="shared" si="9"/>
        <v>No Country Code (319)</v>
      </c>
    </row>
    <row r="278" spans="1:3" x14ac:dyDescent="0.15">
      <c r="A278" t="s">
        <v>443</v>
      </c>
      <c r="B278" t="str">
        <f t="shared" si="8"/>
        <v>365</v>
      </c>
      <c r="C278" t="str">
        <f t="shared" si="9"/>
        <v>No Country Code (365)</v>
      </c>
    </row>
    <row r="279" spans="1:3" x14ac:dyDescent="0.15">
      <c r="A279" t="s">
        <v>444</v>
      </c>
      <c r="B279" t="str">
        <f t="shared" si="8"/>
        <v>395</v>
      </c>
      <c r="C279" t="str">
        <f t="shared" si="9"/>
        <v>No Country Code (395)</v>
      </c>
    </row>
    <row r="280" spans="1:3" x14ac:dyDescent="0.15">
      <c r="A280" t="s">
        <v>445</v>
      </c>
      <c r="B280" t="str">
        <f t="shared" si="8"/>
        <v>400</v>
      </c>
      <c r="C280" t="str">
        <f t="shared" si="9"/>
        <v>No Country Code (400)</v>
      </c>
    </row>
    <row r="281" spans="1:3" x14ac:dyDescent="0.15">
      <c r="A281" t="s">
        <v>446</v>
      </c>
      <c r="B281" t="str">
        <f t="shared" si="8"/>
        <v>485</v>
      </c>
      <c r="C281" t="str">
        <f t="shared" si="9"/>
        <v>No Country Code (485)</v>
      </c>
    </row>
    <row r="282" spans="1:3" x14ac:dyDescent="0.15">
      <c r="A282" t="s">
        <v>447</v>
      </c>
      <c r="B282" t="str">
        <f t="shared" si="8"/>
        <v>503</v>
      </c>
      <c r="C282" t="str">
        <f t="shared" si="9"/>
        <v>No Country Code (503)</v>
      </c>
    </row>
    <row r="283" spans="1:3" x14ac:dyDescent="0.15">
      <c r="A283" t="s">
        <v>448</v>
      </c>
      <c r="B283" t="str">
        <f t="shared" si="8"/>
        <v>589</v>
      </c>
      <c r="C283" t="str">
        <f t="shared" si="9"/>
        <v>No Country Code (589)</v>
      </c>
    </row>
    <row r="284" spans="1:3" x14ac:dyDescent="0.15">
      <c r="A284" t="s">
        <v>449</v>
      </c>
      <c r="B284" t="str">
        <f t="shared" si="8"/>
        <v>592</v>
      </c>
      <c r="C284" t="str">
        <f t="shared" si="9"/>
        <v>No Country Code (592)</v>
      </c>
    </row>
    <row r="285" spans="1:3" x14ac:dyDescent="0.15">
      <c r="A285" t="s">
        <v>450</v>
      </c>
      <c r="B285" t="str">
        <f t="shared" si="8"/>
        <v>791</v>
      </c>
      <c r="C285" t="str">
        <f t="shared" si="9"/>
        <v>No Country Code (791)</v>
      </c>
    </row>
    <row r="286" spans="1:3" x14ac:dyDescent="0.15">
      <c r="A286" t="s">
        <v>451</v>
      </c>
      <c r="B286" t="str">
        <f t="shared" si="8"/>
        <v>849</v>
      </c>
      <c r="C286" t="str">
        <f t="shared" si="9"/>
        <v>No Country Code (849)</v>
      </c>
    </row>
    <row r="287" spans="1:3" x14ac:dyDescent="0.15">
      <c r="A287" t="s">
        <v>452</v>
      </c>
      <c r="B287" t="str">
        <f t="shared" si="8"/>
        <v>914</v>
      </c>
      <c r="C287" t="str">
        <f t="shared" si="9"/>
        <v>No Country Code (914)</v>
      </c>
    </row>
    <row r="288" spans="1:3" x14ac:dyDescent="0.15">
      <c r="A288" t="s">
        <v>453</v>
      </c>
      <c r="B288" t="str">
        <f t="shared" si="8"/>
        <v>944</v>
      </c>
      <c r="C288" t="str">
        <f t="shared" si="9"/>
        <v>No Country Code (944)</v>
      </c>
    </row>
    <row r="289" spans="1:3" x14ac:dyDescent="0.15">
      <c r="A289" t="s">
        <v>454</v>
      </c>
      <c r="B289" t="str">
        <f t="shared" si="8"/>
        <v>996</v>
      </c>
      <c r="C289" t="str">
        <f t="shared" si="9"/>
        <v>No Country Code (996)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EA49-D164-4E65-A840-45BABCFAD866}">
  <dimension ref="A2:C56"/>
  <sheetViews>
    <sheetView zoomScale="145" zoomScaleNormal="145" workbookViewId="0"/>
  </sheetViews>
  <sheetFormatPr baseColWidth="10" defaultColWidth="8.83203125" defaultRowHeight="13" x14ac:dyDescent="0.15"/>
  <cols>
    <col min="1" max="1" width="24.1640625" customWidth="1"/>
    <col min="2" max="2" width="14" customWidth="1"/>
    <col min="3" max="3" width="20" customWidth="1"/>
  </cols>
  <sheetData>
    <row r="2" spans="1:3" x14ac:dyDescent="0.15">
      <c r="A2" t="s">
        <v>0</v>
      </c>
      <c r="B2" t="str">
        <f t="shared" ref="B2:B33" si="0">SUBSTITUTE(LEFT(A2, FIND("=",A2) - 1), "'", "")</f>
        <v>AL</v>
      </c>
      <c r="C2" t="str">
        <f t="shared" ref="C2:C33" si="1">SUBSTITUTE(RIGHT(A2, LEN(A2) - FIND("=",A2) ), "'", "")</f>
        <v>ALABAMA</v>
      </c>
    </row>
    <row r="3" spans="1:3" x14ac:dyDescent="0.15">
      <c r="A3" t="s">
        <v>1</v>
      </c>
      <c r="B3" t="str">
        <f t="shared" si="0"/>
        <v>AK</v>
      </c>
      <c r="C3" t="str">
        <f t="shared" si="1"/>
        <v>ALASKA</v>
      </c>
    </row>
    <row r="4" spans="1:3" x14ac:dyDescent="0.15">
      <c r="A4" t="s">
        <v>2</v>
      </c>
      <c r="B4" t="str">
        <f t="shared" si="0"/>
        <v>AZ</v>
      </c>
      <c r="C4" t="str">
        <f t="shared" si="1"/>
        <v>ARIZONA</v>
      </c>
    </row>
    <row r="5" spans="1:3" x14ac:dyDescent="0.15">
      <c r="A5" t="s">
        <v>3</v>
      </c>
      <c r="B5" t="str">
        <f t="shared" si="0"/>
        <v>AR</v>
      </c>
      <c r="C5" t="str">
        <f t="shared" si="1"/>
        <v>ARKANSAS</v>
      </c>
    </row>
    <row r="6" spans="1:3" x14ac:dyDescent="0.15">
      <c r="A6" t="s">
        <v>4</v>
      </c>
      <c r="B6" t="str">
        <f t="shared" si="0"/>
        <v>CA</v>
      </c>
      <c r="C6" t="str">
        <f t="shared" si="1"/>
        <v>CALIFORNIA</v>
      </c>
    </row>
    <row r="7" spans="1:3" x14ac:dyDescent="0.15">
      <c r="A7" t="s">
        <v>5</v>
      </c>
      <c r="B7" t="str">
        <f t="shared" si="0"/>
        <v>CO</v>
      </c>
      <c r="C7" t="str">
        <f t="shared" si="1"/>
        <v>COLORADO</v>
      </c>
    </row>
    <row r="8" spans="1:3" x14ac:dyDescent="0.15">
      <c r="A8" t="s">
        <v>6</v>
      </c>
      <c r="B8" t="str">
        <f t="shared" si="0"/>
        <v>CT</v>
      </c>
      <c r="C8" t="str">
        <f t="shared" si="1"/>
        <v>CONNECTICUT</v>
      </c>
    </row>
    <row r="9" spans="1:3" x14ac:dyDescent="0.15">
      <c r="A9" t="s">
        <v>7</v>
      </c>
      <c r="B9" t="str">
        <f t="shared" si="0"/>
        <v>DE</v>
      </c>
      <c r="C9" t="str">
        <f t="shared" si="1"/>
        <v>DELAWARE</v>
      </c>
    </row>
    <row r="10" spans="1:3" x14ac:dyDescent="0.15">
      <c r="A10" t="s">
        <v>8</v>
      </c>
      <c r="B10" t="str">
        <f t="shared" si="0"/>
        <v>DC</v>
      </c>
      <c r="C10" t="str">
        <f t="shared" si="1"/>
        <v>DIST. OF COLUMBIA</v>
      </c>
    </row>
    <row r="11" spans="1:3" x14ac:dyDescent="0.15">
      <c r="A11" t="s">
        <v>9</v>
      </c>
      <c r="B11" t="str">
        <f t="shared" si="0"/>
        <v>FL</v>
      </c>
      <c r="C11" t="str">
        <f t="shared" si="1"/>
        <v>FLORIDA</v>
      </c>
    </row>
    <row r="12" spans="1:3" x14ac:dyDescent="0.15">
      <c r="A12" t="s">
        <v>10</v>
      </c>
      <c r="B12" t="str">
        <f t="shared" si="0"/>
        <v>GA</v>
      </c>
      <c r="C12" t="str">
        <f t="shared" si="1"/>
        <v>GEORGIA</v>
      </c>
    </row>
    <row r="13" spans="1:3" x14ac:dyDescent="0.15">
      <c r="A13" t="s">
        <v>11</v>
      </c>
      <c r="B13" t="str">
        <f t="shared" si="0"/>
        <v>GU</v>
      </c>
      <c r="C13" t="str">
        <f t="shared" si="1"/>
        <v>GUAM</v>
      </c>
    </row>
    <row r="14" spans="1:3" x14ac:dyDescent="0.15">
      <c r="A14" t="s">
        <v>12</v>
      </c>
      <c r="B14" t="str">
        <f t="shared" si="0"/>
        <v>HI</v>
      </c>
      <c r="C14" t="str">
        <f t="shared" si="1"/>
        <v>HAWAII</v>
      </c>
    </row>
    <row r="15" spans="1:3" x14ac:dyDescent="0.15">
      <c r="A15" t="s">
        <v>13</v>
      </c>
      <c r="B15" t="str">
        <f t="shared" si="0"/>
        <v>ID</v>
      </c>
      <c r="C15" t="str">
        <f t="shared" si="1"/>
        <v>IDAHO</v>
      </c>
    </row>
    <row r="16" spans="1:3" x14ac:dyDescent="0.15">
      <c r="A16" t="s">
        <v>14</v>
      </c>
      <c r="B16" t="str">
        <f t="shared" si="0"/>
        <v>IL</v>
      </c>
      <c r="C16" t="str">
        <f t="shared" si="1"/>
        <v>ILLINOIS</v>
      </c>
    </row>
    <row r="17" spans="1:3" x14ac:dyDescent="0.15">
      <c r="A17" t="s">
        <v>15</v>
      </c>
      <c r="B17" t="str">
        <f t="shared" si="0"/>
        <v>IN</v>
      </c>
      <c r="C17" t="str">
        <f t="shared" si="1"/>
        <v>INDIANA</v>
      </c>
    </row>
    <row r="18" spans="1:3" x14ac:dyDescent="0.15">
      <c r="A18" t="s">
        <v>16</v>
      </c>
      <c r="B18" t="str">
        <f t="shared" si="0"/>
        <v>IA</v>
      </c>
      <c r="C18" t="str">
        <f t="shared" si="1"/>
        <v>IOWA</v>
      </c>
    </row>
    <row r="19" spans="1:3" x14ac:dyDescent="0.15">
      <c r="A19" t="s">
        <v>17</v>
      </c>
      <c r="B19" t="str">
        <f t="shared" si="0"/>
        <v>KS</v>
      </c>
      <c r="C19" t="str">
        <f t="shared" si="1"/>
        <v>KANSAS</v>
      </c>
    </row>
    <row r="20" spans="1:3" x14ac:dyDescent="0.15">
      <c r="A20" t="s">
        <v>18</v>
      </c>
      <c r="B20" t="str">
        <f t="shared" si="0"/>
        <v>KY</v>
      </c>
      <c r="C20" t="str">
        <f t="shared" si="1"/>
        <v>KENTUCKY</v>
      </c>
    </row>
    <row r="21" spans="1:3" x14ac:dyDescent="0.15">
      <c r="A21" t="s">
        <v>19</v>
      </c>
      <c r="B21" t="str">
        <f t="shared" si="0"/>
        <v>LA</v>
      </c>
      <c r="C21" t="str">
        <f t="shared" si="1"/>
        <v>LOUISIANA</v>
      </c>
    </row>
    <row r="22" spans="1:3" x14ac:dyDescent="0.15">
      <c r="A22" t="s">
        <v>20</v>
      </c>
      <c r="B22" t="str">
        <f t="shared" si="0"/>
        <v>ME</v>
      </c>
      <c r="C22" t="str">
        <f t="shared" si="1"/>
        <v>MAINE</v>
      </c>
    </row>
    <row r="23" spans="1:3" x14ac:dyDescent="0.15">
      <c r="A23" t="s">
        <v>21</v>
      </c>
      <c r="B23" t="str">
        <f t="shared" si="0"/>
        <v>MD</v>
      </c>
      <c r="C23" t="str">
        <f t="shared" si="1"/>
        <v>MARYLAND</v>
      </c>
    </row>
    <row r="24" spans="1:3" x14ac:dyDescent="0.15">
      <c r="A24" t="s">
        <v>22</v>
      </c>
      <c r="B24" t="str">
        <f t="shared" si="0"/>
        <v>MA</v>
      </c>
      <c r="C24" t="str">
        <f t="shared" si="1"/>
        <v>MASSACHUSETTS</v>
      </c>
    </row>
    <row r="25" spans="1:3" x14ac:dyDescent="0.15">
      <c r="A25" t="s">
        <v>23</v>
      </c>
      <c r="B25" t="str">
        <f t="shared" si="0"/>
        <v>MI</v>
      </c>
      <c r="C25" t="str">
        <f t="shared" si="1"/>
        <v>MICHIGAN</v>
      </c>
    </row>
    <row r="26" spans="1:3" x14ac:dyDescent="0.15">
      <c r="A26" t="s">
        <v>24</v>
      </c>
      <c r="B26" t="str">
        <f t="shared" si="0"/>
        <v>MN</v>
      </c>
      <c r="C26" t="str">
        <f t="shared" si="1"/>
        <v>MINNESOTA</v>
      </c>
    </row>
    <row r="27" spans="1:3" x14ac:dyDescent="0.15">
      <c r="A27" t="s">
        <v>25</v>
      </c>
      <c r="B27" t="str">
        <f t="shared" si="0"/>
        <v>MS</v>
      </c>
      <c r="C27" t="str">
        <f t="shared" si="1"/>
        <v>MISSISSIPPI</v>
      </c>
    </row>
    <row r="28" spans="1:3" x14ac:dyDescent="0.15">
      <c r="A28" t="s">
        <v>26</v>
      </c>
      <c r="B28" t="str">
        <f t="shared" si="0"/>
        <v>MO</v>
      </c>
      <c r="C28" t="str">
        <f t="shared" si="1"/>
        <v>MISSOURI</v>
      </c>
    </row>
    <row r="29" spans="1:3" x14ac:dyDescent="0.15">
      <c r="A29" t="s">
        <v>27</v>
      </c>
      <c r="B29" t="str">
        <f t="shared" si="0"/>
        <v>MT</v>
      </c>
      <c r="C29" t="str">
        <f t="shared" si="1"/>
        <v>MONTANA</v>
      </c>
    </row>
    <row r="30" spans="1:3" x14ac:dyDescent="0.15">
      <c r="A30" t="s">
        <v>28</v>
      </c>
      <c r="B30" t="str">
        <f t="shared" si="0"/>
        <v>NC</v>
      </c>
      <c r="C30" t="str">
        <f t="shared" si="1"/>
        <v>N. CAROLINA</v>
      </c>
    </row>
    <row r="31" spans="1:3" x14ac:dyDescent="0.15">
      <c r="A31" t="s">
        <v>29</v>
      </c>
      <c r="B31" t="str">
        <f t="shared" si="0"/>
        <v>ND</v>
      </c>
      <c r="C31" t="str">
        <f t="shared" si="1"/>
        <v>N. DAKOTA</v>
      </c>
    </row>
    <row r="32" spans="1:3" x14ac:dyDescent="0.15">
      <c r="A32" t="s">
        <v>30</v>
      </c>
      <c r="B32" t="str">
        <f t="shared" si="0"/>
        <v>NE</v>
      </c>
      <c r="C32" t="str">
        <f t="shared" si="1"/>
        <v>NEBRASKA</v>
      </c>
    </row>
    <row r="33" spans="1:3" x14ac:dyDescent="0.15">
      <c r="A33" t="s">
        <v>31</v>
      </c>
      <c r="B33" t="str">
        <f t="shared" si="0"/>
        <v>NV</v>
      </c>
      <c r="C33" t="str">
        <f t="shared" si="1"/>
        <v>NEVADA</v>
      </c>
    </row>
    <row r="34" spans="1:3" x14ac:dyDescent="0.15">
      <c r="A34" t="s">
        <v>32</v>
      </c>
      <c r="B34" t="str">
        <f t="shared" ref="B34:B56" si="2">SUBSTITUTE(LEFT(A34, FIND("=",A34) - 1), "'", "")</f>
        <v>NH</v>
      </c>
      <c r="C34" t="str">
        <f t="shared" ref="C34:C56" si="3">SUBSTITUTE(RIGHT(A34, LEN(A34) - FIND("=",A34) ), "'", "")</f>
        <v>NEW HAMPSHIRE</v>
      </c>
    </row>
    <row r="35" spans="1:3" x14ac:dyDescent="0.15">
      <c r="A35" t="s">
        <v>33</v>
      </c>
      <c r="B35" t="str">
        <f t="shared" si="2"/>
        <v>NJ</v>
      </c>
      <c r="C35" t="str">
        <f t="shared" si="3"/>
        <v>NEW JERSEY</v>
      </c>
    </row>
    <row r="36" spans="1:3" x14ac:dyDescent="0.15">
      <c r="A36" t="s">
        <v>34</v>
      </c>
      <c r="B36" t="str">
        <f t="shared" si="2"/>
        <v>NM</v>
      </c>
      <c r="C36" t="str">
        <f t="shared" si="3"/>
        <v>NEW MEXICO</v>
      </c>
    </row>
    <row r="37" spans="1:3" x14ac:dyDescent="0.15">
      <c r="A37" t="s">
        <v>35</v>
      </c>
      <c r="B37" t="str">
        <f t="shared" si="2"/>
        <v>NY</v>
      </c>
      <c r="C37" t="str">
        <f t="shared" si="3"/>
        <v>NEW YORK</v>
      </c>
    </row>
    <row r="38" spans="1:3" x14ac:dyDescent="0.15">
      <c r="A38" t="s">
        <v>36</v>
      </c>
      <c r="B38" t="str">
        <f t="shared" si="2"/>
        <v>OH</v>
      </c>
      <c r="C38" t="str">
        <f t="shared" si="3"/>
        <v>OHIO</v>
      </c>
    </row>
    <row r="39" spans="1:3" x14ac:dyDescent="0.15">
      <c r="A39" t="s">
        <v>37</v>
      </c>
      <c r="B39" t="str">
        <f t="shared" si="2"/>
        <v>OK</v>
      </c>
      <c r="C39" t="str">
        <f t="shared" si="3"/>
        <v>OKLAHOMA</v>
      </c>
    </row>
    <row r="40" spans="1:3" x14ac:dyDescent="0.15">
      <c r="A40" t="s">
        <v>38</v>
      </c>
      <c r="B40" t="str">
        <f t="shared" si="2"/>
        <v>OR</v>
      </c>
      <c r="C40" t="str">
        <f t="shared" si="3"/>
        <v>OREGON</v>
      </c>
    </row>
    <row r="41" spans="1:3" x14ac:dyDescent="0.15">
      <c r="A41" t="s">
        <v>39</v>
      </c>
      <c r="B41" t="str">
        <f t="shared" si="2"/>
        <v>PA</v>
      </c>
      <c r="C41" t="str">
        <f t="shared" si="3"/>
        <v>PENNSYLVANIA</v>
      </c>
    </row>
    <row r="42" spans="1:3" x14ac:dyDescent="0.15">
      <c r="A42" t="s">
        <v>40</v>
      </c>
      <c r="B42" t="str">
        <f t="shared" si="2"/>
        <v>PR</v>
      </c>
      <c r="C42" t="str">
        <f t="shared" si="3"/>
        <v>PUERTO RICO</v>
      </c>
    </row>
    <row r="43" spans="1:3" x14ac:dyDescent="0.15">
      <c r="A43" t="s">
        <v>41</v>
      </c>
      <c r="B43" t="str">
        <f t="shared" si="2"/>
        <v>RI</v>
      </c>
      <c r="C43" t="str">
        <f t="shared" si="3"/>
        <v>RHODE ISLAND</v>
      </c>
    </row>
    <row r="44" spans="1:3" x14ac:dyDescent="0.15">
      <c r="A44" t="s">
        <v>42</v>
      </c>
      <c r="B44" t="str">
        <f t="shared" si="2"/>
        <v>SC</v>
      </c>
      <c r="C44" t="str">
        <f t="shared" si="3"/>
        <v>S. CAROLINA</v>
      </c>
    </row>
    <row r="45" spans="1:3" x14ac:dyDescent="0.15">
      <c r="A45" t="s">
        <v>43</v>
      </c>
      <c r="B45" t="str">
        <f t="shared" si="2"/>
        <v>SD</v>
      </c>
      <c r="C45" t="str">
        <f t="shared" si="3"/>
        <v>S. DAKOTA</v>
      </c>
    </row>
    <row r="46" spans="1:3" x14ac:dyDescent="0.15">
      <c r="A46" t="s">
        <v>44</v>
      </c>
      <c r="B46" t="str">
        <f t="shared" si="2"/>
        <v>TN</v>
      </c>
      <c r="C46" t="str">
        <f t="shared" si="3"/>
        <v>TENNESSEE</v>
      </c>
    </row>
    <row r="47" spans="1:3" x14ac:dyDescent="0.15">
      <c r="A47" t="s">
        <v>45</v>
      </c>
      <c r="B47" t="str">
        <f t="shared" si="2"/>
        <v>TX</v>
      </c>
      <c r="C47" t="str">
        <f t="shared" si="3"/>
        <v>TEXAS</v>
      </c>
    </row>
    <row r="48" spans="1:3" x14ac:dyDescent="0.15">
      <c r="A48" t="s">
        <v>46</v>
      </c>
      <c r="B48" t="str">
        <f t="shared" si="2"/>
        <v>UT</v>
      </c>
      <c r="C48" t="str">
        <f t="shared" si="3"/>
        <v>UTAH</v>
      </c>
    </row>
    <row r="49" spans="1:3" x14ac:dyDescent="0.15">
      <c r="A49" t="s">
        <v>47</v>
      </c>
      <c r="B49" t="str">
        <f t="shared" si="2"/>
        <v>VT</v>
      </c>
      <c r="C49" t="str">
        <f t="shared" si="3"/>
        <v>VERMONT</v>
      </c>
    </row>
    <row r="50" spans="1:3" x14ac:dyDescent="0.15">
      <c r="A50" t="s">
        <v>48</v>
      </c>
      <c r="B50" t="str">
        <f t="shared" si="2"/>
        <v>VI</v>
      </c>
      <c r="C50" t="str">
        <f t="shared" si="3"/>
        <v>VIRGIN ISLANDS</v>
      </c>
    </row>
    <row r="51" spans="1:3" x14ac:dyDescent="0.15">
      <c r="A51" t="s">
        <v>49</v>
      </c>
      <c r="B51" t="str">
        <f t="shared" si="2"/>
        <v>VA</v>
      </c>
      <c r="C51" t="str">
        <f t="shared" si="3"/>
        <v>VIRGINIA</v>
      </c>
    </row>
    <row r="52" spans="1:3" x14ac:dyDescent="0.15">
      <c r="A52" t="s">
        <v>50</v>
      </c>
      <c r="B52" t="str">
        <f t="shared" si="2"/>
        <v>WV</v>
      </c>
      <c r="C52" t="str">
        <f t="shared" si="3"/>
        <v>W. VIRGINIA</v>
      </c>
    </row>
    <row r="53" spans="1:3" x14ac:dyDescent="0.15">
      <c r="A53" t="s">
        <v>51</v>
      </c>
      <c r="B53" t="str">
        <f t="shared" si="2"/>
        <v>WA</v>
      </c>
      <c r="C53" t="str">
        <f t="shared" si="3"/>
        <v>WASHINGTON</v>
      </c>
    </row>
    <row r="54" spans="1:3" x14ac:dyDescent="0.15">
      <c r="A54" t="s">
        <v>52</v>
      </c>
      <c r="B54" t="str">
        <f t="shared" si="2"/>
        <v>WI</v>
      </c>
      <c r="C54" t="str">
        <f t="shared" si="3"/>
        <v>WISCONSON</v>
      </c>
    </row>
    <row r="55" spans="1:3" x14ac:dyDescent="0.15">
      <c r="A55" t="s">
        <v>53</v>
      </c>
      <c r="B55" t="str">
        <f t="shared" si="2"/>
        <v>WY</v>
      </c>
      <c r="C55" t="str">
        <f t="shared" si="3"/>
        <v xml:space="preserve">WYOMING </v>
      </c>
    </row>
    <row r="56" spans="1:3" x14ac:dyDescent="0.15">
      <c r="A56" t="s">
        <v>54</v>
      </c>
      <c r="B56" t="str">
        <f t="shared" si="2"/>
        <v>99</v>
      </c>
      <c r="C56" t="str">
        <f t="shared" si="3"/>
        <v>All Other Codes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A35D-B81E-4D98-8030-2A1739127D86}">
  <dimension ref="A1:F660"/>
  <sheetViews>
    <sheetView topLeftCell="A122" workbookViewId="0">
      <selection activeCell="E1" sqref="E1:F660"/>
    </sheetView>
  </sheetViews>
  <sheetFormatPr baseColWidth="10" defaultColWidth="8.83203125" defaultRowHeight="13" x14ac:dyDescent="0.15"/>
  <cols>
    <col min="1" max="1" width="10.1640625" style="1" customWidth="1"/>
    <col min="4" max="4" width="25.6640625" customWidth="1"/>
    <col min="5" max="5" width="23.5" customWidth="1"/>
    <col min="6" max="6" width="19.83203125" customWidth="1"/>
  </cols>
  <sheetData>
    <row r="1" spans="1:6" x14ac:dyDescent="0.15">
      <c r="A1" s="1" t="s">
        <v>741</v>
      </c>
      <c r="B1" t="s">
        <v>742</v>
      </c>
      <c r="C1" t="s">
        <v>743</v>
      </c>
      <c r="E1" t="str">
        <f>TRIM(SUBSTITUTE(A1, "'", ""))</f>
        <v>ALC</v>
      </c>
      <c r="F1" t="str">
        <f>TRIM(SUBSTITUTE(C1, "'", ""))</f>
        <v>ALCAN, AK</v>
      </c>
    </row>
    <row r="2" spans="1:6" x14ac:dyDescent="0.15">
      <c r="A2" s="1" t="s">
        <v>744</v>
      </c>
      <c r="B2" t="s">
        <v>742</v>
      </c>
      <c r="C2" t="s">
        <v>745</v>
      </c>
      <c r="E2" t="str">
        <f t="shared" ref="E2:E65" si="0">TRIM(SUBSTITUTE(A2, "'", ""))</f>
        <v>ANC</v>
      </c>
      <c r="F2" t="str">
        <f t="shared" ref="F2:F65" si="1">TRIM(SUBSTITUTE(C2, "'", ""))</f>
        <v>ANCHORAGE, AK</v>
      </c>
    </row>
    <row r="3" spans="1:6" x14ac:dyDescent="0.15">
      <c r="A3" s="1" t="s">
        <v>746</v>
      </c>
      <c r="B3" t="s">
        <v>742</v>
      </c>
      <c r="C3" t="s">
        <v>747</v>
      </c>
      <c r="E3" t="str">
        <f t="shared" si="0"/>
        <v>BAR</v>
      </c>
      <c r="F3" t="str">
        <f t="shared" si="1"/>
        <v>BAKER AAF - BAKER ISLAND, AK</v>
      </c>
    </row>
    <row r="4" spans="1:6" x14ac:dyDescent="0.15">
      <c r="A4" s="1" t="s">
        <v>748</v>
      </c>
      <c r="B4" t="s">
        <v>742</v>
      </c>
      <c r="C4" t="s">
        <v>749</v>
      </c>
      <c r="E4" t="str">
        <f t="shared" si="0"/>
        <v>DAC</v>
      </c>
      <c r="F4" t="str">
        <f t="shared" si="1"/>
        <v>DALTONS CACHE, AK</v>
      </c>
    </row>
    <row r="5" spans="1:6" x14ac:dyDescent="0.15">
      <c r="A5" s="1" t="s">
        <v>750</v>
      </c>
      <c r="B5" t="s">
        <v>742</v>
      </c>
      <c r="C5" t="s">
        <v>751</v>
      </c>
      <c r="E5" t="str">
        <f t="shared" si="0"/>
        <v>PIZ</v>
      </c>
      <c r="F5" t="str">
        <f t="shared" si="1"/>
        <v>DEW STATION PT LAY DEW, AK</v>
      </c>
    </row>
    <row r="6" spans="1:6" x14ac:dyDescent="0.15">
      <c r="A6" s="1" t="s">
        <v>752</v>
      </c>
      <c r="B6" t="s">
        <v>742</v>
      </c>
      <c r="C6" t="s">
        <v>753</v>
      </c>
      <c r="E6" t="str">
        <f t="shared" si="0"/>
        <v>DTH</v>
      </c>
      <c r="F6" t="str">
        <f t="shared" si="1"/>
        <v>DUTCH HARBOR, AK</v>
      </c>
    </row>
    <row r="7" spans="1:6" x14ac:dyDescent="0.15">
      <c r="A7" s="1" t="s">
        <v>754</v>
      </c>
      <c r="B7" t="s">
        <v>742</v>
      </c>
      <c r="C7" t="s">
        <v>755</v>
      </c>
      <c r="E7" t="str">
        <f t="shared" si="0"/>
        <v>EGL</v>
      </c>
      <c r="F7" t="str">
        <f t="shared" si="1"/>
        <v>EAGLE, AK</v>
      </c>
    </row>
    <row r="8" spans="1:6" x14ac:dyDescent="0.15">
      <c r="A8" s="1" t="s">
        <v>756</v>
      </c>
      <c r="B8" t="s">
        <v>742</v>
      </c>
      <c r="C8" t="s">
        <v>757</v>
      </c>
      <c r="E8" t="str">
        <f t="shared" si="0"/>
        <v>FRB</v>
      </c>
      <c r="F8" t="str">
        <f t="shared" si="1"/>
        <v>FAIRBANKS, AK</v>
      </c>
    </row>
    <row r="9" spans="1:6" x14ac:dyDescent="0.15">
      <c r="A9" s="1" t="s">
        <v>758</v>
      </c>
      <c r="B9" t="s">
        <v>742</v>
      </c>
      <c r="C9" t="s">
        <v>759</v>
      </c>
      <c r="E9" t="str">
        <f t="shared" si="0"/>
        <v>HOM</v>
      </c>
      <c r="F9" t="str">
        <f t="shared" si="1"/>
        <v>HOMER, AK</v>
      </c>
    </row>
    <row r="10" spans="1:6" x14ac:dyDescent="0.15">
      <c r="A10" s="1" t="s">
        <v>760</v>
      </c>
      <c r="B10" t="s">
        <v>742</v>
      </c>
      <c r="C10" t="s">
        <v>761</v>
      </c>
      <c r="E10" t="str">
        <f t="shared" si="0"/>
        <v>HYD</v>
      </c>
      <c r="F10" t="str">
        <f t="shared" si="1"/>
        <v>HYDER, AK</v>
      </c>
    </row>
    <row r="11" spans="1:6" x14ac:dyDescent="0.15">
      <c r="A11" s="1" t="s">
        <v>762</v>
      </c>
      <c r="B11" t="s">
        <v>742</v>
      </c>
      <c r="C11" t="s">
        <v>763</v>
      </c>
      <c r="E11" t="str">
        <f t="shared" si="0"/>
        <v>JUN</v>
      </c>
      <c r="F11" t="str">
        <f t="shared" si="1"/>
        <v>JUNEAU, AK</v>
      </c>
    </row>
    <row r="12" spans="1:6" x14ac:dyDescent="0.15">
      <c r="A12" s="1" t="s">
        <v>764</v>
      </c>
      <c r="B12" t="s">
        <v>742</v>
      </c>
      <c r="C12" t="s">
        <v>765</v>
      </c>
      <c r="E12" t="str">
        <f t="shared" si="0"/>
        <v>5KE</v>
      </c>
      <c r="F12" t="str">
        <f t="shared" si="1"/>
        <v>KETCHIKAN, AK</v>
      </c>
    </row>
    <row r="13" spans="1:6" x14ac:dyDescent="0.15">
      <c r="A13" s="1" t="s">
        <v>766</v>
      </c>
      <c r="B13" t="s">
        <v>742</v>
      </c>
      <c r="C13" t="s">
        <v>767</v>
      </c>
      <c r="E13" t="str">
        <f t="shared" si="0"/>
        <v>KET</v>
      </c>
      <c r="F13" t="str">
        <f t="shared" si="1"/>
        <v>KETCHIKAN, AK</v>
      </c>
    </row>
    <row r="14" spans="1:6" x14ac:dyDescent="0.15">
      <c r="A14" s="1" t="s">
        <v>768</v>
      </c>
      <c r="B14" t="s">
        <v>742</v>
      </c>
      <c r="C14" t="s">
        <v>769</v>
      </c>
      <c r="E14" t="str">
        <f t="shared" si="0"/>
        <v>MOS</v>
      </c>
      <c r="F14" t="str">
        <f t="shared" si="1"/>
        <v>MOSES POINT INTERMEDIATE, AK</v>
      </c>
    </row>
    <row r="15" spans="1:6" x14ac:dyDescent="0.15">
      <c r="A15" s="1" t="s">
        <v>770</v>
      </c>
      <c r="B15" t="s">
        <v>742</v>
      </c>
      <c r="C15" t="s">
        <v>771</v>
      </c>
      <c r="E15" t="str">
        <f t="shared" si="0"/>
        <v>NIK</v>
      </c>
      <c r="F15" t="str">
        <f t="shared" si="1"/>
        <v>NIKISKI, AK</v>
      </c>
    </row>
    <row r="16" spans="1:6" x14ac:dyDescent="0.15">
      <c r="A16" s="1" t="s">
        <v>772</v>
      </c>
      <c r="B16" t="s">
        <v>742</v>
      </c>
      <c r="C16" t="s">
        <v>773</v>
      </c>
      <c r="E16" t="str">
        <f t="shared" si="0"/>
        <v>NOM</v>
      </c>
      <c r="F16" t="str">
        <f t="shared" si="1"/>
        <v>NOM, AK</v>
      </c>
    </row>
    <row r="17" spans="1:6" x14ac:dyDescent="0.15">
      <c r="A17" s="1" t="s">
        <v>774</v>
      </c>
      <c r="B17" t="s">
        <v>742</v>
      </c>
      <c r="C17" t="s">
        <v>775</v>
      </c>
      <c r="E17" t="str">
        <f t="shared" si="0"/>
        <v>PKC</v>
      </c>
      <c r="F17" t="str">
        <f t="shared" si="1"/>
        <v>POKER CREEK, AK</v>
      </c>
    </row>
    <row r="18" spans="1:6" x14ac:dyDescent="0.15">
      <c r="A18" s="1" t="s">
        <v>776</v>
      </c>
      <c r="B18" t="s">
        <v>742</v>
      </c>
      <c r="C18" t="s">
        <v>777</v>
      </c>
      <c r="E18" t="str">
        <f t="shared" si="0"/>
        <v>ORI</v>
      </c>
      <c r="F18" t="str">
        <f t="shared" si="1"/>
        <v>PORT LIONS SPB, AK</v>
      </c>
    </row>
    <row r="19" spans="1:6" x14ac:dyDescent="0.15">
      <c r="A19" s="1" t="s">
        <v>778</v>
      </c>
      <c r="B19" t="s">
        <v>742</v>
      </c>
      <c r="C19" t="s">
        <v>779</v>
      </c>
      <c r="E19" t="str">
        <f t="shared" si="0"/>
        <v>SKA</v>
      </c>
      <c r="F19" t="str">
        <f t="shared" si="1"/>
        <v>SKAGWAY, AK</v>
      </c>
    </row>
    <row r="20" spans="1:6" x14ac:dyDescent="0.15">
      <c r="A20" s="1" t="s">
        <v>780</v>
      </c>
      <c r="B20" t="s">
        <v>742</v>
      </c>
      <c r="C20" t="s">
        <v>781</v>
      </c>
      <c r="E20" t="str">
        <f t="shared" si="0"/>
        <v>SNP</v>
      </c>
      <c r="F20" t="str">
        <f t="shared" si="1"/>
        <v>ST. PAUL ISLAND, AK</v>
      </c>
    </row>
    <row r="21" spans="1:6" x14ac:dyDescent="0.15">
      <c r="A21" s="1" t="s">
        <v>782</v>
      </c>
      <c r="B21" t="s">
        <v>742</v>
      </c>
      <c r="C21" t="s">
        <v>783</v>
      </c>
      <c r="E21" t="str">
        <f t="shared" si="0"/>
        <v>TKI</v>
      </c>
      <c r="F21" t="str">
        <f t="shared" si="1"/>
        <v>TOKEEN, AK</v>
      </c>
    </row>
    <row r="22" spans="1:6" x14ac:dyDescent="0.15">
      <c r="A22" s="1" t="s">
        <v>784</v>
      </c>
      <c r="B22" t="s">
        <v>742</v>
      </c>
      <c r="C22" t="s">
        <v>785</v>
      </c>
      <c r="E22" t="str">
        <f t="shared" si="0"/>
        <v>WRA</v>
      </c>
      <c r="F22" t="str">
        <f t="shared" si="1"/>
        <v>WRANGELL, AK</v>
      </c>
    </row>
    <row r="23" spans="1:6" x14ac:dyDescent="0.15">
      <c r="A23" s="1" t="s">
        <v>786</v>
      </c>
      <c r="B23" t="s">
        <v>742</v>
      </c>
      <c r="C23" t="s">
        <v>787</v>
      </c>
      <c r="E23" t="str">
        <f t="shared" si="0"/>
        <v>HSV</v>
      </c>
      <c r="F23" t="str">
        <f t="shared" si="1"/>
        <v>MADISON COUNTY - HUNTSVILLE, AL</v>
      </c>
    </row>
    <row r="24" spans="1:6" x14ac:dyDescent="0.15">
      <c r="A24" s="1" t="s">
        <v>788</v>
      </c>
      <c r="B24" t="s">
        <v>742</v>
      </c>
      <c r="C24" t="s">
        <v>789</v>
      </c>
      <c r="E24" t="str">
        <f t="shared" si="0"/>
        <v>MOB</v>
      </c>
      <c r="F24" t="str">
        <f t="shared" si="1"/>
        <v>MOBILE, AL</v>
      </c>
    </row>
    <row r="25" spans="1:6" x14ac:dyDescent="0.15">
      <c r="A25" s="1" t="s">
        <v>790</v>
      </c>
      <c r="B25" t="s">
        <v>742</v>
      </c>
      <c r="C25" t="s">
        <v>791</v>
      </c>
      <c r="E25" t="str">
        <f t="shared" si="0"/>
        <v>LIA</v>
      </c>
      <c r="F25" t="str">
        <f t="shared" si="1"/>
        <v>LITTLE ROCK, AR (BPS)</v>
      </c>
    </row>
    <row r="26" spans="1:6" x14ac:dyDescent="0.15">
      <c r="A26" s="1" t="s">
        <v>792</v>
      </c>
      <c r="B26" t="s">
        <v>742</v>
      </c>
      <c r="C26" t="s">
        <v>793</v>
      </c>
      <c r="E26" t="str">
        <f t="shared" si="0"/>
        <v>ROG</v>
      </c>
      <c r="F26" t="str">
        <f t="shared" si="1"/>
        <v>ROGERS ARPT, AR</v>
      </c>
    </row>
    <row r="27" spans="1:6" x14ac:dyDescent="0.15">
      <c r="A27" s="1" t="s">
        <v>794</v>
      </c>
      <c r="B27" t="s">
        <v>742</v>
      </c>
      <c r="C27" t="s">
        <v>795</v>
      </c>
      <c r="E27" t="str">
        <f t="shared" si="0"/>
        <v>DOU</v>
      </c>
      <c r="F27" t="str">
        <f t="shared" si="1"/>
        <v>DOUGLAS, AZ</v>
      </c>
    </row>
    <row r="28" spans="1:6" x14ac:dyDescent="0.15">
      <c r="A28" s="1" t="s">
        <v>796</v>
      </c>
      <c r="B28" t="s">
        <v>742</v>
      </c>
      <c r="C28" t="s">
        <v>797</v>
      </c>
      <c r="E28" t="str">
        <f t="shared" si="0"/>
        <v>LUK</v>
      </c>
      <c r="F28" t="str">
        <f t="shared" si="1"/>
        <v>LUKEVILLE, AZ</v>
      </c>
    </row>
    <row r="29" spans="1:6" x14ac:dyDescent="0.15">
      <c r="A29" s="1" t="s">
        <v>798</v>
      </c>
      <c r="B29" t="s">
        <v>742</v>
      </c>
      <c r="C29" t="s">
        <v>799</v>
      </c>
      <c r="E29" t="str">
        <f t="shared" si="0"/>
        <v>MAP</v>
      </c>
      <c r="F29" t="str">
        <f t="shared" si="1"/>
        <v>MARIPOSA AZ</v>
      </c>
    </row>
    <row r="30" spans="1:6" x14ac:dyDescent="0.15">
      <c r="A30" s="1" t="s">
        <v>800</v>
      </c>
      <c r="B30" t="s">
        <v>742</v>
      </c>
      <c r="C30" t="s">
        <v>801</v>
      </c>
      <c r="E30" t="str">
        <f t="shared" si="0"/>
        <v>NAC</v>
      </c>
      <c r="F30" t="str">
        <f t="shared" si="1"/>
        <v>NACO, AZ</v>
      </c>
    </row>
    <row r="31" spans="1:6" x14ac:dyDescent="0.15">
      <c r="A31" s="1" t="s">
        <v>802</v>
      </c>
      <c r="B31" t="s">
        <v>742</v>
      </c>
      <c r="C31" t="s">
        <v>803</v>
      </c>
      <c r="E31" t="str">
        <f t="shared" si="0"/>
        <v>NOG</v>
      </c>
      <c r="F31" t="str">
        <f t="shared" si="1"/>
        <v>NOGALES, AZ</v>
      </c>
    </row>
    <row r="32" spans="1:6" x14ac:dyDescent="0.15">
      <c r="A32" s="1" t="s">
        <v>804</v>
      </c>
      <c r="B32" t="s">
        <v>742</v>
      </c>
      <c r="C32" t="s">
        <v>805</v>
      </c>
      <c r="E32" t="str">
        <f t="shared" si="0"/>
        <v>PHO</v>
      </c>
      <c r="F32" t="str">
        <f t="shared" si="1"/>
        <v>PHOENIX, AZ</v>
      </c>
    </row>
    <row r="33" spans="1:6" x14ac:dyDescent="0.15">
      <c r="A33" s="1" t="s">
        <v>806</v>
      </c>
      <c r="B33" t="s">
        <v>742</v>
      </c>
      <c r="C33" t="s">
        <v>807</v>
      </c>
      <c r="E33" t="str">
        <f t="shared" si="0"/>
        <v>POR</v>
      </c>
      <c r="F33" t="str">
        <f t="shared" si="1"/>
        <v>PORTAL, AZ</v>
      </c>
    </row>
    <row r="34" spans="1:6" x14ac:dyDescent="0.15">
      <c r="A34" s="1" t="s">
        <v>808</v>
      </c>
      <c r="B34" t="s">
        <v>742</v>
      </c>
      <c r="C34" t="s">
        <v>809</v>
      </c>
      <c r="E34" t="str">
        <f t="shared" si="0"/>
        <v>SLU</v>
      </c>
      <c r="F34" t="str">
        <f t="shared" si="1"/>
        <v>SAN LUIS, AZ</v>
      </c>
    </row>
    <row r="35" spans="1:6" x14ac:dyDescent="0.15">
      <c r="A35" s="1" t="s">
        <v>810</v>
      </c>
      <c r="B35" t="s">
        <v>742</v>
      </c>
      <c r="C35" t="s">
        <v>811</v>
      </c>
      <c r="E35" t="str">
        <f t="shared" si="0"/>
        <v>SAS</v>
      </c>
      <c r="F35" t="str">
        <f t="shared" si="1"/>
        <v>SASABE, AZ</v>
      </c>
    </row>
    <row r="36" spans="1:6" x14ac:dyDescent="0.15">
      <c r="A36" s="1" t="s">
        <v>812</v>
      </c>
      <c r="B36" t="s">
        <v>742</v>
      </c>
      <c r="C36" t="s">
        <v>813</v>
      </c>
      <c r="E36" t="str">
        <f t="shared" si="0"/>
        <v>TUC</v>
      </c>
      <c r="F36" t="str">
        <f t="shared" si="1"/>
        <v>TUCSON, AZ</v>
      </c>
    </row>
    <row r="37" spans="1:6" x14ac:dyDescent="0.15">
      <c r="A37" s="1" t="s">
        <v>814</v>
      </c>
      <c r="B37" t="s">
        <v>742</v>
      </c>
      <c r="C37" t="s">
        <v>815</v>
      </c>
      <c r="E37" t="str">
        <f t="shared" si="0"/>
        <v>YUI</v>
      </c>
      <c r="F37" t="str">
        <f t="shared" si="1"/>
        <v>YUMA, AZ</v>
      </c>
    </row>
    <row r="38" spans="1:6" x14ac:dyDescent="0.15">
      <c r="A38" s="1" t="s">
        <v>816</v>
      </c>
      <c r="B38" t="s">
        <v>742</v>
      </c>
      <c r="C38" t="s">
        <v>817</v>
      </c>
      <c r="E38" t="str">
        <f t="shared" si="0"/>
        <v>AND</v>
      </c>
      <c r="F38" t="str">
        <f t="shared" si="1"/>
        <v>ANDRADE, CA</v>
      </c>
    </row>
    <row r="39" spans="1:6" x14ac:dyDescent="0.15">
      <c r="A39" s="1" t="s">
        <v>818</v>
      </c>
      <c r="B39" t="s">
        <v>742</v>
      </c>
      <c r="C39" t="s">
        <v>819</v>
      </c>
      <c r="E39" t="str">
        <f t="shared" si="0"/>
        <v>BUR</v>
      </c>
      <c r="F39" t="str">
        <f t="shared" si="1"/>
        <v>BURBANK, CA</v>
      </c>
    </row>
    <row r="40" spans="1:6" x14ac:dyDescent="0.15">
      <c r="A40" s="1" t="s">
        <v>820</v>
      </c>
      <c r="B40" t="s">
        <v>742</v>
      </c>
      <c r="C40" t="s">
        <v>821</v>
      </c>
      <c r="E40" t="str">
        <f t="shared" si="0"/>
        <v>CAL</v>
      </c>
      <c r="F40" t="str">
        <f t="shared" si="1"/>
        <v>CALEXICO, CA</v>
      </c>
    </row>
    <row r="41" spans="1:6" x14ac:dyDescent="0.15">
      <c r="A41" s="1" t="s">
        <v>822</v>
      </c>
      <c r="B41" t="s">
        <v>742</v>
      </c>
      <c r="C41" t="s">
        <v>823</v>
      </c>
      <c r="E41" t="str">
        <f t="shared" si="0"/>
        <v>CAO</v>
      </c>
      <c r="F41" t="str">
        <f t="shared" si="1"/>
        <v>CAMPO, CA</v>
      </c>
    </row>
    <row r="42" spans="1:6" x14ac:dyDescent="0.15">
      <c r="A42" s="1" t="s">
        <v>824</v>
      </c>
      <c r="B42" t="s">
        <v>742</v>
      </c>
      <c r="C42" t="s">
        <v>825</v>
      </c>
      <c r="E42" t="str">
        <f t="shared" si="0"/>
        <v>FRE</v>
      </c>
      <c r="F42" t="str">
        <f t="shared" si="1"/>
        <v>FRESNO, CA</v>
      </c>
    </row>
    <row r="43" spans="1:6" x14ac:dyDescent="0.15">
      <c r="A43" s="1" t="s">
        <v>826</v>
      </c>
      <c r="B43" t="s">
        <v>742</v>
      </c>
      <c r="C43" t="s">
        <v>827</v>
      </c>
      <c r="E43" t="str">
        <f t="shared" si="0"/>
        <v>ICP</v>
      </c>
      <c r="F43" t="str">
        <f t="shared" si="1"/>
        <v>IMPERIAL COUNTY, CA</v>
      </c>
    </row>
    <row r="44" spans="1:6" x14ac:dyDescent="0.15">
      <c r="A44" s="1" t="s">
        <v>828</v>
      </c>
      <c r="B44" t="s">
        <v>742</v>
      </c>
      <c r="C44" t="s">
        <v>829</v>
      </c>
      <c r="E44" t="str">
        <f t="shared" si="0"/>
        <v>LNB</v>
      </c>
      <c r="F44" t="str">
        <f t="shared" si="1"/>
        <v>LONG BEACH, CA</v>
      </c>
    </row>
    <row r="45" spans="1:6" x14ac:dyDescent="0.15">
      <c r="A45" s="1" t="s">
        <v>830</v>
      </c>
      <c r="B45" t="s">
        <v>742</v>
      </c>
      <c r="C45" t="s">
        <v>831</v>
      </c>
      <c r="E45" t="str">
        <f t="shared" si="0"/>
        <v>LOS</v>
      </c>
      <c r="F45" t="str">
        <f t="shared" si="1"/>
        <v>LOS ANGELES, CA</v>
      </c>
    </row>
    <row r="46" spans="1:6" x14ac:dyDescent="0.15">
      <c r="A46" s="1" t="s">
        <v>832</v>
      </c>
      <c r="B46" t="s">
        <v>742</v>
      </c>
      <c r="C46" t="s">
        <v>833</v>
      </c>
      <c r="E46" t="str">
        <f t="shared" si="0"/>
        <v>BFL</v>
      </c>
      <c r="F46" t="str">
        <f t="shared" si="1"/>
        <v>MEADOWS FIELD - BAKERSFIELD, CA</v>
      </c>
    </row>
    <row r="47" spans="1:6" x14ac:dyDescent="0.15">
      <c r="A47" s="1" t="s">
        <v>834</v>
      </c>
      <c r="B47" t="s">
        <v>742</v>
      </c>
      <c r="C47" t="s">
        <v>835</v>
      </c>
      <c r="E47" t="str">
        <f t="shared" si="0"/>
        <v>OAK</v>
      </c>
      <c r="F47" t="str">
        <f t="shared" si="1"/>
        <v>OAKLAND, CA</v>
      </c>
    </row>
    <row r="48" spans="1:6" x14ac:dyDescent="0.15">
      <c r="A48" s="1" t="s">
        <v>836</v>
      </c>
      <c r="B48" t="s">
        <v>742</v>
      </c>
      <c r="C48" t="s">
        <v>837</v>
      </c>
      <c r="E48" t="str">
        <f t="shared" si="0"/>
        <v>ONT</v>
      </c>
      <c r="F48" t="str">
        <f t="shared" si="1"/>
        <v>ONTARIO, CA</v>
      </c>
    </row>
    <row r="49" spans="1:6" x14ac:dyDescent="0.15">
      <c r="A49" s="1" t="s">
        <v>838</v>
      </c>
      <c r="B49" t="s">
        <v>742</v>
      </c>
      <c r="C49" t="s">
        <v>839</v>
      </c>
      <c r="E49" t="str">
        <f t="shared" si="0"/>
        <v>OTM</v>
      </c>
      <c r="F49" t="str">
        <f t="shared" si="1"/>
        <v>OTAY MESA, CA</v>
      </c>
    </row>
    <row r="50" spans="1:6" x14ac:dyDescent="0.15">
      <c r="A50" s="1" t="s">
        <v>840</v>
      </c>
      <c r="B50" t="s">
        <v>742</v>
      </c>
      <c r="C50" t="s">
        <v>841</v>
      </c>
      <c r="E50" t="str">
        <f t="shared" si="0"/>
        <v>BLT</v>
      </c>
      <c r="F50" t="str">
        <f t="shared" si="1"/>
        <v>PACIFIC, HWY. STATION, CA</v>
      </c>
    </row>
    <row r="51" spans="1:6" x14ac:dyDescent="0.15">
      <c r="A51" s="1" t="s">
        <v>842</v>
      </c>
      <c r="B51" t="s">
        <v>742</v>
      </c>
      <c r="C51" t="s">
        <v>843</v>
      </c>
      <c r="E51" t="str">
        <f t="shared" si="0"/>
        <v>PSP</v>
      </c>
      <c r="F51" t="str">
        <f t="shared" si="1"/>
        <v>PALM SPRINGS, CA</v>
      </c>
    </row>
    <row r="52" spans="1:6" x14ac:dyDescent="0.15">
      <c r="A52" s="1" t="s">
        <v>844</v>
      </c>
      <c r="B52" t="s">
        <v>742</v>
      </c>
      <c r="C52" t="s">
        <v>845</v>
      </c>
      <c r="E52" t="str">
        <f t="shared" si="0"/>
        <v>SAC</v>
      </c>
      <c r="F52" t="str">
        <f t="shared" si="1"/>
        <v>SACRAMENTO, CA</v>
      </c>
    </row>
    <row r="53" spans="1:6" x14ac:dyDescent="0.15">
      <c r="A53" s="1" t="s">
        <v>846</v>
      </c>
      <c r="B53" t="s">
        <v>742</v>
      </c>
      <c r="C53" t="s">
        <v>847</v>
      </c>
      <c r="E53" t="str">
        <f t="shared" si="0"/>
        <v>SLS</v>
      </c>
      <c r="F53" t="str">
        <f t="shared" si="1"/>
        <v>SALINAS, CA (BPS)</v>
      </c>
    </row>
    <row r="54" spans="1:6" x14ac:dyDescent="0.15">
      <c r="A54" s="1" t="s">
        <v>848</v>
      </c>
      <c r="B54" t="s">
        <v>742</v>
      </c>
      <c r="C54" t="s">
        <v>849</v>
      </c>
      <c r="E54" t="str">
        <f t="shared" si="0"/>
        <v>SDP</v>
      </c>
      <c r="F54" t="str">
        <f t="shared" si="1"/>
        <v>SAN DIEGO, CA</v>
      </c>
    </row>
    <row r="55" spans="1:6" x14ac:dyDescent="0.15">
      <c r="A55" s="1" t="s">
        <v>850</v>
      </c>
      <c r="B55" t="s">
        <v>742</v>
      </c>
      <c r="C55" t="s">
        <v>851</v>
      </c>
      <c r="E55" t="str">
        <f t="shared" si="0"/>
        <v>SFR</v>
      </c>
      <c r="F55" t="str">
        <f t="shared" si="1"/>
        <v>SAN FRANCISCO, CA</v>
      </c>
    </row>
    <row r="56" spans="1:6" x14ac:dyDescent="0.15">
      <c r="A56" s="1" t="s">
        <v>852</v>
      </c>
      <c r="B56" t="s">
        <v>742</v>
      </c>
      <c r="C56" t="s">
        <v>853</v>
      </c>
      <c r="E56" t="str">
        <f t="shared" si="0"/>
        <v>SNJ</v>
      </c>
      <c r="F56" t="str">
        <f t="shared" si="1"/>
        <v>SAN JOSE, CA</v>
      </c>
    </row>
    <row r="57" spans="1:6" x14ac:dyDescent="0.15">
      <c r="A57" s="1" t="s">
        <v>854</v>
      </c>
      <c r="B57" t="s">
        <v>742</v>
      </c>
      <c r="C57" t="s">
        <v>855</v>
      </c>
      <c r="E57" t="str">
        <f t="shared" si="0"/>
        <v>SLO</v>
      </c>
      <c r="F57" t="str">
        <f t="shared" si="1"/>
        <v>SAN LUIS OBISPO, CA</v>
      </c>
    </row>
    <row r="58" spans="1:6" x14ac:dyDescent="0.15">
      <c r="A58" s="1" t="s">
        <v>856</v>
      </c>
      <c r="B58" t="s">
        <v>742</v>
      </c>
      <c r="C58" t="s">
        <v>857</v>
      </c>
      <c r="E58" t="str">
        <f t="shared" si="0"/>
        <v>SLI</v>
      </c>
      <c r="F58" t="str">
        <f t="shared" si="1"/>
        <v>SAN LUIS OBISPO, CA (BPS)</v>
      </c>
    </row>
    <row r="59" spans="1:6" x14ac:dyDescent="0.15">
      <c r="A59" s="1" t="s">
        <v>858</v>
      </c>
      <c r="B59" t="s">
        <v>742</v>
      </c>
      <c r="C59" t="s">
        <v>859</v>
      </c>
      <c r="E59" t="str">
        <f t="shared" si="0"/>
        <v>SPC</v>
      </c>
      <c r="F59" t="str">
        <f t="shared" si="1"/>
        <v>SAN PEDRO, CA</v>
      </c>
    </row>
    <row r="60" spans="1:6" x14ac:dyDescent="0.15">
      <c r="A60" s="1" t="s">
        <v>860</v>
      </c>
      <c r="B60" t="s">
        <v>742</v>
      </c>
      <c r="C60" t="s">
        <v>861</v>
      </c>
      <c r="E60" t="str">
        <f t="shared" si="0"/>
        <v>SYS</v>
      </c>
      <c r="F60" t="str">
        <f t="shared" si="1"/>
        <v>SAN YSIDRO, CA</v>
      </c>
    </row>
    <row r="61" spans="1:6" x14ac:dyDescent="0.15">
      <c r="A61" s="1" t="s">
        <v>862</v>
      </c>
      <c r="B61" t="s">
        <v>742</v>
      </c>
      <c r="C61" t="s">
        <v>863</v>
      </c>
      <c r="E61" t="str">
        <f t="shared" si="0"/>
        <v>SAA</v>
      </c>
      <c r="F61" t="str">
        <f t="shared" si="1"/>
        <v>SANTA ANA, CA</v>
      </c>
    </row>
    <row r="62" spans="1:6" x14ac:dyDescent="0.15">
      <c r="A62" s="1" t="s">
        <v>864</v>
      </c>
      <c r="B62" t="s">
        <v>742</v>
      </c>
      <c r="C62" t="s">
        <v>865</v>
      </c>
      <c r="E62" t="str">
        <f t="shared" si="0"/>
        <v>STO</v>
      </c>
      <c r="F62" t="str">
        <f t="shared" si="1"/>
        <v>STOCKTON, CA (BPS)</v>
      </c>
    </row>
    <row r="63" spans="1:6" x14ac:dyDescent="0.15">
      <c r="A63" s="1" t="s">
        <v>866</v>
      </c>
      <c r="B63" t="s">
        <v>742</v>
      </c>
      <c r="C63" t="s">
        <v>867</v>
      </c>
      <c r="E63" t="str">
        <f t="shared" si="0"/>
        <v>TEC</v>
      </c>
      <c r="F63" t="str">
        <f t="shared" si="1"/>
        <v>TECATE, CA</v>
      </c>
    </row>
    <row r="64" spans="1:6" x14ac:dyDescent="0.15">
      <c r="A64" s="1" t="s">
        <v>868</v>
      </c>
      <c r="B64" t="s">
        <v>742</v>
      </c>
      <c r="C64" t="s">
        <v>869</v>
      </c>
      <c r="E64" t="str">
        <f t="shared" si="0"/>
        <v>TRV</v>
      </c>
      <c r="F64" t="str">
        <f t="shared" si="1"/>
        <v>TRAVIS-AFB, CA</v>
      </c>
    </row>
    <row r="65" spans="1:6" x14ac:dyDescent="0.15">
      <c r="A65" s="1" t="s">
        <v>870</v>
      </c>
      <c r="B65" t="s">
        <v>742</v>
      </c>
      <c r="C65" t="s">
        <v>871</v>
      </c>
      <c r="E65" t="str">
        <f t="shared" si="0"/>
        <v>APA</v>
      </c>
      <c r="F65" t="str">
        <f t="shared" si="1"/>
        <v>ARAPAHOE COUNTY, CO</v>
      </c>
    </row>
    <row r="66" spans="1:6" x14ac:dyDescent="0.15">
      <c r="A66" s="1" t="s">
        <v>872</v>
      </c>
      <c r="B66" t="s">
        <v>742</v>
      </c>
      <c r="C66" t="s">
        <v>873</v>
      </c>
      <c r="E66" t="str">
        <f t="shared" ref="E66:E129" si="2">TRIM(SUBSTITUTE(A66, "'", ""))</f>
        <v>ASE</v>
      </c>
      <c r="F66" t="str">
        <f t="shared" ref="F66:F129" si="3">TRIM(SUBSTITUTE(C66, "'", ""))</f>
        <v>ASPEN, CO #ARPT</v>
      </c>
    </row>
    <row r="67" spans="1:6" x14ac:dyDescent="0.15">
      <c r="A67" s="1" t="s">
        <v>874</v>
      </c>
      <c r="B67" t="s">
        <v>742</v>
      </c>
      <c r="C67" t="s">
        <v>875</v>
      </c>
      <c r="E67" t="str">
        <f t="shared" si="2"/>
        <v>COS</v>
      </c>
      <c r="F67" t="str">
        <f t="shared" si="3"/>
        <v>COLORADO SPRINGS, CO</v>
      </c>
    </row>
    <row r="68" spans="1:6" x14ac:dyDescent="0.15">
      <c r="A68" s="1" t="s">
        <v>876</v>
      </c>
      <c r="B68" t="s">
        <v>742</v>
      </c>
      <c r="C68" t="s">
        <v>877</v>
      </c>
      <c r="E68" t="str">
        <f t="shared" si="2"/>
        <v>DEN</v>
      </c>
      <c r="F68" t="str">
        <f t="shared" si="3"/>
        <v>DENVER, CO</v>
      </c>
    </row>
    <row r="69" spans="1:6" x14ac:dyDescent="0.15">
      <c r="A69" s="1" t="s">
        <v>878</v>
      </c>
      <c r="B69" t="s">
        <v>742</v>
      </c>
      <c r="C69" t="s">
        <v>879</v>
      </c>
      <c r="E69" t="str">
        <f t="shared" si="2"/>
        <v>DRO</v>
      </c>
      <c r="F69" t="str">
        <f t="shared" si="3"/>
        <v>LA PLATA - DURANGO, CO</v>
      </c>
    </row>
    <row r="70" spans="1:6" x14ac:dyDescent="0.15">
      <c r="A70" s="1" t="s">
        <v>880</v>
      </c>
      <c r="B70" t="s">
        <v>742</v>
      </c>
      <c r="C70" t="s">
        <v>881</v>
      </c>
      <c r="E70" t="str">
        <f t="shared" si="2"/>
        <v>BDL</v>
      </c>
      <c r="F70" t="str">
        <f t="shared" si="3"/>
        <v>BRADLEY INTERNATIONAL, CT</v>
      </c>
    </row>
    <row r="71" spans="1:6" x14ac:dyDescent="0.15">
      <c r="A71" s="1" t="s">
        <v>882</v>
      </c>
      <c r="B71" t="s">
        <v>742</v>
      </c>
      <c r="C71" t="s">
        <v>883</v>
      </c>
      <c r="E71" t="str">
        <f t="shared" si="2"/>
        <v>BGC</v>
      </c>
      <c r="F71" t="str">
        <f t="shared" si="3"/>
        <v>BRIDGEPORT, CT</v>
      </c>
    </row>
    <row r="72" spans="1:6" x14ac:dyDescent="0.15">
      <c r="A72" s="1" t="s">
        <v>884</v>
      </c>
      <c r="B72" t="s">
        <v>742</v>
      </c>
      <c r="C72" t="s">
        <v>885</v>
      </c>
      <c r="E72" t="str">
        <f t="shared" si="2"/>
        <v>GRT</v>
      </c>
      <c r="F72" t="str">
        <f t="shared" si="3"/>
        <v>GROTON, CT</v>
      </c>
    </row>
    <row r="73" spans="1:6" x14ac:dyDescent="0.15">
      <c r="A73" s="1" t="s">
        <v>886</v>
      </c>
      <c r="B73" t="s">
        <v>742</v>
      </c>
      <c r="C73" t="s">
        <v>887</v>
      </c>
      <c r="E73" t="str">
        <f t="shared" si="2"/>
        <v>HAR</v>
      </c>
      <c r="F73" t="str">
        <f t="shared" si="3"/>
        <v>HARTFORD, CT</v>
      </c>
    </row>
    <row r="74" spans="1:6" x14ac:dyDescent="0.15">
      <c r="A74" s="1" t="s">
        <v>888</v>
      </c>
      <c r="B74" t="s">
        <v>742</v>
      </c>
      <c r="C74" t="s">
        <v>889</v>
      </c>
      <c r="E74" t="str">
        <f t="shared" si="2"/>
        <v>NWH</v>
      </c>
      <c r="F74" t="str">
        <f t="shared" si="3"/>
        <v>NEW HAVEN, CT</v>
      </c>
    </row>
    <row r="75" spans="1:6" x14ac:dyDescent="0.15">
      <c r="A75" s="1" t="s">
        <v>890</v>
      </c>
      <c r="B75" t="s">
        <v>742</v>
      </c>
      <c r="C75" t="s">
        <v>891</v>
      </c>
      <c r="E75" t="str">
        <f t="shared" si="2"/>
        <v>NWL</v>
      </c>
      <c r="F75" t="str">
        <f t="shared" si="3"/>
        <v>NEW LONDON, CT</v>
      </c>
    </row>
    <row r="76" spans="1:6" x14ac:dyDescent="0.15">
      <c r="A76" s="1" t="s">
        <v>892</v>
      </c>
      <c r="B76" t="s">
        <v>742</v>
      </c>
      <c r="C76" t="s">
        <v>893</v>
      </c>
      <c r="E76" t="str">
        <f t="shared" si="2"/>
        <v>TST</v>
      </c>
      <c r="F76" t="str">
        <f t="shared" si="3"/>
        <v>NEWINGTON DATA CENTER TEST, CT</v>
      </c>
    </row>
    <row r="77" spans="1:6" x14ac:dyDescent="0.15">
      <c r="A77" s="1" t="s">
        <v>894</v>
      </c>
      <c r="B77" t="s">
        <v>742</v>
      </c>
      <c r="C77" t="s">
        <v>895</v>
      </c>
      <c r="E77" t="str">
        <f t="shared" si="2"/>
        <v>WAS</v>
      </c>
      <c r="F77" t="str">
        <f t="shared" si="3"/>
        <v>WASHINGTON DC</v>
      </c>
    </row>
    <row r="78" spans="1:6" x14ac:dyDescent="0.15">
      <c r="A78" s="1" t="s">
        <v>896</v>
      </c>
      <c r="B78" t="s">
        <v>742</v>
      </c>
      <c r="C78" t="s">
        <v>897</v>
      </c>
      <c r="E78" t="str">
        <f t="shared" si="2"/>
        <v>DOV</v>
      </c>
      <c r="F78" t="str">
        <f t="shared" si="3"/>
        <v>DOVER AFB, DE</v>
      </c>
    </row>
    <row r="79" spans="1:6" x14ac:dyDescent="0.15">
      <c r="A79" s="1" t="s">
        <v>898</v>
      </c>
      <c r="B79" t="s">
        <v>742</v>
      </c>
      <c r="C79" t="s">
        <v>899</v>
      </c>
      <c r="E79" t="str">
        <f t="shared" si="2"/>
        <v>DVD</v>
      </c>
      <c r="F79" t="str">
        <f t="shared" si="3"/>
        <v>DOVER-AFB, DE</v>
      </c>
    </row>
    <row r="80" spans="1:6" x14ac:dyDescent="0.15">
      <c r="A80" s="1" t="s">
        <v>900</v>
      </c>
      <c r="B80" t="s">
        <v>742</v>
      </c>
      <c r="C80" t="s">
        <v>901</v>
      </c>
      <c r="E80" t="str">
        <f t="shared" si="2"/>
        <v>WLL</v>
      </c>
      <c r="F80" t="str">
        <f t="shared" si="3"/>
        <v>WILMINGTON, DE</v>
      </c>
    </row>
    <row r="81" spans="1:6" x14ac:dyDescent="0.15">
      <c r="A81" s="1" t="s">
        <v>902</v>
      </c>
      <c r="B81" t="s">
        <v>742</v>
      </c>
      <c r="C81" t="s">
        <v>903</v>
      </c>
      <c r="E81" t="str">
        <f t="shared" si="2"/>
        <v>BOC</v>
      </c>
      <c r="F81" t="str">
        <f t="shared" si="3"/>
        <v>BOCAGRANDE, FL</v>
      </c>
    </row>
    <row r="82" spans="1:6" x14ac:dyDescent="0.15">
      <c r="A82" s="1" t="s">
        <v>904</v>
      </c>
      <c r="B82" t="s">
        <v>742</v>
      </c>
      <c r="C82" t="s">
        <v>905</v>
      </c>
      <c r="E82" t="str">
        <f t="shared" si="2"/>
        <v>SRQ</v>
      </c>
      <c r="F82" t="str">
        <f t="shared" si="3"/>
        <v>BRADENTON - SARASOTA, FL</v>
      </c>
    </row>
    <row r="83" spans="1:6" x14ac:dyDescent="0.15">
      <c r="A83" s="1" t="s">
        <v>906</v>
      </c>
      <c r="B83" t="s">
        <v>742</v>
      </c>
      <c r="C83" t="s">
        <v>907</v>
      </c>
      <c r="E83" t="str">
        <f t="shared" si="2"/>
        <v>CAN</v>
      </c>
      <c r="F83" t="str">
        <f t="shared" si="3"/>
        <v>CAPE CANAVERAL, FL</v>
      </c>
    </row>
    <row r="84" spans="1:6" x14ac:dyDescent="0.15">
      <c r="A84" s="1" t="s">
        <v>908</v>
      </c>
      <c r="B84" t="s">
        <v>742</v>
      </c>
      <c r="C84" t="s">
        <v>909</v>
      </c>
      <c r="E84" t="str">
        <f t="shared" si="2"/>
        <v>DAB</v>
      </c>
      <c r="F84" t="str">
        <f t="shared" si="3"/>
        <v>DAYTONA BEACH INTERNATIONAL, FL</v>
      </c>
    </row>
    <row r="85" spans="1:6" x14ac:dyDescent="0.15">
      <c r="A85" s="1" t="s">
        <v>910</v>
      </c>
      <c r="B85" t="s">
        <v>742</v>
      </c>
      <c r="C85" t="s">
        <v>911</v>
      </c>
      <c r="E85" t="str">
        <f t="shared" si="2"/>
        <v>FRN</v>
      </c>
      <c r="F85" t="str">
        <f t="shared" si="3"/>
        <v>FERNANDINA, FL</v>
      </c>
    </row>
    <row r="86" spans="1:6" x14ac:dyDescent="0.15">
      <c r="A86" s="1" t="s">
        <v>912</v>
      </c>
      <c r="B86" t="s">
        <v>742</v>
      </c>
      <c r="C86" t="s">
        <v>913</v>
      </c>
      <c r="E86" t="str">
        <f t="shared" si="2"/>
        <v>FTL</v>
      </c>
      <c r="F86" t="str">
        <f t="shared" si="3"/>
        <v>FORT LAUDERDALE, FL</v>
      </c>
    </row>
    <row r="87" spans="1:6" x14ac:dyDescent="0.15">
      <c r="A87" s="1" t="s">
        <v>914</v>
      </c>
      <c r="B87" t="s">
        <v>742</v>
      </c>
      <c r="C87" t="s">
        <v>915</v>
      </c>
      <c r="E87" t="str">
        <f t="shared" si="2"/>
        <v>FMY</v>
      </c>
      <c r="F87" t="str">
        <f t="shared" si="3"/>
        <v>FORT MYERS, FL</v>
      </c>
    </row>
    <row r="88" spans="1:6" x14ac:dyDescent="0.15">
      <c r="A88" s="1" t="s">
        <v>916</v>
      </c>
      <c r="B88" t="s">
        <v>742</v>
      </c>
      <c r="C88" t="s">
        <v>917</v>
      </c>
      <c r="E88" t="str">
        <f t="shared" si="2"/>
        <v>FPF</v>
      </c>
      <c r="F88" t="str">
        <f t="shared" si="3"/>
        <v>FORT PIERCE, FL</v>
      </c>
    </row>
    <row r="89" spans="1:6" x14ac:dyDescent="0.15">
      <c r="A89" s="1" t="s">
        <v>918</v>
      </c>
      <c r="B89" t="s">
        <v>742</v>
      </c>
      <c r="C89" t="s">
        <v>919</v>
      </c>
      <c r="E89" t="str">
        <f t="shared" si="2"/>
        <v>HUR</v>
      </c>
      <c r="F89" t="str">
        <f t="shared" si="3"/>
        <v>HURLBURT FIELD, FL</v>
      </c>
    </row>
    <row r="90" spans="1:6" x14ac:dyDescent="0.15">
      <c r="A90" s="1" t="s">
        <v>920</v>
      </c>
      <c r="B90" t="s">
        <v>742</v>
      </c>
      <c r="C90" t="s">
        <v>921</v>
      </c>
      <c r="E90" t="str">
        <f t="shared" si="2"/>
        <v>GNV</v>
      </c>
      <c r="F90" t="str">
        <f t="shared" si="3"/>
        <v>J R ALISON MUNI - GAINESVILLE, FL</v>
      </c>
    </row>
    <row r="91" spans="1:6" x14ac:dyDescent="0.15">
      <c r="A91" s="1" t="s">
        <v>922</v>
      </c>
      <c r="B91" t="s">
        <v>742</v>
      </c>
      <c r="C91" t="s">
        <v>923</v>
      </c>
      <c r="E91" t="str">
        <f t="shared" si="2"/>
        <v>JAC</v>
      </c>
      <c r="F91" t="str">
        <f t="shared" si="3"/>
        <v>JACKSONVILLE, FL</v>
      </c>
    </row>
    <row r="92" spans="1:6" x14ac:dyDescent="0.15">
      <c r="A92" s="1" t="s">
        <v>924</v>
      </c>
      <c r="B92" t="s">
        <v>742</v>
      </c>
      <c r="C92" t="s">
        <v>925</v>
      </c>
      <c r="E92" t="str">
        <f t="shared" si="2"/>
        <v>KEY</v>
      </c>
      <c r="F92" t="str">
        <f t="shared" si="3"/>
        <v>KEY WEST, FL</v>
      </c>
    </row>
    <row r="93" spans="1:6" x14ac:dyDescent="0.15">
      <c r="A93" s="1" t="s">
        <v>926</v>
      </c>
      <c r="B93" t="s">
        <v>742</v>
      </c>
      <c r="C93" t="s">
        <v>927</v>
      </c>
      <c r="E93" t="str">
        <f t="shared" si="2"/>
        <v>LEE</v>
      </c>
      <c r="F93" t="str">
        <f t="shared" si="3"/>
        <v>LEESBURG MUNICIPAL AIRPORT, FL</v>
      </c>
    </row>
    <row r="94" spans="1:6" x14ac:dyDescent="0.15">
      <c r="A94" s="1" t="s">
        <v>928</v>
      </c>
      <c r="B94" t="s">
        <v>742</v>
      </c>
      <c r="C94" t="s">
        <v>929</v>
      </c>
      <c r="E94" t="str">
        <f t="shared" si="2"/>
        <v>MLB</v>
      </c>
      <c r="F94" t="str">
        <f t="shared" si="3"/>
        <v>MELBOURNE, FL</v>
      </c>
    </row>
    <row r="95" spans="1:6" x14ac:dyDescent="0.15">
      <c r="A95" s="1" t="s">
        <v>930</v>
      </c>
      <c r="B95" t="s">
        <v>742</v>
      </c>
      <c r="C95" t="s">
        <v>931</v>
      </c>
      <c r="E95" t="str">
        <f t="shared" si="2"/>
        <v>MIA</v>
      </c>
      <c r="F95" t="str">
        <f t="shared" si="3"/>
        <v>MIAMI, FL</v>
      </c>
    </row>
    <row r="96" spans="1:6" x14ac:dyDescent="0.15">
      <c r="A96" s="1" t="s">
        <v>932</v>
      </c>
      <c r="B96" t="s">
        <v>742</v>
      </c>
      <c r="C96" t="s">
        <v>933</v>
      </c>
      <c r="E96" t="str">
        <f t="shared" si="2"/>
        <v>APF</v>
      </c>
      <c r="F96" t="str">
        <f t="shared" si="3"/>
        <v>NAPLES, FL #ARPT</v>
      </c>
    </row>
    <row r="97" spans="1:6" x14ac:dyDescent="0.15">
      <c r="A97" s="1" t="s">
        <v>934</v>
      </c>
      <c r="B97" t="s">
        <v>742</v>
      </c>
      <c r="C97" t="s">
        <v>935</v>
      </c>
      <c r="E97" t="str">
        <f t="shared" si="2"/>
        <v>OPF</v>
      </c>
      <c r="F97" t="str">
        <f t="shared" si="3"/>
        <v>OPA LOCKA, FL</v>
      </c>
    </row>
    <row r="98" spans="1:6" x14ac:dyDescent="0.15">
      <c r="A98" s="1" t="s">
        <v>936</v>
      </c>
      <c r="B98" t="s">
        <v>742</v>
      </c>
      <c r="C98" t="s">
        <v>937</v>
      </c>
      <c r="E98" t="str">
        <f t="shared" si="2"/>
        <v>ORL</v>
      </c>
      <c r="F98" t="str">
        <f t="shared" si="3"/>
        <v>ORLANDO, FL</v>
      </c>
    </row>
    <row r="99" spans="1:6" x14ac:dyDescent="0.15">
      <c r="A99" s="1" t="s">
        <v>938</v>
      </c>
      <c r="B99" t="s">
        <v>742</v>
      </c>
      <c r="C99" t="s">
        <v>939</v>
      </c>
      <c r="E99" t="str">
        <f t="shared" si="2"/>
        <v>PAN</v>
      </c>
      <c r="F99" t="str">
        <f t="shared" si="3"/>
        <v>PANAMA CITY, FL</v>
      </c>
    </row>
    <row r="100" spans="1:6" x14ac:dyDescent="0.15">
      <c r="A100" s="1" t="s">
        <v>940</v>
      </c>
      <c r="B100" t="s">
        <v>742</v>
      </c>
      <c r="C100" t="s">
        <v>941</v>
      </c>
      <c r="E100" t="str">
        <f t="shared" si="2"/>
        <v>PEN</v>
      </c>
      <c r="F100" t="str">
        <f t="shared" si="3"/>
        <v>PENSACOLA, FL</v>
      </c>
    </row>
    <row r="101" spans="1:6" x14ac:dyDescent="0.15">
      <c r="A101" s="1" t="s">
        <v>942</v>
      </c>
      <c r="B101" t="s">
        <v>742</v>
      </c>
      <c r="C101" t="s">
        <v>943</v>
      </c>
      <c r="E101" t="str">
        <f t="shared" si="2"/>
        <v>PCF</v>
      </c>
      <c r="F101" t="str">
        <f t="shared" si="3"/>
        <v>PORT CANAVERAL, FL</v>
      </c>
    </row>
    <row r="102" spans="1:6" x14ac:dyDescent="0.15">
      <c r="A102" s="1" t="s">
        <v>944</v>
      </c>
      <c r="B102" t="s">
        <v>742</v>
      </c>
      <c r="C102" t="s">
        <v>945</v>
      </c>
      <c r="E102" t="str">
        <f t="shared" si="2"/>
        <v>PEV</v>
      </c>
      <c r="F102" t="str">
        <f t="shared" si="3"/>
        <v>PORT EVERGLADES, FL</v>
      </c>
    </row>
    <row r="103" spans="1:6" x14ac:dyDescent="0.15">
      <c r="A103" s="1" t="s">
        <v>946</v>
      </c>
      <c r="B103" t="s">
        <v>742</v>
      </c>
      <c r="C103" t="s">
        <v>947</v>
      </c>
      <c r="E103" t="str">
        <f t="shared" si="2"/>
        <v>PSJ</v>
      </c>
      <c r="F103" t="str">
        <f t="shared" si="3"/>
        <v>PORT ST JOE, FL</v>
      </c>
    </row>
    <row r="104" spans="1:6" x14ac:dyDescent="0.15">
      <c r="A104" s="1" t="s">
        <v>948</v>
      </c>
      <c r="B104" t="s">
        <v>742</v>
      </c>
      <c r="C104" t="s">
        <v>949</v>
      </c>
      <c r="E104" t="str">
        <f t="shared" si="2"/>
        <v>SFB</v>
      </c>
      <c r="F104" t="str">
        <f t="shared" si="3"/>
        <v>SANFORD, FL</v>
      </c>
    </row>
    <row r="105" spans="1:6" x14ac:dyDescent="0.15">
      <c r="A105" s="1" t="s">
        <v>950</v>
      </c>
      <c r="B105" t="s">
        <v>742</v>
      </c>
      <c r="C105" t="s">
        <v>951</v>
      </c>
      <c r="E105" t="str">
        <f t="shared" si="2"/>
        <v>SGJ</v>
      </c>
      <c r="F105" t="str">
        <f t="shared" si="3"/>
        <v>ST AUGUSTINE ARPT, FL</v>
      </c>
    </row>
    <row r="106" spans="1:6" x14ac:dyDescent="0.15">
      <c r="A106" s="1" t="s">
        <v>952</v>
      </c>
      <c r="B106" t="s">
        <v>742</v>
      </c>
      <c r="C106" t="s">
        <v>953</v>
      </c>
      <c r="E106" t="str">
        <f t="shared" si="2"/>
        <v>SAU</v>
      </c>
      <c r="F106" t="str">
        <f t="shared" si="3"/>
        <v>ST AUGUSTINE, FL</v>
      </c>
    </row>
    <row r="107" spans="1:6" x14ac:dyDescent="0.15">
      <c r="A107" s="1" t="s">
        <v>954</v>
      </c>
      <c r="B107" t="s">
        <v>742</v>
      </c>
      <c r="C107" t="s">
        <v>955</v>
      </c>
      <c r="E107" t="str">
        <f t="shared" si="2"/>
        <v>FPR</v>
      </c>
      <c r="F107" t="str">
        <f t="shared" si="3"/>
        <v>ST LUCIE COUNTY, FL</v>
      </c>
    </row>
    <row r="108" spans="1:6" x14ac:dyDescent="0.15">
      <c r="A108" s="1" t="s">
        <v>956</v>
      </c>
      <c r="B108" t="s">
        <v>742</v>
      </c>
      <c r="C108" t="s">
        <v>957</v>
      </c>
      <c r="E108" t="str">
        <f t="shared" si="2"/>
        <v>SPE</v>
      </c>
      <c r="F108" t="str">
        <f t="shared" si="3"/>
        <v>ST PETERSBURG, FL</v>
      </c>
    </row>
    <row r="109" spans="1:6" x14ac:dyDescent="0.15">
      <c r="A109" s="1" t="s">
        <v>958</v>
      </c>
      <c r="B109" t="s">
        <v>742</v>
      </c>
      <c r="C109" t="s">
        <v>959</v>
      </c>
      <c r="E109" t="str">
        <f t="shared" si="2"/>
        <v>TAM</v>
      </c>
      <c r="F109" t="str">
        <f t="shared" si="3"/>
        <v>TAMPA, FL</v>
      </c>
    </row>
    <row r="110" spans="1:6" x14ac:dyDescent="0.15">
      <c r="A110" s="1" t="s">
        <v>960</v>
      </c>
      <c r="B110" t="s">
        <v>742</v>
      </c>
      <c r="C110" t="s">
        <v>961</v>
      </c>
      <c r="E110" t="str">
        <f t="shared" si="2"/>
        <v>WPB</v>
      </c>
      <c r="F110" t="str">
        <f t="shared" si="3"/>
        <v>WEST PALM BEACH, FL</v>
      </c>
    </row>
    <row r="111" spans="1:6" x14ac:dyDescent="0.15">
      <c r="A111" s="1" t="s">
        <v>962</v>
      </c>
      <c r="B111" t="s">
        <v>742</v>
      </c>
      <c r="C111" t="s">
        <v>963</v>
      </c>
      <c r="E111" t="str">
        <f t="shared" si="2"/>
        <v>ATL</v>
      </c>
      <c r="F111" t="str">
        <f t="shared" si="3"/>
        <v>ATLANTA, GA</v>
      </c>
    </row>
    <row r="112" spans="1:6" x14ac:dyDescent="0.15">
      <c r="A112" s="1" t="s">
        <v>964</v>
      </c>
      <c r="B112" t="s">
        <v>742</v>
      </c>
      <c r="C112" t="s">
        <v>965</v>
      </c>
      <c r="E112" t="str">
        <f t="shared" si="2"/>
        <v>BRU</v>
      </c>
      <c r="F112" t="str">
        <f t="shared" si="3"/>
        <v>BRUNSWICK, GA</v>
      </c>
    </row>
    <row r="113" spans="1:6" x14ac:dyDescent="0.15">
      <c r="A113" s="1" t="s">
        <v>966</v>
      </c>
      <c r="B113" t="s">
        <v>742</v>
      </c>
      <c r="C113" t="s">
        <v>967</v>
      </c>
      <c r="E113" t="str">
        <f t="shared" si="2"/>
        <v>AGS</v>
      </c>
      <c r="F113" t="str">
        <f t="shared" si="3"/>
        <v>BUSH FIELD - AUGUSTA, GA</v>
      </c>
    </row>
    <row r="114" spans="1:6" x14ac:dyDescent="0.15">
      <c r="A114" s="1" t="s">
        <v>968</v>
      </c>
      <c r="B114" t="s">
        <v>742</v>
      </c>
      <c r="C114" t="s">
        <v>969</v>
      </c>
      <c r="E114" t="str">
        <f t="shared" si="2"/>
        <v>SAV</v>
      </c>
      <c r="F114" t="str">
        <f t="shared" si="3"/>
        <v>SAVANNAH, GA</v>
      </c>
    </row>
    <row r="115" spans="1:6" x14ac:dyDescent="0.15">
      <c r="A115" s="1" t="s">
        <v>970</v>
      </c>
      <c r="B115" t="s">
        <v>742</v>
      </c>
      <c r="C115" t="s">
        <v>971</v>
      </c>
      <c r="E115" t="str">
        <f t="shared" si="2"/>
        <v>AGA</v>
      </c>
      <c r="F115" t="str">
        <f t="shared" si="3"/>
        <v>AGANA, GU</v>
      </c>
    </row>
    <row r="116" spans="1:6" x14ac:dyDescent="0.15">
      <c r="A116" s="1" t="s">
        <v>972</v>
      </c>
      <c r="B116" t="s">
        <v>742</v>
      </c>
      <c r="C116" t="s">
        <v>973</v>
      </c>
      <c r="E116" t="str">
        <f t="shared" si="2"/>
        <v>HHW</v>
      </c>
      <c r="F116" t="str">
        <f t="shared" si="3"/>
        <v>HONOLULU, HI</v>
      </c>
    </row>
    <row r="117" spans="1:6" x14ac:dyDescent="0.15">
      <c r="A117" s="1" t="s">
        <v>974</v>
      </c>
      <c r="B117" t="s">
        <v>742</v>
      </c>
      <c r="C117" t="s">
        <v>975</v>
      </c>
      <c r="E117" t="str">
        <f t="shared" si="2"/>
        <v>OGG</v>
      </c>
      <c r="F117" t="str">
        <f t="shared" si="3"/>
        <v>KAHULUI - MAUI, HI</v>
      </c>
    </row>
    <row r="118" spans="1:6" x14ac:dyDescent="0.15">
      <c r="A118" s="1" t="s">
        <v>976</v>
      </c>
      <c r="B118" t="s">
        <v>742</v>
      </c>
      <c r="C118" t="s">
        <v>977</v>
      </c>
      <c r="E118" t="str">
        <f t="shared" si="2"/>
        <v>KOA</v>
      </c>
      <c r="F118" t="str">
        <f t="shared" si="3"/>
        <v>KEAHOLE-KONA, HI</v>
      </c>
    </row>
    <row r="119" spans="1:6" x14ac:dyDescent="0.15">
      <c r="A119" s="1" t="s">
        <v>978</v>
      </c>
      <c r="B119" t="s">
        <v>742</v>
      </c>
      <c r="C119" t="s">
        <v>979</v>
      </c>
      <c r="E119" t="str">
        <f t="shared" si="2"/>
        <v>LIH</v>
      </c>
      <c r="F119" t="str">
        <f t="shared" si="3"/>
        <v>LIHUE, HI</v>
      </c>
    </row>
    <row r="120" spans="1:6" x14ac:dyDescent="0.15">
      <c r="A120" s="1" t="s">
        <v>980</v>
      </c>
      <c r="B120" t="s">
        <v>742</v>
      </c>
      <c r="C120" t="s">
        <v>981</v>
      </c>
      <c r="E120" t="str">
        <f t="shared" si="2"/>
        <v>CID</v>
      </c>
      <c r="F120" t="str">
        <f t="shared" si="3"/>
        <v>CEDAR RAPIDS/IOWA CITY, IA</v>
      </c>
    </row>
    <row r="121" spans="1:6" x14ac:dyDescent="0.15">
      <c r="A121" s="1" t="s">
        <v>982</v>
      </c>
      <c r="B121" t="s">
        <v>742</v>
      </c>
      <c r="C121" t="s">
        <v>983</v>
      </c>
      <c r="E121" t="str">
        <f t="shared" si="2"/>
        <v>DSM</v>
      </c>
      <c r="F121" t="str">
        <f t="shared" si="3"/>
        <v>DES MOINES, IA</v>
      </c>
    </row>
    <row r="122" spans="1:6" x14ac:dyDescent="0.15">
      <c r="A122" s="1" t="s">
        <v>984</v>
      </c>
      <c r="B122" t="s">
        <v>742</v>
      </c>
      <c r="C122" t="s">
        <v>985</v>
      </c>
      <c r="E122" t="str">
        <f t="shared" si="2"/>
        <v>BOI</v>
      </c>
      <c r="F122" t="str">
        <f t="shared" si="3"/>
        <v>AIR TERM. (GOWEN FLD) BOISE, ID</v>
      </c>
    </row>
    <row r="123" spans="1:6" x14ac:dyDescent="0.15">
      <c r="A123" s="1" t="s">
        <v>986</v>
      </c>
      <c r="B123" t="s">
        <v>742</v>
      </c>
      <c r="C123" t="s">
        <v>987</v>
      </c>
      <c r="E123" t="str">
        <f t="shared" si="2"/>
        <v>EPI</v>
      </c>
      <c r="F123" t="str">
        <f t="shared" si="3"/>
        <v>EASTPORT, ID</v>
      </c>
    </row>
    <row r="124" spans="1:6" x14ac:dyDescent="0.15">
      <c r="A124" s="1" t="s">
        <v>988</v>
      </c>
      <c r="B124" t="s">
        <v>742</v>
      </c>
      <c r="C124" t="s">
        <v>989</v>
      </c>
      <c r="E124" t="str">
        <f t="shared" si="2"/>
        <v>IDA</v>
      </c>
      <c r="F124" t="str">
        <f t="shared" si="3"/>
        <v>FANNING FIELD - IDAHO FALLS, ID</v>
      </c>
    </row>
    <row r="125" spans="1:6" x14ac:dyDescent="0.15">
      <c r="A125" s="1" t="s">
        <v>990</v>
      </c>
      <c r="B125" t="s">
        <v>742</v>
      </c>
      <c r="C125" t="s">
        <v>991</v>
      </c>
      <c r="E125" t="str">
        <f t="shared" si="2"/>
        <v>PTL</v>
      </c>
      <c r="F125" t="str">
        <f t="shared" si="3"/>
        <v>PORTHILL, ID</v>
      </c>
    </row>
    <row r="126" spans="1:6" x14ac:dyDescent="0.15">
      <c r="A126" s="1" t="s">
        <v>992</v>
      </c>
      <c r="B126" t="s">
        <v>742</v>
      </c>
      <c r="C126" t="s">
        <v>993</v>
      </c>
      <c r="E126" t="str">
        <f t="shared" si="2"/>
        <v>SPI</v>
      </c>
      <c r="F126" t="str">
        <f t="shared" si="3"/>
        <v>CAPITAL - SPRINGFIELD, IL</v>
      </c>
    </row>
    <row r="127" spans="1:6" x14ac:dyDescent="0.15">
      <c r="A127" s="1" t="s">
        <v>994</v>
      </c>
      <c r="B127" t="s">
        <v>742</v>
      </c>
      <c r="C127" t="s">
        <v>995</v>
      </c>
      <c r="E127" t="str">
        <f t="shared" si="2"/>
        <v>CHI</v>
      </c>
      <c r="F127" t="str">
        <f t="shared" si="3"/>
        <v>CHICAGO, IL</v>
      </c>
    </row>
    <row r="128" spans="1:6" x14ac:dyDescent="0.15">
      <c r="A128" s="1" t="s">
        <v>996</v>
      </c>
      <c r="B128" t="s">
        <v>742</v>
      </c>
      <c r="C128" t="s">
        <v>997</v>
      </c>
      <c r="E128" t="str">
        <f t="shared" si="2"/>
        <v>DPA</v>
      </c>
      <c r="F128" t="str">
        <f t="shared" si="3"/>
        <v>DUPAGE COUNTY, IL</v>
      </c>
    </row>
    <row r="129" spans="1:6" x14ac:dyDescent="0.15">
      <c r="A129" s="1" t="s">
        <v>998</v>
      </c>
      <c r="B129" t="s">
        <v>742</v>
      </c>
      <c r="C129" t="s">
        <v>999</v>
      </c>
      <c r="E129" t="str">
        <f t="shared" si="2"/>
        <v>PIA</v>
      </c>
      <c r="F129" t="str">
        <f t="shared" si="3"/>
        <v>GREATER PEORIA, IL</v>
      </c>
    </row>
    <row r="130" spans="1:6" x14ac:dyDescent="0.15">
      <c r="A130" s="1" t="s">
        <v>1000</v>
      </c>
      <c r="B130" t="s">
        <v>742</v>
      </c>
      <c r="C130" t="s">
        <v>1001</v>
      </c>
      <c r="E130" t="str">
        <f t="shared" ref="E130:E193" si="4">TRIM(SUBSTITUTE(A130, "'", ""))</f>
        <v>RFD</v>
      </c>
      <c r="F130" t="str">
        <f t="shared" ref="F130:F193" si="5">TRIM(SUBSTITUTE(C130, "'", ""))</f>
        <v>GREATER ROCKFORD, IL</v>
      </c>
    </row>
    <row r="131" spans="1:6" x14ac:dyDescent="0.15">
      <c r="A131" s="1" t="s">
        <v>1002</v>
      </c>
      <c r="B131" t="s">
        <v>742</v>
      </c>
      <c r="C131" t="s">
        <v>1003</v>
      </c>
      <c r="E131" t="str">
        <f t="shared" si="4"/>
        <v>UGN</v>
      </c>
      <c r="F131" t="str">
        <f t="shared" si="5"/>
        <v>MEMORIAL - WAUKEGAN, IL</v>
      </c>
    </row>
    <row r="132" spans="1:6" x14ac:dyDescent="0.15">
      <c r="A132" s="1" t="s">
        <v>1004</v>
      </c>
      <c r="B132" t="s">
        <v>742</v>
      </c>
      <c r="C132" t="s">
        <v>1005</v>
      </c>
      <c r="E132" t="str">
        <f t="shared" si="4"/>
        <v>GAR</v>
      </c>
      <c r="F132" t="str">
        <f t="shared" si="5"/>
        <v>GARY, IN</v>
      </c>
    </row>
    <row r="133" spans="1:6" x14ac:dyDescent="0.15">
      <c r="A133" s="1" t="s">
        <v>1006</v>
      </c>
      <c r="B133" t="s">
        <v>742</v>
      </c>
      <c r="C133" t="s">
        <v>1007</v>
      </c>
      <c r="E133" t="str">
        <f t="shared" si="4"/>
        <v>HMM</v>
      </c>
      <c r="F133" t="str">
        <f t="shared" si="5"/>
        <v>HAMMOND, IN</v>
      </c>
    </row>
    <row r="134" spans="1:6" x14ac:dyDescent="0.15">
      <c r="A134" s="1" t="s">
        <v>1008</v>
      </c>
      <c r="B134" t="s">
        <v>742</v>
      </c>
      <c r="C134" t="s">
        <v>1009</v>
      </c>
      <c r="E134" t="str">
        <f t="shared" si="4"/>
        <v>INP</v>
      </c>
      <c r="F134" t="str">
        <f t="shared" si="5"/>
        <v>INDIANAPOLIS, IN</v>
      </c>
    </row>
    <row r="135" spans="1:6" x14ac:dyDescent="0.15">
      <c r="A135" s="1" t="s">
        <v>1010</v>
      </c>
      <c r="B135" t="s">
        <v>742</v>
      </c>
      <c r="C135" t="s">
        <v>1011</v>
      </c>
      <c r="E135" t="str">
        <f t="shared" si="4"/>
        <v>MRL</v>
      </c>
      <c r="F135" t="str">
        <f t="shared" si="5"/>
        <v>MERRILLVILLE, IN</v>
      </c>
    </row>
    <row r="136" spans="1:6" x14ac:dyDescent="0.15">
      <c r="A136" s="1" t="s">
        <v>1012</v>
      </c>
      <c r="B136" t="s">
        <v>742</v>
      </c>
      <c r="C136" t="s">
        <v>1013</v>
      </c>
      <c r="E136" t="str">
        <f t="shared" si="4"/>
        <v>SBN</v>
      </c>
      <c r="F136" t="str">
        <f t="shared" si="5"/>
        <v>SOUTH BEND, IN</v>
      </c>
    </row>
    <row r="137" spans="1:6" x14ac:dyDescent="0.15">
      <c r="A137" s="1" t="s">
        <v>1014</v>
      </c>
      <c r="B137" t="s">
        <v>742</v>
      </c>
      <c r="C137" t="s">
        <v>1015</v>
      </c>
      <c r="E137" t="str">
        <f t="shared" si="4"/>
        <v>ICT</v>
      </c>
      <c r="F137" t="str">
        <f t="shared" si="5"/>
        <v>MID-CONTINENT - WITCHITA, KS</v>
      </c>
    </row>
    <row r="138" spans="1:6" x14ac:dyDescent="0.15">
      <c r="A138" s="1" t="s">
        <v>1016</v>
      </c>
      <c r="B138" t="s">
        <v>742</v>
      </c>
      <c r="C138" t="s">
        <v>1017</v>
      </c>
      <c r="E138" t="str">
        <f t="shared" si="4"/>
        <v>LEX</v>
      </c>
      <c r="F138" t="str">
        <f t="shared" si="5"/>
        <v>BLUE GRASS - LEXINGTON, KY</v>
      </c>
    </row>
    <row r="139" spans="1:6" x14ac:dyDescent="0.15">
      <c r="A139" s="1" t="s">
        <v>1018</v>
      </c>
      <c r="B139" t="s">
        <v>742</v>
      </c>
      <c r="C139" t="s">
        <v>1019</v>
      </c>
      <c r="E139" t="str">
        <f t="shared" si="4"/>
        <v>LOU</v>
      </c>
      <c r="F139" t="str">
        <f t="shared" si="5"/>
        <v>LOUISVILLE, KY</v>
      </c>
    </row>
    <row r="140" spans="1:6" x14ac:dyDescent="0.15">
      <c r="A140" s="1" t="s">
        <v>1020</v>
      </c>
      <c r="B140" t="s">
        <v>742</v>
      </c>
      <c r="C140" t="s">
        <v>1021</v>
      </c>
      <c r="E140" t="str">
        <f t="shared" si="4"/>
        <v>BTN</v>
      </c>
      <c r="F140" t="str">
        <f t="shared" si="5"/>
        <v>BATON ROUGE, LA</v>
      </c>
    </row>
    <row r="141" spans="1:6" x14ac:dyDescent="0.15">
      <c r="A141" s="1" t="s">
        <v>1022</v>
      </c>
      <c r="B141" t="s">
        <v>742</v>
      </c>
      <c r="C141" t="s">
        <v>1023</v>
      </c>
      <c r="E141" t="str">
        <f t="shared" si="4"/>
        <v>LKC</v>
      </c>
      <c r="F141" t="str">
        <f t="shared" si="5"/>
        <v>LAKE CHARLES, LA</v>
      </c>
    </row>
    <row r="142" spans="1:6" x14ac:dyDescent="0.15">
      <c r="A142" s="1" t="s">
        <v>1024</v>
      </c>
      <c r="B142" t="s">
        <v>742</v>
      </c>
      <c r="C142" t="s">
        <v>1025</v>
      </c>
      <c r="E142" t="str">
        <f t="shared" si="4"/>
        <v>LAK</v>
      </c>
      <c r="F142" t="str">
        <f t="shared" si="5"/>
        <v>LAKE CHARLES, LA (BPS)</v>
      </c>
    </row>
    <row r="143" spans="1:6" x14ac:dyDescent="0.15">
      <c r="A143" s="1" t="s">
        <v>1026</v>
      </c>
      <c r="B143" t="s">
        <v>742</v>
      </c>
      <c r="C143" t="s">
        <v>1027</v>
      </c>
      <c r="E143" t="str">
        <f t="shared" si="4"/>
        <v>MLU</v>
      </c>
      <c r="F143" t="str">
        <f t="shared" si="5"/>
        <v>MONROE, LA</v>
      </c>
    </row>
    <row r="144" spans="1:6" x14ac:dyDescent="0.15">
      <c r="A144" s="1" t="s">
        <v>1028</v>
      </c>
      <c r="B144" t="s">
        <v>742</v>
      </c>
      <c r="C144" t="s">
        <v>1029</v>
      </c>
      <c r="E144" t="str">
        <f t="shared" si="4"/>
        <v>MGC</v>
      </c>
      <c r="F144" t="str">
        <f t="shared" si="5"/>
        <v>MORGAN CITY, LA</v>
      </c>
    </row>
    <row r="145" spans="1:6" x14ac:dyDescent="0.15">
      <c r="A145" s="1" t="s">
        <v>1030</v>
      </c>
      <c r="B145" t="s">
        <v>742</v>
      </c>
      <c r="C145" t="s">
        <v>1031</v>
      </c>
      <c r="E145" t="str">
        <f t="shared" si="4"/>
        <v>NOL</v>
      </c>
      <c r="F145" t="str">
        <f t="shared" si="5"/>
        <v>NEW ORLEANS, LA</v>
      </c>
    </row>
    <row r="146" spans="1:6" x14ac:dyDescent="0.15">
      <c r="A146" s="1" t="s">
        <v>1032</v>
      </c>
      <c r="B146" t="s">
        <v>742</v>
      </c>
      <c r="C146" t="s">
        <v>1033</v>
      </c>
      <c r="E146" t="str">
        <f t="shared" si="4"/>
        <v>BOS</v>
      </c>
      <c r="F146" t="str">
        <f t="shared" si="5"/>
        <v>BOSTON, MA</v>
      </c>
    </row>
    <row r="147" spans="1:6" x14ac:dyDescent="0.15">
      <c r="A147" s="1" t="s">
        <v>1034</v>
      </c>
      <c r="B147" t="s">
        <v>742</v>
      </c>
      <c r="C147" t="s">
        <v>1035</v>
      </c>
      <c r="E147" t="str">
        <f t="shared" si="4"/>
        <v>GLO</v>
      </c>
      <c r="F147" t="str">
        <f t="shared" si="5"/>
        <v>GLOUCESTER, MA</v>
      </c>
    </row>
    <row r="148" spans="1:6" x14ac:dyDescent="0.15">
      <c r="A148" s="1" t="s">
        <v>1036</v>
      </c>
      <c r="B148" t="s">
        <v>742</v>
      </c>
      <c r="C148" t="s">
        <v>1037</v>
      </c>
      <c r="E148" t="str">
        <f t="shared" si="4"/>
        <v>BED</v>
      </c>
      <c r="F148" t="str">
        <f t="shared" si="5"/>
        <v>HANSCOM FIELD - BEDFORD, MA</v>
      </c>
    </row>
    <row r="149" spans="1:6" x14ac:dyDescent="0.15">
      <c r="A149" s="1" t="s">
        <v>1038</v>
      </c>
      <c r="B149" t="s">
        <v>742</v>
      </c>
      <c r="C149" t="s">
        <v>1039</v>
      </c>
      <c r="E149" t="str">
        <f t="shared" si="4"/>
        <v>LYN</v>
      </c>
      <c r="F149" t="str">
        <f t="shared" si="5"/>
        <v>LYNDEN, WA</v>
      </c>
    </row>
    <row r="150" spans="1:6" x14ac:dyDescent="0.15">
      <c r="A150" s="1" t="s">
        <v>1040</v>
      </c>
      <c r="B150" t="s">
        <v>742</v>
      </c>
      <c r="C150" t="s">
        <v>1041</v>
      </c>
      <c r="E150" t="str">
        <f t="shared" si="4"/>
        <v>ADW</v>
      </c>
      <c r="F150" t="str">
        <f t="shared" si="5"/>
        <v>ANDREWS AFB, MD</v>
      </c>
    </row>
    <row r="151" spans="1:6" x14ac:dyDescent="0.15">
      <c r="A151" s="1" t="s">
        <v>1042</v>
      </c>
      <c r="B151" t="s">
        <v>742</v>
      </c>
      <c r="C151" t="s">
        <v>1043</v>
      </c>
      <c r="E151" t="str">
        <f t="shared" si="4"/>
        <v>BAL</v>
      </c>
      <c r="F151" t="str">
        <f t="shared" si="5"/>
        <v>BALTIMORE, MD</v>
      </c>
    </row>
    <row r="152" spans="1:6" x14ac:dyDescent="0.15">
      <c r="A152" s="1" t="s">
        <v>1044</v>
      </c>
      <c r="B152" t="s">
        <v>742</v>
      </c>
      <c r="C152" t="s">
        <v>1045</v>
      </c>
      <c r="E152" t="str">
        <f t="shared" si="4"/>
        <v>MKG</v>
      </c>
      <c r="F152" t="str">
        <f t="shared" si="5"/>
        <v>MUSKEGON, MD</v>
      </c>
    </row>
    <row r="153" spans="1:6" x14ac:dyDescent="0.15">
      <c r="A153" s="1" t="s">
        <v>1046</v>
      </c>
      <c r="B153" t="s">
        <v>742</v>
      </c>
      <c r="C153" t="s">
        <v>1047</v>
      </c>
      <c r="E153" t="str">
        <f t="shared" si="4"/>
        <v>PAX</v>
      </c>
      <c r="F153" t="str">
        <f t="shared" si="5"/>
        <v>PATUXENT RIVER, MD</v>
      </c>
    </row>
    <row r="154" spans="1:6" x14ac:dyDescent="0.15">
      <c r="A154" s="1" t="s">
        <v>1048</v>
      </c>
      <c r="B154" t="s">
        <v>742</v>
      </c>
      <c r="C154" t="s">
        <v>1049</v>
      </c>
      <c r="E154" t="str">
        <f t="shared" si="4"/>
        <v>BGM</v>
      </c>
      <c r="F154" t="str">
        <f t="shared" si="5"/>
        <v>BANGOR, ME</v>
      </c>
    </row>
    <row r="155" spans="1:6" x14ac:dyDescent="0.15">
      <c r="A155" s="1" t="s">
        <v>1050</v>
      </c>
      <c r="B155" t="s">
        <v>742</v>
      </c>
      <c r="C155" t="s">
        <v>1051</v>
      </c>
      <c r="E155" t="str">
        <f t="shared" si="4"/>
        <v>BOO</v>
      </c>
      <c r="F155" t="str">
        <f t="shared" si="5"/>
        <v>BOOTHBAY HARBOR, ME</v>
      </c>
    </row>
    <row r="156" spans="1:6" x14ac:dyDescent="0.15">
      <c r="A156" s="1" t="s">
        <v>1052</v>
      </c>
      <c r="B156" t="s">
        <v>742</v>
      </c>
      <c r="C156" t="s">
        <v>1053</v>
      </c>
      <c r="E156" t="str">
        <f t="shared" si="4"/>
        <v>BWM</v>
      </c>
      <c r="F156" t="str">
        <f t="shared" si="5"/>
        <v>BRIDGEWATER, ME</v>
      </c>
    </row>
    <row r="157" spans="1:6" x14ac:dyDescent="0.15">
      <c r="A157" s="1" t="s">
        <v>1054</v>
      </c>
      <c r="B157" t="s">
        <v>742</v>
      </c>
      <c r="C157" t="s">
        <v>1055</v>
      </c>
      <c r="E157" t="str">
        <f t="shared" si="4"/>
        <v>BCK</v>
      </c>
      <c r="F157" t="str">
        <f t="shared" si="5"/>
        <v>BUCKPORT, ME</v>
      </c>
    </row>
    <row r="158" spans="1:6" x14ac:dyDescent="0.15">
      <c r="A158" s="1" t="s">
        <v>1056</v>
      </c>
      <c r="B158" t="s">
        <v>742</v>
      </c>
      <c r="C158" t="s">
        <v>1057</v>
      </c>
      <c r="E158" t="str">
        <f t="shared" si="4"/>
        <v>CLS</v>
      </c>
      <c r="F158" t="str">
        <f t="shared" si="5"/>
        <v>CALAIS, ME</v>
      </c>
    </row>
    <row r="159" spans="1:6" x14ac:dyDescent="0.15">
      <c r="A159" s="1" t="s">
        <v>1058</v>
      </c>
      <c r="B159" t="s">
        <v>742</v>
      </c>
      <c r="C159" t="s">
        <v>1059</v>
      </c>
      <c r="E159" t="str">
        <f t="shared" si="4"/>
        <v>CRB</v>
      </c>
      <c r="F159" t="str">
        <f t="shared" si="5"/>
        <v>CARIBOU, ME</v>
      </c>
    </row>
    <row r="160" spans="1:6" x14ac:dyDescent="0.15">
      <c r="A160" s="1" t="s">
        <v>1060</v>
      </c>
      <c r="B160" t="s">
        <v>742</v>
      </c>
      <c r="C160" t="s">
        <v>1061</v>
      </c>
      <c r="E160" t="str">
        <f t="shared" si="4"/>
        <v>COB</v>
      </c>
      <c r="F160" t="str">
        <f t="shared" si="5"/>
        <v>COBURN GORE, ME</v>
      </c>
    </row>
    <row r="161" spans="1:6" x14ac:dyDescent="0.15">
      <c r="A161" s="1" t="s">
        <v>1062</v>
      </c>
      <c r="B161" t="s">
        <v>742</v>
      </c>
      <c r="C161" t="s">
        <v>1063</v>
      </c>
      <c r="E161" t="str">
        <f t="shared" si="4"/>
        <v>EST</v>
      </c>
      <c r="F161" t="str">
        <f t="shared" si="5"/>
        <v>EASTCOURT, ME</v>
      </c>
    </row>
    <row r="162" spans="1:6" x14ac:dyDescent="0.15">
      <c r="A162" s="1" t="s">
        <v>1064</v>
      </c>
      <c r="B162" t="s">
        <v>742</v>
      </c>
      <c r="C162" t="s">
        <v>1065</v>
      </c>
      <c r="E162" t="str">
        <f t="shared" si="4"/>
        <v>EPT</v>
      </c>
      <c r="F162" t="str">
        <f t="shared" si="5"/>
        <v>EASTPORT MUNICIPAL, ME</v>
      </c>
    </row>
    <row r="163" spans="1:6" x14ac:dyDescent="0.15">
      <c r="A163" s="1" t="s">
        <v>1066</v>
      </c>
      <c r="B163" t="s">
        <v>742</v>
      </c>
      <c r="C163" t="s">
        <v>1067</v>
      </c>
      <c r="E163" t="str">
        <f t="shared" si="4"/>
        <v>EPM</v>
      </c>
      <c r="F163" t="str">
        <f t="shared" si="5"/>
        <v>EASTPORT, ME</v>
      </c>
    </row>
    <row r="164" spans="1:6" x14ac:dyDescent="0.15">
      <c r="A164" s="1" t="s">
        <v>1068</v>
      </c>
      <c r="B164" t="s">
        <v>742</v>
      </c>
      <c r="C164" t="s">
        <v>1069</v>
      </c>
      <c r="E164" t="str">
        <f t="shared" si="4"/>
        <v>FOR</v>
      </c>
      <c r="F164" t="str">
        <f t="shared" si="5"/>
        <v>FOREST CITY, ME</v>
      </c>
    </row>
    <row r="165" spans="1:6" x14ac:dyDescent="0.15">
      <c r="A165" s="1" t="s">
        <v>1070</v>
      </c>
      <c r="B165" t="s">
        <v>742</v>
      </c>
      <c r="C165" t="s">
        <v>1071</v>
      </c>
      <c r="E165" t="str">
        <f t="shared" si="4"/>
        <v>FTF</v>
      </c>
      <c r="F165" t="str">
        <f t="shared" si="5"/>
        <v>FORT FAIRFIELD, ME</v>
      </c>
    </row>
    <row r="166" spans="1:6" x14ac:dyDescent="0.15">
      <c r="A166" s="1" t="s">
        <v>1072</v>
      </c>
      <c r="B166" t="s">
        <v>742</v>
      </c>
      <c r="C166" t="s">
        <v>1073</v>
      </c>
      <c r="E166" t="str">
        <f t="shared" si="4"/>
        <v>FTK</v>
      </c>
      <c r="F166" t="str">
        <f t="shared" si="5"/>
        <v>FORT KENT, ME</v>
      </c>
    </row>
    <row r="167" spans="1:6" x14ac:dyDescent="0.15">
      <c r="A167" s="1" t="s">
        <v>1074</v>
      </c>
      <c r="B167" t="s">
        <v>742</v>
      </c>
      <c r="C167" t="s">
        <v>1075</v>
      </c>
      <c r="E167" t="str">
        <f t="shared" si="4"/>
        <v>HML</v>
      </c>
      <c r="F167" t="str">
        <f t="shared" si="5"/>
        <v>HAMIIN, ME</v>
      </c>
    </row>
    <row r="168" spans="1:6" x14ac:dyDescent="0.15">
      <c r="A168" s="1" t="s">
        <v>1076</v>
      </c>
      <c r="B168" t="s">
        <v>742</v>
      </c>
      <c r="C168" t="s">
        <v>1077</v>
      </c>
      <c r="E168" t="str">
        <f t="shared" si="4"/>
        <v>HTM</v>
      </c>
      <c r="F168" t="str">
        <f t="shared" si="5"/>
        <v>HOULTON, ME</v>
      </c>
    </row>
    <row r="169" spans="1:6" x14ac:dyDescent="0.15">
      <c r="A169" s="1" t="s">
        <v>1078</v>
      </c>
      <c r="B169" t="s">
        <v>742</v>
      </c>
      <c r="C169" t="s">
        <v>1079</v>
      </c>
      <c r="E169" t="str">
        <f t="shared" si="4"/>
        <v>JKM</v>
      </c>
      <c r="F169" t="str">
        <f t="shared" si="5"/>
        <v>JACKMAN, ME</v>
      </c>
    </row>
    <row r="170" spans="1:6" x14ac:dyDescent="0.15">
      <c r="A170" s="1" t="s">
        <v>1080</v>
      </c>
      <c r="B170" t="s">
        <v>742</v>
      </c>
      <c r="C170" t="s">
        <v>1081</v>
      </c>
      <c r="E170" t="str">
        <f t="shared" si="4"/>
        <v>KAL</v>
      </c>
      <c r="F170" t="str">
        <f t="shared" si="5"/>
        <v>KALISPEL, MT</v>
      </c>
    </row>
    <row r="171" spans="1:6" x14ac:dyDescent="0.15">
      <c r="A171" s="1" t="s">
        <v>1082</v>
      </c>
      <c r="B171" t="s">
        <v>742</v>
      </c>
      <c r="C171" t="s">
        <v>1083</v>
      </c>
      <c r="E171" t="str">
        <f t="shared" si="4"/>
        <v>LIM</v>
      </c>
      <c r="F171" t="str">
        <f t="shared" si="5"/>
        <v>LIMESTONE, ME</v>
      </c>
    </row>
    <row r="172" spans="1:6" x14ac:dyDescent="0.15">
      <c r="A172" s="1" t="s">
        <v>1084</v>
      </c>
      <c r="B172" t="s">
        <v>742</v>
      </c>
      <c r="C172" t="s">
        <v>1085</v>
      </c>
      <c r="E172" t="str">
        <f t="shared" si="4"/>
        <v>LUB</v>
      </c>
      <c r="F172" t="str">
        <f t="shared" si="5"/>
        <v>LUBEC, ME</v>
      </c>
    </row>
    <row r="173" spans="1:6" x14ac:dyDescent="0.15">
      <c r="A173" s="1" t="s">
        <v>1086</v>
      </c>
      <c r="B173" t="s">
        <v>742</v>
      </c>
      <c r="C173" t="s">
        <v>1087</v>
      </c>
      <c r="E173" t="str">
        <f t="shared" si="4"/>
        <v>MAD</v>
      </c>
      <c r="F173" t="str">
        <f t="shared" si="5"/>
        <v>MADAWASKA, ME</v>
      </c>
    </row>
    <row r="174" spans="1:6" x14ac:dyDescent="0.15">
      <c r="A174" s="1" t="s">
        <v>1088</v>
      </c>
      <c r="B174" t="s">
        <v>742</v>
      </c>
      <c r="C174" t="s">
        <v>1089</v>
      </c>
      <c r="E174" t="str">
        <f t="shared" si="4"/>
        <v>POM</v>
      </c>
      <c r="F174" t="str">
        <f t="shared" si="5"/>
        <v>PORTLAND, ME</v>
      </c>
    </row>
    <row r="175" spans="1:6" x14ac:dyDescent="0.15">
      <c r="A175" s="1" t="s">
        <v>1090</v>
      </c>
      <c r="B175" t="s">
        <v>742</v>
      </c>
      <c r="C175" t="s">
        <v>1091</v>
      </c>
      <c r="E175" t="str">
        <f t="shared" si="4"/>
        <v>RGM</v>
      </c>
      <c r="F175" t="str">
        <f t="shared" si="5"/>
        <v>RANGELEY, ME (BPS)</v>
      </c>
    </row>
    <row r="176" spans="1:6" x14ac:dyDescent="0.15">
      <c r="A176" s="1" t="s">
        <v>1092</v>
      </c>
      <c r="B176" t="s">
        <v>742</v>
      </c>
      <c r="C176" t="s">
        <v>1093</v>
      </c>
      <c r="E176" t="str">
        <f t="shared" si="4"/>
        <v>SBR</v>
      </c>
      <c r="F176" t="str">
        <f t="shared" si="5"/>
        <v>SOUTH BREWER, ME</v>
      </c>
    </row>
    <row r="177" spans="1:6" x14ac:dyDescent="0.15">
      <c r="A177" s="1" t="s">
        <v>1094</v>
      </c>
      <c r="B177" t="s">
        <v>742</v>
      </c>
      <c r="C177" t="s">
        <v>1095</v>
      </c>
      <c r="E177" t="str">
        <f t="shared" si="4"/>
        <v>SRL</v>
      </c>
      <c r="F177" t="str">
        <f t="shared" si="5"/>
        <v>ST AURELIE, ME</v>
      </c>
    </row>
    <row r="178" spans="1:6" x14ac:dyDescent="0.15">
      <c r="A178" s="1" t="s">
        <v>1096</v>
      </c>
      <c r="B178" t="s">
        <v>742</v>
      </c>
      <c r="C178" t="s">
        <v>1097</v>
      </c>
      <c r="E178" t="str">
        <f t="shared" si="4"/>
        <v>SPA</v>
      </c>
      <c r="F178" t="str">
        <f t="shared" si="5"/>
        <v>ST PAMPILE, ME</v>
      </c>
    </row>
    <row r="179" spans="1:6" x14ac:dyDescent="0.15">
      <c r="A179" s="1" t="s">
        <v>1098</v>
      </c>
      <c r="B179" t="s">
        <v>742</v>
      </c>
      <c r="C179" t="s">
        <v>1099</v>
      </c>
      <c r="E179" t="str">
        <f t="shared" si="4"/>
        <v>VNB</v>
      </c>
      <c r="F179" t="str">
        <f t="shared" si="5"/>
        <v>VAN BUREN, ME</v>
      </c>
    </row>
    <row r="180" spans="1:6" x14ac:dyDescent="0.15">
      <c r="A180" s="1" t="s">
        <v>1100</v>
      </c>
      <c r="B180" t="s">
        <v>742</v>
      </c>
      <c r="C180" t="s">
        <v>1101</v>
      </c>
      <c r="E180" t="str">
        <f t="shared" si="4"/>
        <v>VCB</v>
      </c>
      <c r="F180" t="str">
        <f t="shared" si="5"/>
        <v>VANCEBORO, ME</v>
      </c>
    </row>
    <row r="181" spans="1:6" x14ac:dyDescent="0.15">
      <c r="A181" s="1" t="s">
        <v>1102</v>
      </c>
      <c r="B181" t="s">
        <v>742</v>
      </c>
      <c r="C181" t="s">
        <v>1103</v>
      </c>
      <c r="E181" t="str">
        <f t="shared" si="4"/>
        <v>AGN</v>
      </c>
      <c r="F181" t="str">
        <f t="shared" si="5"/>
        <v>ALGONAC, MI</v>
      </c>
    </row>
    <row r="182" spans="1:6" x14ac:dyDescent="0.15">
      <c r="A182" s="1" t="s">
        <v>1104</v>
      </c>
      <c r="B182" t="s">
        <v>742</v>
      </c>
      <c r="C182" t="s">
        <v>1105</v>
      </c>
      <c r="E182" t="str">
        <f t="shared" si="4"/>
        <v>ALP</v>
      </c>
      <c r="F182" t="str">
        <f t="shared" si="5"/>
        <v>ALPENA, MI</v>
      </c>
    </row>
    <row r="183" spans="1:6" x14ac:dyDescent="0.15">
      <c r="A183" s="1" t="s">
        <v>1106</v>
      </c>
      <c r="B183" t="s">
        <v>742</v>
      </c>
      <c r="C183" t="s">
        <v>1107</v>
      </c>
      <c r="E183" t="str">
        <f t="shared" si="4"/>
        <v>BCY</v>
      </c>
      <c r="F183" t="str">
        <f t="shared" si="5"/>
        <v>BAY CITY, MI</v>
      </c>
    </row>
    <row r="184" spans="1:6" x14ac:dyDescent="0.15">
      <c r="A184" s="1" t="s">
        <v>1108</v>
      </c>
      <c r="B184" t="s">
        <v>742</v>
      </c>
      <c r="C184" t="s">
        <v>1109</v>
      </c>
      <c r="E184" t="str">
        <f t="shared" si="4"/>
        <v>DET</v>
      </c>
      <c r="F184" t="str">
        <f t="shared" si="5"/>
        <v>DETROIT, MI</v>
      </c>
    </row>
    <row r="185" spans="1:6" x14ac:dyDescent="0.15">
      <c r="A185" s="1" t="s">
        <v>1110</v>
      </c>
      <c r="B185" t="s">
        <v>742</v>
      </c>
      <c r="C185" t="s">
        <v>1111</v>
      </c>
      <c r="E185" t="str">
        <f t="shared" si="4"/>
        <v>GRP</v>
      </c>
      <c r="F185" t="str">
        <f t="shared" si="5"/>
        <v>GRAND RAPIDS, MI</v>
      </c>
    </row>
    <row r="186" spans="1:6" x14ac:dyDescent="0.15">
      <c r="A186" s="1" t="s">
        <v>1112</v>
      </c>
      <c r="B186" t="s">
        <v>742</v>
      </c>
      <c r="C186" t="s">
        <v>1113</v>
      </c>
      <c r="E186" t="str">
        <f t="shared" si="4"/>
        <v>GRO</v>
      </c>
      <c r="F186" t="str">
        <f t="shared" si="5"/>
        <v>GROSSE ISLE, MI</v>
      </c>
    </row>
    <row r="187" spans="1:6" x14ac:dyDescent="0.15">
      <c r="A187" s="1" t="s">
        <v>1114</v>
      </c>
      <c r="B187" t="s">
        <v>742</v>
      </c>
      <c r="C187" t="s">
        <v>1115</v>
      </c>
      <c r="E187" t="str">
        <f t="shared" si="4"/>
        <v>ISL</v>
      </c>
      <c r="F187" t="str">
        <f t="shared" si="5"/>
        <v>ISLE ROYALE, MI</v>
      </c>
    </row>
    <row r="188" spans="1:6" x14ac:dyDescent="0.15">
      <c r="A188" s="1" t="s">
        <v>1116</v>
      </c>
      <c r="B188" t="s">
        <v>742</v>
      </c>
      <c r="C188" t="s">
        <v>1117</v>
      </c>
      <c r="E188" t="str">
        <f t="shared" si="4"/>
        <v>MRC</v>
      </c>
      <c r="F188" t="str">
        <f t="shared" si="5"/>
        <v>MARINE CITY, MI</v>
      </c>
    </row>
    <row r="189" spans="1:6" x14ac:dyDescent="0.15">
      <c r="A189" s="1" t="s">
        <v>1118</v>
      </c>
      <c r="B189" t="s">
        <v>742</v>
      </c>
      <c r="C189" t="s">
        <v>1119</v>
      </c>
      <c r="E189" t="str">
        <f t="shared" si="4"/>
        <v>MRY</v>
      </c>
      <c r="F189" t="str">
        <f t="shared" si="5"/>
        <v>MARYSVILLE, MI</v>
      </c>
    </row>
    <row r="190" spans="1:6" x14ac:dyDescent="0.15">
      <c r="A190" s="1" t="s">
        <v>1120</v>
      </c>
      <c r="B190" t="s">
        <v>742</v>
      </c>
      <c r="C190" t="s">
        <v>1121</v>
      </c>
      <c r="E190" t="str">
        <f t="shared" si="4"/>
        <v>PTK</v>
      </c>
      <c r="F190" t="str">
        <f t="shared" si="5"/>
        <v>OAKLAND COUNTY - PONTIAC, MI</v>
      </c>
    </row>
    <row r="191" spans="1:6" x14ac:dyDescent="0.15">
      <c r="A191" s="1" t="s">
        <v>1122</v>
      </c>
      <c r="B191" t="s">
        <v>742</v>
      </c>
      <c r="C191" t="s">
        <v>1123</v>
      </c>
      <c r="E191" t="str">
        <f t="shared" si="4"/>
        <v>PHU</v>
      </c>
      <c r="F191" t="str">
        <f t="shared" si="5"/>
        <v>PORT HURON, MI</v>
      </c>
    </row>
    <row r="192" spans="1:6" x14ac:dyDescent="0.15">
      <c r="A192" s="1" t="s">
        <v>1124</v>
      </c>
      <c r="B192" t="s">
        <v>742</v>
      </c>
      <c r="C192" t="s">
        <v>1125</v>
      </c>
      <c r="E192" t="str">
        <f t="shared" si="4"/>
        <v>RBT</v>
      </c>
      <c r="F192" t="str">
        <f t="shared" si="5"/>
        <v>ROBERTS LANDING, MI</v>
      </c>
    </row>
    <row r="193" spans="1:6" x14ac:dyDescent="0.15">
      <c r="A193" s="1" t="s">
        <v>1126</v>
      </c>
      <c r="B193" t="s">
        <v>742</v>
      </c>
      <c r="C193" t="s">
        <v>1127</v>
      </c>
      <c r="E193" t="str">
        <f t="shared" si="4"/>
        <v>SAG</v>
      </c>
      <c r="F193" t="str">
        <f t="shared" si="5"/>
        <v>SAGINAW, MI</v>
      </c>
    </row>
    <row r="194" spans="1:6" x14ac:dyDescent="0.15">
      <c r="A194" s="1" t="s">
        <v>1128</v>
      </c>
      <c r="B194" t="s">
        <v>742</v>
      </c>
      <c r="C194" t="s">
        <v>1129</v>
      </c>
      <c r="E194" t="str">
        <f t="shared" ref="E194:E257" si="6">TRIM(SUBSTITUTE(A194, "'", ""))</f>
        <v>SSM</v>
      </c>
      <c r="F194" t="str">
        <f t="shared" ref="F194:F257" si="7">TRIM(SUBSTITUTE(C194, "'", ""))</f>
        <v>SAULT STE. MARIE, MI</v>
      </c>
    </row>
    <row r="195" spans="1:6" x14ac:dyDescent="0.15">
      <c r="A195" s="1" t="s">
        <v>1130</v>
      </c>
      <c r="B195" t="s">
        <v>742</v>
      </c>
      <c r="C195" t="s">
        <v>1131</v>
      </c>
      <c r="E195" t="str">
        <f t="shared" si="6"/>
        <v>SCL</v>
      </c>
      <c r="F195" t="str">
        <f t="shared" si="7"/>
        <v>ST CLAIR, MI</v>
      </c>
    </row>
    <row r="196" spans="1:6" x14ac:dyDescent="0.15">
      <c r="A196" s="1" t="s">
        <v>1132</v>
      </c>
      <c r="B196" t="s">
        <v>742</v>
      </c>
      <c r="C196" t="s">
        <v>1133</v>
      </c>
      <c r="E196" t="str">
        <f t="shared" si="6"/>
        <v>YIP</v>
      </c>
      <c r="F196" t="str">
        <f t="shared" si="7"/>
        <v>WILLOW RUN - YPSILANTI, MI</v>
      </c>
    </row>
    <row r="197" spans="1:6" x14ac:dyDescent="0.15">
      <c r="A197" s="1" t="s">
        <v>1134</v>
      </c>
      <c r="B197" t="s">
        <v>742</v>
      </c>
      <c r="C197" t="s">
        <v>1135</v>
      </c>
      <c r="E197" t="str">
        <f t="shared" si="6"/>
        <v>BAU</v>
      </c>
      <c r="F197" t="str">
        <f t="shared" si="7"/>
        <v>BAUDETTE, MN</v>
      </c>
    </row>
    <row r="198" spans="1:6" x14ac:dyDescent="0.15">
      <c r="A198" s="1" t="s">
        <v>1136</v>
      </c>
      <c r="B198" t="s">
        <v>742</v>
      </c>
      <c r="C198" t="s">
        <v>1137</v>
      </c>
      <c r="E198" t="str">
        <f t="shared" si="6"/>
        <v>CAR</v>
      </c>
      <c r="F198" t="str">
        <f t="shared" si="7"/>
        <v>CARIBOU MUNICIPAL AIRPORT, MN</v>
      </c>
    </row>
    <row r="199" spans="1:6" x14ac:dyDescent="0.15">
      <c r="A199" s="1" t="s">
        <v>1138</v>
      </c>
      <c r="B199" t="s">
        <v>742</v>
      </c>
      <c r="C199" t="s">
        <v>1139</v>
      </c>
      <c r="E199" t="str">
        <f t="shared" si="6"/>
        <v>GTF</v>
      </c>
      <c r="F199" t="str">
        <f t="shared" si="7"/>
        <v>Collapsed into INT, MN</v>
      </c>
    </row>
    <row r="200" spans="1:6" x14ac:dyDescent="0.15">
      <c r="A200" s="1" t="s">
        <v>1140</v>
      </c>
      <c r="B200" t="s">
        <v>742</v>
      </c>
      <c r="C200" t="s">
        <v>1139</v>
      </c>
      <c r="E200" t="str">
        <f t="shared" si="6"/>
        <v>INL</v>
      </c>
      <c r="F200" t="str">
        <f t="shared" si="7"/>
        <v>Collapsed into INT, MN</v>
      </c>
    </row>
    <row r="201" spans="1:6" x14ac:dyDescent="0.15">
      <c r="A201" s="1" t="s">
        <v>1141</v>
      </c>
      <c r="B201" t="s">
        <v>742</v>
      </c>
      <c r="C201" t="s">
        <v>1142</v>
      </c>
      <c r="E201" t="str">
        <f t="shared" si="6"/>
        <v>CRA</v>
      </c>
      <c r="F201" t="str">
        <f t="shared" si="7"/>
        <v>CRANE LAKE, MN</v>
      </c>
    </row>
    <row r="202" spans="1:6" x14ac:dyDescent="0.15">
      <c r="A202" s="1" t="s">
        <v>1143</v>
      </c>
      <c r="B202" t="s">
        <v>742</v>
      </c>
      <c r="C202" t="s">
        <v>1144</v>
      </c>
      <c r="E202" t="str">
        <f t="shared" si="6"/>
        <v>MIC</v>
      </c>
      <c r="F202" t="str">
        <f t="shared" si="7"/>
        <v>CRYSTAL MUNICIPAL AIRPORT, MN</v>
      </c>
    </row>
    <row r="203" spans="1:6" x14ac:dyDescent="0.15">
      <c r="A203" s="1" t="s">
        <v>1145</v>
      </c>
      <c r="B203" t="s">
        <v>742</v>
      </c>
      <c r="C203" t="s">
        <v>1146</v>
      </c>
      <c r="E203" t="str">
        <f t="shared" si="6"/>
        <v>DUL</v>
      </c>
      <c r="F203" t="str">
        <f t="shared" si="7"/>
        <v>DULUTH, MN</v>
      </c>
    </row>
    <row r="204" spans="1:6" x14ac:dyDescent="0.15">
      <c r="A204" s="1" t="s">
        <v>1147</v>
      </c>
      <c r="B204" t="s">
        <v>742</v>
      </c>
      <c r="C204" t="s">
        <v>1148</v>
      </c>
      <c r="E204" t="str">
        <f t="shared" si="6"/>
        <v>ELY</v>
      </c>
      <c r="F204" t="str">
        <f t="shared" si="7"/>
        <v>ELY, MN</v>
      </c>
    </row>
    <row r="205" spans="1:6" x14ac:dyDescent="0.15">
      <c r="A205" s="1" t="s">
        <v>1149</v>
      </c>
      <c r="B205" t="s">
        <v>742</v>
      </c>
      <c r="C205" t="s">
        <v>1150</v>
      </c>
      <c r="E205" t="str">
        <f t="shared" si="6"/>
        <v>GPM</v>
      </c>
      <c r="F205" t="str">
        <f t="shared" si="7"/>
        <v>GRAND PORTAGE, MN</v>
      </c>
    </row>
    <row r="206" spans="1:6" x14ac:dyDescent="0.15">
      <c r="A206" s="1" t="s">
        <v>1151</v>
      </c>
      <c r="B206" t="s">
        <v>742</v>
      </c>
      <c r="C206" t="s">
        <v>1152</v>
      </c>
      <c r="E206" t="str">
        <f t="shared" si="6"/>
        <v>SVC</v>
      </c>
      <c r="F206" t="str">
        <f t="shared" si="7"/>
        <v>GRANT COUNTY - SILVER CITY, MN</v>
      </c>
    </row>
    <row r="207" spans="1:6" x14ac:dyDescent="0.15">
      <c r="A207" s="1" t="s">
        <v>1153</v>
      </c>
      <c r="B207" t="s">
        <v>742</v>
      </c>
      <c r="C207" t="s">
        <v>1154</v>
      </c>
      <c r="E207" t="str">
        <f t="shared" si="6"/>
        <v>INT</v>
      </c>
      <c r="F207" t="str">
        <f t="shared" si="7"/>
        <v>INTL FALLS, MN</v>
      </c>
    </row>
    <row r="208" spans="1:6" x14ac:dyDescent="0.15">
      <c r="A208" s="1" t="s">
        <v>1155</v>
      </c>
      <c r="B208" t="s">
        <v>742</v>
      </c>
      <c r="C208" t="s">
        <v>1156</v>
      </c>
      <c r="E208" t="str">
        <f t="shared" si="6"/>
        <v>LAN</v>
      </c>
      <c r="F208" t="str">
        <f t="shared" si="7"/>
        <v>LANCASTER, MN</v>
      </c>
    </row>
    <row r="209" spans="1:6" x14ac:dyDescent="0.15">
      <c r="A209" s="1" t="s">
        <v>1157</v>
      </c>
      <c r="B209" t="s">
        <v>742</v>
      </c>
      <c r="C209" t="s">
        <v>1158</v>
      </c>
      <c r="E209" t="str">
        <f t="shared" si="6"/>
        <v>MSP</v>
      </c>
      <c r="F209" t="str">
        <f t="shared" si="7"/>
        <v>MINN./ST PAUL, MN</v>
      </c>
    </row>
    <row r="210" spans="1:6" x14ac:dyDescent="0.15">
      <c r="A210" s="1" t="s">
        <v>1159</v>
      </c>
      <c r="B210" t="s">
        <v>742</v>
      </c>
      <c r="C210" t="s">
        <v>1160</v>
      </c>
      <c r="E210" t="str">
        <f t="shared" si="6"/>
        <v>LIN</v>
      </c>
      <c r="F210" t="str">
        <f t="shared" si="7"/>
        <v>NORTHERN SVC CENTER, MN</v>
      </c>
    </row>
    <row r="211" spans="1:6" x14ac:dyDescent="0.15">
      <c r="A211" s="1" t="s">
        <v>1161</v>
      </c>
      <c r="B211" t="s">
        <v>742</v>
      </c>
      <c r="C211" t="s">
        <v>1162</v>
      </c>
      <c r="E211" t="str">
        <f t="shared" si="6"/>
        <v>NOY</v>
      </c>
      <c r="F211" t="str">
        <f t="shared" si="7"/>
        <v>NOYES, MN</v>
      </c>
    </row>
    <row r="212" spans="1:6" x14ac:dyDescent="0.15">
      <c r="A212" s="1" t="s">
        <v>1163</v>
      </c>
      <c r="B212" t="s">
        <v>742</v>
      </c>
      <c r="C212" t="s">
        <v>1164</v>
      </c>
      <c r="E212" t="str">
        <f t="shared" si="6"/>
        <v>PIN</v>
      </c>
      <c r="F212" t="str">
        <f t="shared" si="7"/>
        <v>PINE CREEK, MN</v>
      </c>
    </row>
    <row r="213" spans="1:6" x14ac:dyDescent="0.15">
      <c r="A213" s="1" t="s">
        <v>1165</v>
      </c>
      <c r="B213" t="s">
        <v>742</v>
      </c>
      <c r="C213" t="s">
        <v>1166</v>
      </c>
      <c r="E213" t="str">
        <f t="shared" si="6"/>
        <v>48Y</v>
      </c>
      <c r="F213" t="str">
        <f t="shared" si="7"/>
        <v>PINECREEK BORDER ARPT, MN</v>
      </c>
    </row>
    <row r="214" spans="1:6" x14ac:dyDescent="0.15">
      <c r="A214" s="1" t="s">
        <v>1167</v>
      </c>
      <c r="B214" t="s">
        <v>742</v>
      </c>
      <c r="C214" t="s">
        <v>1168</v>
      </c>
      <c r="E214" t="str">
        <f t="shared" si="6"/>
        <v>RAN</v>
      </c>
      <c r="F214" t="str">
        <f t="shared" si="7"/>
        <v>RAINER, MN</v>
      </c>
    </row>
    <row r="215" spans="1:6" x14ac:dyDescent="0.15">
      <c r="A215" s="1" t="s">
        <v>1169</v>
      </c>
      <c r="B215" t="s">
        <v>742</v>
      </c>
      <c r="C215" t="s">
        <v>1170</v>
      </c>
      <c r="E215" t="str">
        <f t="shared" si="6"/>
        <v>RST</v>
      </c>
      <c r="F215" t="str">
        <f t="shared" si="7"/>
        <v>ROCHESTER, MN</v>
      </c>
    </row>
    <row r="216" spans="1:6" x14ac:dyDescent="0.15">
      <c r="A216" s="1" t="s">
        <v>1171</v>
      </c>
      <c r="B216" t="s">
        <v>742</v>
      </c>
      <c r="C216" t="s">
        <v>1172</v>
      </c>
      <c r="E216" t="str">
        <f t="shared" si="6"/>
        <v>ROS</v>
      </c>
      <c r="F216" t="str">
        <f t="shared" si="7"/>
        <v>ROSEAU, MN</v>
      </c>
    </row>
    <row r="217" spans="1:6" x14ac:dyDescent="0.15">
      <c r="A217" s="1" t="s">
        <v>1173</v>
      </c>
      <c r="B217" t="s">
        <v>742</v>
      </c>
      <c r="C217" t="s">
        <v>1174</v>
      </c>
      <c r="E217" t="str">
        <f t="shared" si="6"/>
        <v>SPM</v>
      </c>
      <c r="F217" t="str">
        <f t="shared" si="7"/>
        <v>ST PAUL, MN</v>
      </c>
    </row>
    <row r="218" spans="1:6" x14ac:dyDescent="0.15">
      <c r="A218" s="1" t="s">
        <v>1175</v>
      </c>
      <c r="B218" t="s">
        <v>742</v>
      </c>
      <c r="C218" t="s">
        <v>1176</v>
      </c>
      <c r="E218" t="str">
        <f t="shared" si="6"/>
        <v>WSB</v>
      </c>
      <c r="F218" t="str">
        <f t="shared" si="7"/>
        <v>WARROAD INTL, SPB, MN</v>
      </c>
    </row>
    <row r="219" spans="1:6" x14ac:dyDescent="0.15">
      <c r="A219" s="1" t="s">
        <v>1177</v>
      </c>
      <c r="B219" t="s">
        <v>742</v>
      </c>
      <c r="C219" t="s">
        <v>1178</v>
      </c>
      <c r="E219" t="str">
        <f t="shared" si="6"/>
        <v>WAR</v>
      </c>
      <c r="F219" t="str">
        <f t="shared" si="7"/>
        <v>WARROAD, MN</v>
      </c>
    </row>
    <row r="220" spans="1:6" x14ac:dyDescent="0.15">
      <c r="A220" s="1" t="s">
        <v>1179</v>
      </c>
      <c r="B220" t="s">
        <v>742</v>
      </c>
      <c r="C220" t="s">
        <v>1180</v>
      </c>
      <c r="E220" t="str">
        <f t="shared" si="6"/>
        <v>KAN</v>
      </c>
      <c r="F220" t="str">
        <f t="shared" si="7"/>
        <v>KANSAS CITY, MO</v>
      </c>
    </row>
    <row r="221" spans="1:6" x14ac:dyDescent="0.15">
      <c r="A221" s="1" t="s">
        <v>1181</v>
      </c>
      <c r="B221" t="s">
        <v>742</v>
      </c>
      <c r="C221" t="s">
        <v>1182</v>
      </c>
      <c r="E221" t="str">
        <f t="shared" si="6"/>
        <v>SGF</v>
      </c>
      <c r="F221" t="str">
        <f t="shared" si="7"/>
        <v>SPRINGFIELD-BRANSON, MO</v>
      </c>
    </row>
    <row r="222" spans="1:6" x14ac:dyDescent="0.15">
      <c r="A222" s="1" t="s">
        <v>1183</v>
      </c>
      <c r="B222" t="s">
        <v>742</v>
      </c>
      <c r="C222" t="s">
        <v>1184</v>
      </c>
      <c r="E222" t="str">
        <f t="shared" si="6"/>
        <v>STL</v>
      </c>
      <c r="F222" t="str">
        <f t="shared" si="7"/>
        <v>ST LOUIS, MO</v>
      </c>
    </row>
    <row r="223" spans="1:6" x14ac:dyDescent="0.15">
      <c r="A223" s="1" t="s">
        <v>1185</v>
      </c>
      <c r="B223" t="s">
        <v>742</v>
      </c>
      <c r="C223" t="s">
        <v>1186</v>
      </c>
      <c r="E223" t="str">
        <f t="shared" si="6"/>
        <v>WHI</v>
      </c>
      <c r="F223" t="str">
        <f t="shared" si="7"/>
        <v>WHITETAIL, MT</v>
      </c>
    </row>
    <row r="224" spans="1:6" x14ac:dyDescent="0.15">
      <c r="A224" s="1" t="s">
        <v>1187</v>
      </c>
      <c r="B224" t="s">
        <v>742</v>
      </c>
      <c r="C224" t="s">
        <v>1188</v>
      </c>
      <c r="E224" t="str">
        <f t="shared" si="6"/>
        <v>WHM</v>
      </c>
      <c r="F224" t="str">
        <f t="shared" si="7"/>
        <v>WILD HORSE, MT</v>
      </c>
    </row>
    <row r="225" spans="1:6" x14ac:dyDescent="0.15">
      <c r="A225" s="1" t="s">
        <v>1189</v>
      </c>
      <c r="B225" t="s">
        <v>742</v>
      </c>
      <c r="C225" t="s">
        <v>1190</v>
      </c>
      <c r="E225" t="str">
        <f t="shared" si="6"/>
        <v>GPT</v>
      </c>
      <c r="F225" t="str">
        <f t="shared" si="7"/>
        <v>BILOXI REGIONAL, MS</v>
      </c>
    </row>
    <row r="226" spans="1:6" x14ac:dyDescent="0.15">
      <c r="A226" s="1" t="s">
        <v>1191</v>
      </c>
      <c r="B226" t="s">
        <v>742</v>
      </c>
      <c r="C226" t="s">
        <v>1192</v>
      </c>
      <c r="E226" t="str">
        <f t="shared" si="6"/>
        <v>GTR</v>
      </c>
      <c r="F226" t="str">
        <f t="shared" si="7"/>
        <v>GOLDEN TRIANGLE LOWNDES CNTY, MS</v>
      </c>
    </row>
    <row r="227" spans="1:6" x14ac:dyDescent="0.15">
      <c r="A227" s="1" t="s">
        <v>1193</v>
      </c>
      <c r="B227" t="s">
        <v>742</v>
      </c>
      <c r="C227" t="s">
        <v>1194</v>
      </c>
      <c r="E227" t="str">
        <f t="shared" si="6"/>
        <v>GUL</v>
      </c>
      <c r="F227" t="str">
        <f t="shared" si="7"/>
        <v>GULFPORT, MS</v>
      </c>
    </row>
    <row r="228" spans="1:6" x14ac:dyDescent="0.15">
      <c r="A228" s="1" t="s">
        <v>1195</v>
      </c>
      <c r="B228" t="s">
        <v>742</v>
      </c>
      <c r="C228" t="s">
        <v>1196</v>
      </c>
      <c r="E228" t="str">
        <f t="shared" si="6"/>
        <v>PAS</v>
      </c>
      <c r="F228" t="str">
        <f t="shared" si="7"/>
        <v>PASCAGOULA, MS</v>
      </c>
    </row>
    <row r="229" spans="1:6" x14ac:dyDescent="0.15">
      <c r="A229" s="1" t="s">
        <v>1197</v>
      </c>
      <c r="B229" t="s">
        <v>742</v>
      </c>
      <c r="C229" t="s">
        <v>1198</v>
      </c>
      <c r="E229" t="str">
        <f t="shared" si="6"/>
        <v>JAN</v>
      </c>
      <c r="F229" t="str">
        <f t="shared" si="7"/>
        <v>THOMPSON FIELD - JACKSON, MS</v>
      </c>
    </row>
    <row r="230" spans="1:6" x14ac:dyDescent="0.15">
      <c r="A230" s="1" t="s">
        <v>1199</v>
      </c>
      <c r="B230" t="s">
        <v>742</v>
      </c>
      <c r="C230" t="s">
        <v>1200</v>
      </c>
      <c r="E230" t="str">
        <f t="shared" si="6"/>
        <v>BIL</v>
      </c>
      <c r="F230" t="str">
        <f t="shared" si="7"/>
        <v>BILLINGS, MT</v>
      </c>
    </row>
    <row r="231" spans="1:6" x14ac:dyDescent="0.15">
      <c r="A231" s="1" t="s">
        <v>1201</v>
      </c>
      <c r="B231" t="s">
        <v>742</v>
      </c>
      <c r="C231" t="s">
        <v>1202</v>
      </c>
      <c r="E231" t="str">
        <f t="shared" si="6"/>
        <v>BTM</v>
      </c>
      <c r="F231" t="str">
        <f t="shared" si="7"/>
        <v>BUTTE, MT</v>
      </c>
    </row>
    <row r="232" spans="1:6" x14ac:dyDescent="0.15">
      <c r="A232" s="1" t="s">
        <v>1203</v>
      </c>
      <c r="B232" t="s">
        <v>742</v>
      </c>
      <c r="C232" t="s">
        <v>1204</v>
      </c>
      <c r="E232" t="str">
        <f t="shared" si="6"/>
        <v>CHF</v>
      </c>
      <c r="F232" t="str">
        <f t="shared" si="7"/>
        <v>CHIEF MT, MT</v>
      </c>
    </row>
    <row r="233" spans="1:6" x14ac:dyDescent="0.15">
      <c r="A233" s="1" t="s">
        <v>1205</v>
      </c>
      <c r="B233" t="s">
        <v>742</v>
      </c>
      <c r="C233" t="s">
        <v>1206</v>
      </c>
      <c r="E233" t="str">
        <f t="shared" si="6"/>
        <v>CTB</v>
      </c>
      <c r="F233" t="str">
        <f t="shared" si="7"/>
        <v>CUT BANK MUNICIPAL, MT</v>
      </c>
    </row>
    <row r="234" spans="1:6" x14ac:dyDescent="0.15">
      <c r="A234" s="1" t="s">
        <v>1207</v>
      </c>
      <c r="B234" t="s">
        <v>742</v>
      </c>
      <c r="C234" t="s">
        <v>1208</v>
      </c>
      <c r="E234" t="str">
        <f t="shared" si="6"/>
        <v>CUT</v>
      </c>
      <c r="F234" t="str">
        <f t="shared" si="7"/>
        <v>CUT BANK, MT</v>
      </c>
    </row>
    <row r="235" spans="1:6" x14ac:dyDescent="0.15">
      <c r="A235" s="1" t="s">
        <v>1209</v>
      </c>
      <c r="B235" t="s">
        <v>742</v>
      </c>
      <c r="C235" t="s">
        <v>1210</v>
      </c>
      <c r="E235" t="str">
        <f t="shared" si="6"/>
        <v>DLB</v>
      </c>
      <c r="F235" t="str">
        <f t="shared" si="7"/>
        <v>DEL BONITA, MT</v>
      </c>
    </row>
    <row r="236" spans="1:6" x14ac:dyDescent="0.15">
      <c r="A236" s="1" t="s">
        <v>1211</v>
      </c>
      <c r="B236" t="s">
        <v>742</v>
      </c>
      <c r="C236" t="s">
        <v>1212</v>
      </c>
      <c r="E236" t="str">
        <f t="shared" si="6"/>
        <v>EUR</v>
      </c>
      <c r="F236" t="str">
        <f t="shared" si="7"/>
        <v>EUREKA, MT (BPS)</v>
      </c>
    </row>
    <row r="237" spans="1:6" x14ac:dyDescent="0.15">
      <c r="A237" s="1" t="s">
        <v>1213</v>
      </c>
      <c r="B237" t="s">
        <v>742</v>
      </c>
      <c r="C237" t="s">
        <v>1214</v>
      </c>
      <c r="E237" t="str">
        <f t="shared" si="6"/>
        <v>BZN</v>
      </c>
      <c r="F237" t="str">
        <f t="shared" si="7"/>
        <v>GALLATIN FIELD - BOZEMAN, MT</v>
      </c>
    </row>
    <row r="238" spans="1:6" x14ac:dyDescent="0.15">
      <c r="A238" s="1" t="s">
        <v>1215</v>
      </c>
      <c r="B238" t="s">
        <v>742</v>
      </c>
      <c r="C238" t="s">
        <v>1216</v>
      </c>
      <c r="E238" t="str">
        <f t="shared" si="6"/>
        <v>FCA</v>
      </c>
      <c r="F238" t="str">
        <f t="shared" si="7"/>
        <v>GLACIER NATIONAL PARK, MT</v>
      </c>
    </row>
    <row r="239" spans="1:6" x14ac:dyDescent="0.15">
      <c r="A239" s="1" t="s">
        <v>1217</v>
      </c>
      <c r="B239" t="s">
        <v>742</v>
      </c>
      <c r="C239" t="s">
        <v>1218</v>
      </c>
      <c r="E239" t="str">
        <f t="shared" si="6"/>
        <v>GGW</v>
      </c>
      <c r="F239" t="str">
        <f t="shared" si="7"/>
        <v>GLASGOW, MT</v>
      </c>
    </row>
    <row r="240" spans="1:6" x14ac:dyDescent="0.15">
      <c r="A240" s="1" t="s">
        <v>1219</v>
      </c>
      <c r="B240" t="s">
        <v>742</v>
      </c>
      <c r="C240" t="s">
        <v>1220</v>
      </c>
      <c r="E240" t="str">
        <f t="shared" si="6"/>
        <v>GRE</v>
      </c>
      <c r="F240" t="str">
        <f t="shared" si="7"/>
        <v>GREAT FALLS, MT</v>
      </c>
    </row>
    <row r="241" spans="1:6" x14ac:dyDescent="0.15">
      <c r="A241" s="1" t="s">
        <v>1221</v>
      </c>
      <c r="B241" t="s">
        <v>742</v>
      </c>
      <c r="C241" t="s">
        <v>1222</v>
      </c>
      <c r="E241" t="str">
        <f t="shared" si="6"/>
        <v>HVR</v>
      </c>
      <c r="F241" t="str">
        <f t="shared" si="7"/>
        <v>HAVRE, MT</v>
      </c>
    </row>
    <row r="242" spans="1:6" x14ac:dyDescent="0.15">
      <c r="A242" s="1" t="s">
        <v>1223</v>
      </c>
      <c r="B242" t="s">
        <v>742</v>
      </c>
      <c r="C242" t="s">
        <v>1224</v>
      </c>
      <c r="E242" t="str">
        <f t="shared" si="6"/>
        <v>HEL</v>
      </c>
      <c r="F242" t="str">
        <f t="shared" si="7"/>
        <v>HELENA, MT</v>
      </c>
    </row>
    <row r="243" spans="1:6" x14ac:dyDescent="0.15">
      <c r="A243" s="1" t="s">
        <v>1225</v>
      </c>
      <c r="B243" t="s">
        <v>742</v>
      </c>
      <c r="C243" t="s">
        <v>1226</v>
      </c>
      <c r="E243" t="str">
        <f t="shared" si="6"/>
        <v>LWT</v>
      </c>
      <c r="F243" t="str">
        <f t="shared" si="7"/>
        <v>LEWISTON, MT</v>
      </c>
    </row>
    <row r="244" spans="1:6" x14ac:dyDescent="0.15">
      <c r="A244" s="1" t="s">
        <v>1227</v>
      </c>
      <c r="B244" t="s">
        <v>742</v>
      </c>
      <c r="C244" t="s">
        <v>1228</v>
      </c>
      <c r="E244" t="str">
        <f t="shared" si="6"/>
        <v>MGM</v>
      </c>
      <c r="F244" t="str">
        <f t="shared" si="7"/>
        <v>MORGAN, MT</v>
      </c>
    </row>
    <row r="245" spans="1:6" x14ac:dyDescent="0.15">
      <c r="A245" s="1" t="s">
        <v>1229</v>
      </c>
      <c r="B245" t="s">
        <v>742</v>
      </c>
      <c r="C245" t="s">
        <v>1230</v>
      </c>
      <c r="E245" t="str">
        <f t="shared" si="6"/>
        <v>OPH</v>
      </c>
      <c r="F245" t="str">
        <f t="shared" si="7"/>
        <v>OPHEIM, MT</v>
      </c>
    </row>
    <row r="246" spans="1:6" x14ac:dyDescent="0.15">
      <c r="A246" s="1" t="s">
        <v>1231</v>
      </c>
      <c r="B246" t="s">
        <v>742</v>
      </c>
      <c r="C246" t="s">
        <v>1232</v>
      </c>
      <c r="E246" t="str">
        <f t="shared" si="6"/>
        <v>PIE</v>
      </c>
      <c r="F246" t="str">
        <f t="shared" si="7"/>
        <v>PIEGAN, MT</v>
      </c>
    </row>
    <row r="247" spans="1:6" x14ac:dyDescent="0.15">
      <c r="A247" s="1" t="s">
        <v>1233</v>
      </c>
      <c r="B247" t="s">
        <v>742</v>
      </c>
      <c r="C247" t="s">
        <v>1234</v>
      </c>
      <c r="E247" t="str">
        <f t="shared" si="6"/>
        <v>RAY</v>
      </c>
      <c r="F247" t="str">
        <f t="shared" si="7"/>
        <v>RAYMOND, MT</v>
      </c>
    </row>
    <row r="248" spans="1:6" x14ac:dyDescent="0.15">
      <c r="A248" s="1" t="s">
        <v>1235</v>
      </c>
      <c r="B248" t="s">
        <v>742</v>
      </c>
      <c r="C248" t="s">
        <v>1236</v>
      </c>
      <c r="E248" t="str">
        <f t="shared" si="6"/>
        <v>ROO</v>
      </c>
      <c r="F248" t="str">
        <f t="shared" si="7"/>
        <v>ROOSVILLE, MT</v>
      </c>
    </row>
    <row r="249" spans="1:6" x14ac:dyDescent="0.15">
      <c r="A249" s="1" t="s">
        <v>1237</v>
      </c>
      <c r="B249" t="s">
        <v>742</v>
      </c>
      <c r="C249" t="s">
        <v>1238</v>
      </c>
      <c r="E249" t="str">
        <f t="shared" si="6"/>
        <v>SCO</v>
      </c>
      <c r="F249" t="str">
        <f t="shared" si="7"/>
        <v>SCOBEY, MT</v>
      </c>
    </row>
    <row r="250" spans="1:6" x14ac:dyDescent="0.15">
      <c r="A250" s="1" t="s">
        <v>1239</v>
      </c>
      <c r="B250" t="s">
        <v>742</v>
      </c>
      <c r="C250" t="s">
        <v>1240</v>
      </c>
      <c r="E250" t="str">
        <f t="shared" si="6"/>
        <v>SWE</v>
      </c>
      <c r="F250" t="str">
        <f t="shared" si="7"/>
        <v>SWEETGTASS, MT</v>
      </c>
    </row>
    <row r="251" spans="1:6" x14ac:dyDescent="0.15">
      <c r="A251" s="1" t="s">
        <v>1241</v>
      </c>
      <c r="B251" t="s">
        <v>742</v>
      </c>
      <c r="C251" t="s">
        <v>1242</v>
      </c>
      <c r="E251" t="str">
        <f t="shared" si="6"/>
        <v>TRL</v>
      </c>
      <c r="F251" t="str">
        <f t="shared" si="7"/>
        <v>TRIAL CREEK, MT</v>
      </c>
    </row>
    <row r="252" spans="1:6" x14ac:dyDescent="0.15">
      <c r="A252" s="1" t="s">
        <v>1243</v>
      </c>
      <c r="B252" t="s">
        <v>742</v>
      </c>
      <c r="C252" t="s">
        <v>1244</v>
      </c>
      <c r="E252" t="str">
        <f t="shared" si="6"/>
        <v>TUR</v>
      </c>
      <c r="F252" t="str">
        <f t="shared" si="7"/>
        <v>TURNER, MT</v>
      </c>
    </row>
    <row r="253" spans="1:6" x14ac:dyDescent="0.15">
      <c r="A253" s="1" t="s">
        <v>1245</v>
      </c>
      <c r="B253" t="s">
        <v>742</v>
      </c>
      <c r="C253" t="s">
        <v>1246</v>
      </c>
      <c r="E253" t="str">
        <f t="shared" si="6"/>
        <v>WCM</v>
      </c>
      <c r="F253" t="str">
        <f t="shared" si="7"/>
        <v>WILLOW CREEK, MT</v>
      </c>
    </row>
    <row r="254" spans="1:6" x14ac:dyDescent="0.15">
      <c r="A254" s="1" t="s">
        <v>1247</v>
      </c>
      <c r="B254" t="s">
        <v>742</v>
      </c>
      <c r="C254" t="s">
        <v>1248</v>
      </c>
      <c r="E254" t="str">
        <f t="shared" si="6"/>
        <v>CLT</v>
      </c>
      <c r="F254" t="str">
        <f t="shared" si="7"/>
        <v>CHARLOTTE, NC</v>
      </c>
    </row>
    <row r="255" spans="1:6" x14ac:dyDescent="0.15">
      <c r="A255" s="1" t="s">
        <v>1249</v>
      </c>
      <c r="B255" t="s">
        <v>742</v>
      </c>
      <c r="C255" t="s">
        <v>1250</v>
      </c>
      <c r="E255" t="str">
        <f t="shared" si="6"/>
        <v>FAY</v>
      </c>
      <c r="F255" t="str">
        <f t="shared" si="7"/>
        <v>FAYETTEVILLE, NC</v>
      </c>
    </row>
    <row r="256" spans="1:6" x14ac:dyDescent="0.15">
      <c r="A256" s="1" t="s">
        <v>1251</v>
      </c>
      <c r="B256" t="s">
        <v>742</v>
      </c>
      <c r="C256" t="s">
        <v>1252</v>
      </c>
      <c r="E256" t="str">
        <f t="shared" si="6"/>
        <v>MRH</v>
      </c>
      <c r="F256" t="str">
        <f t="shared" si="7"/>
        <v>MOREHEAD CITY, NC</v>
      </c>
    </row>
    <row r="257" spans="1:6" x14ac:dyDescent="0.15">
      <c r="A257" s="1" t="s">
        <v>1253</v>
      </c>
      <c r="B257" t="s">
        <v>742</v>
      </c>
      <c r="C257" t="s">
        <v>1254</v>
      </c>
      <c r="E257" t="str">
        <f t="shared" si="6"/>
        <v>FOP</v>
      </c>
      <c r="F257" t="str">
        <f t="shared" si="7"/>
        <v>MORRIS FIELDS AAF, NC</v>
      </c>
    </row>
    <row r="258" spans="1:6" x14ac:dyDescent="0.15">
      <c r="A258" s="1" t="s">
        <v>1255</v>
      </c>
      <c r="B258" t="s">
        <v>742</v>
      </c>
      <c r="C258" t="s">
        <v>1256</v>
      </c>
      <c r="E258" t="str">
        <f t="shared" ref="E258:E321" si="8">TRIM(SUBSTITUTE(A258, "'", ""))</f>
        <v>GSO</v>
      </c>
      <c r="F258" t="str">
        <f t="shared" ref="F258:F321" si="9">TRIM(SUBSTITUTE(C258, "'", ""))</f>
        <v>PIEDMONT TRIAD INTL AIRPORT, NC</v>
      </c>
    </row>
    <row r="259" spans="1:6" x14ac:dyDescent="0.15">
      <c r="A259" s="1" t="s">
        <v>1257</v>
      </c>
      <c r="B259" t="s">
        <v>742</v>
      </c>
      <c r="C259" t="s">
        <v>1258</v>
      </c>
      <c r="E259" t="str">
        <f t="shared" si="8"/>
        <v>RDU</v>
      </c>
      <c r="F259" t="str">
        <f t="shared" si="9"/>
        <v>RALEIGH/DURHAM, NC</v>
      </c>
    </row>
    <row r="260" spans="1:6" x14ac:dyDescent="0.15">
      <c r="A260" s="1" t="s">
        <v>1259</v>
      </c>
      <c r="B260" t="s">
        <v>742</v>
      </c>
      <c r="C260" t="s">
        <v>1260</v>
      </c>
      <c r="E260" t="str">
        <f t="shared" si="8"/>
        <v>SSC</v>
      </c>
      <c r="F260" t="str">
        <f t="shared" si="9"/>
        <v>SHAW AFB - SUMTER, NC</v>
      </c>
    </row>
    <row r="261" spans="1:6" x14ac:dyDescent="0.15">
      <c r="A261" s="1" t="s">
        <v>1261</v>
      </c>
      <c r="B261" t="s">
        <v>742</v>
      </c>
      <c r="C261" t="s">
        <v>1262</v>
      </c>
      <c r="E261" t="str">
        <f t="shared" si="8"/>
        <v>WIL</v>
      </c>
      <c r="F261" t="str">
        <f t="shared" si="9"/>
        <v>WILMINGTON, NC</v>
      </c>
    </row>
    <row r="262" spans="1:6" x14ac:dyDescent="0.15">
      <c r="A262" s="1" t="s">
        <v>1263</v>
      </c>
      <c r="B262" t="s">
        <v>742</v>
      </c>
      <c r="C262" t="s">
        <v>1264</v>
      </c>
      <c r="E262" t="str">
        <f t="shared" si="8"/>
        <v>AMB</v>
      </c>
      <c r="F262" t="str">
        <f t="shared" si="9"/>
        <v>AMBROSE, ND</v>
      </c>
    </row>
    <row r="263" spans="1:6" x14ac:dyDescent="0.15">
      <c r="A263" s="1" t="s">
        <v>1265</v>
      </c>
      <c r="B263" t="s">
        <v>742</v>
      </c>
      <c r="C263" t="s">
        <v>1266</v>
      </c>
      <c r="E263" t="str">
        <f t="shared" si="8"/>
        <v>ANT</v>
      </c>
      <c r="F263" t="str">
        <f t="shared" si="9"/>
        <v>ANTLER, ND</v>
      </c>
    </row>
    <row r="264" spans="1:6" x14ac:dyDescent="0.15">
      <c r="A264" s="1" t="s">
        <v>1267</v>
      </c>
      <c r="B264" t="s">
        <v>742</v>
      </c>
      <c r="C264" t="s">
        <v>1268</v>
      </c>
      <c r="E264" t="str">
        <f t="shared" si="8"/>
        <v>CRY</v>
      </c>
      <c r="F264" t="str">
        <f t="shared" si="9"/>
        <v>CARBURY, ND</v>
      </c>
    </row>
    <row r="265" spans="1:6" x14ac:dyDescent="0.15">
      <c r="A265" s="1" t="s">
        <v>1269</v>
      </c>
      <c r="B265" t="s">
        <v>742</v>
      </c>
      <c r="C265" t="s">
        <v>1270</v>
      </c>
      <c r="E265" t="str">
        <f t="shared" si="8"/>
        <v>DNS</v>
      </c>
      <c r="F265" t="str">
        <f t="shared" si="9"/>
        <v>DUNSEITH, ND</v>
      </c>
    </row>
    <row r="266" spans="1:6" x14ac:dyDescent="0.15">
      <c r="A266" s="1" t="s">
        <v>1271</v>
      </c>
      <c r="B266" t="s">
        <v>742</v>
      </c>
      <c r="C266" t="s">
        <v>1272</v>
      </c>
      <c r="E266" t="str">
        <f t="shared" si="8"/>
        <v>FAR</v>
      </c>
      <c r="F266" t="str">
        <f t="shared" si="9"/>
        <v>FARGO, ND</v>
      </c>
    </row>
    <row r="267" spans="1:6" x14ac:dyDescent="0.15">
      <c r="A267" s="1" t="s">
        <v>1273</v>
      </c>
      <c r="B267" t="s">
        <v>742</v>
      </c>
      <c r="C267" t="s">
        <v>1274</v>
      </c>
      <c r="E267" t="str">
        <f t="shared" si="8"/>
        <v>FRT</v>
      </c>
      <c r="F267" t="str">
        <f t="shared" si="9"/>
        <v>FORTUNA, ND</v>
      </c>
    </row>
    <row r="268" spans="1:6" x14ac:dyDescent="0.15">
      <c r="A268" s="1" t="s">
        <v>1275</v>
      </c>
      <c r="B268" t="s">
        <v>742</v>
      </c>
      <c r="C268" t="s">
        <v>1276</v>
      </c>
      <c r="E268" t="str">
        <f t="shared" si="8"/>
        <v>GRF</v>
      </c>
      <c r="F268" t="str">
        <f t="shared" si="9"/>
        <v>GRAND FORKS, ND</v>
      </c>
    </row>
    <row r="269" spans="1:6" x14ac:dyDescent="0.15">
      <c r="A269" s="1" t="s">
        <v>1277</v>
      </c>
      <c r="B269" t="s">
        <v>742</v>
      </c>
      <c r="C269" t="s">
        <v>1278</v>
      </c>
      <c r="E269" t="str">
        <f t="shared" si="8"/>
        <v>HNN</v>
      </c>
      <c r="F269" t="str">
        <f t="shared" si="9"/>
        <v>HANNAH, ND</v>
      </c>
    </row>
    <row r="270" spans="1:6" x14ac:dyDescent="0.15">
      <c r="A270" s="1" t="s">
        <v>1279</v>
      </c>
      <c r="B270" t="s">
        <v>742</v>
      </c>
      <c r="C270" t="s">
        <v>1280</v>
      </c>
      <c r="E270" t="str">
        <f t="shared" si="8"/>
        <v>HNS</v>
      </c>
      <c r="F270" t="str">
        <f t="shared" si="9"/>
        <v>HANSBORO, ND</v>
      </c>
    </row>
    <row r="271" spans="1:6" x14ac:dyDescent="0.15">
      <c r="A271" s="1" t="s">
        <v>1281</v>
      </c>
      <c r="B271" t="s">
        <v>742</v>
      </c>
      <c r="C271" t="s">
        <v>1282</v>
      </c>
      <c r="E271" t="str">
        <f t="shared" si="8"/>
        <v>MAI</v>
      </c>
      <c r="F271" t="str">
        <f t="shared" si="9"/>
        <v>MAIDA, ND</v>
      </c>
    </row>
    <row r="272" spans="1:6" x14ac:dyDescent="0.15">
      <c r="A272" s="1" t="s">
        <v>1283</v>
      </c>
      <c r="B272" t="s">
        <v>742</v>
      </c>
      <c r="C272" t="s">
        <v>1284</v>
      </c>
      <c r="E272" t="str">
        <f t="shared" si="8"/>
        <v>MND</v>
      </c>
      <c r="F272" t="str">
        <f t="shared" si="9"/>
        <v>MINOT, ND</v>
      </c>
    </row>
    <row r="273" spans="1:6" x14ac:dyDescent="0.15">
      <c r="A273" s="1" t="s">
        <v>1285</v>
      </c>
      <c r="B273" t="s">
        <v>742</v>
      </c>
      <c r="C273" t="s">
        <v>1286</v>
      </c>
      <c r="E273" t="str">
        <f t="shared" si="8"/>
        <v>NEC</v>
      </c>
      <c r="F273" t="str">
        <f t="shared" si="9"/>
        <v>NECHE, ND</v>
      </c>
    </row>
    <row r="274" spans="1:6" x14ac:dyDescent="0.15">
      <c r="A274" s="1" t="s">
        <v>1287</v>
      </c>
      <c r="B274" t="s">
        <v>742</v>
      </c>
      <c r="C274" t="s">
        <v>1288</v>
      </c>
      <c r="E274" t="str">
        <f t="shared" si="8"/>
        <v>NOO</v>
      </c>
      <c r="F274" t="str">
        <f t="shared" si="9"/>
        <v>NOONAN, ND</v>
      </c>
    </row>
    <row r="275" spans="1:6" x14ac:dyDescent="0.15">
      <c r="A275" s="1" t="s">
        <v>1289</v>
      </c>
      <c r="B275" t="s">
        <v>742</v>
      </c>
      <c r="C275" t="s">
        <v>1290</v>
      </c>
      <c r="E275" t="str">
        <f t="shared" si="8"/>
        <v>NRG</v>
      </c>
      <c r="F275" t="str">
        <f t="shared" si="9"/>
        <v>NORTHGATE, ND</v>
      </c>
    </row>
    <row r="276" spans="1:6" x14ac:dyDescent="0.15">
      <c r="A276" s="1" t="s">
        <v>1291</v>
      </c>
      <c r="B276" t="s">
        <v>742</v>
      </c>
      <c r="C276" t="s">
        <v>1292</v>
      </c>
      <c r="E276" t="str">
        <f t="shared" si="8"/>
        <v>PEM</v>
      </c>
      <c r="F276" t="str">
        <f t="shared" si="9"/>
        <v>PEMBINA, ND</v>
      </c>
    </row>
    <row r="277" spans="1:6" x14ac:dyDescent="0.15">
      <c r="A277" s="1" t="s">
        <v>1293</v>
      </c>
      <c r="B277" t="s">
        <v>742</v>
      </c>
      <c r="C277" t="s">
        <v>1294</v>
      </c>
      <c r="E277" t="str">
        <f t="shared" si="8"/>
        <v>SAR</v>
      </c>
      <c r="F277" t="str">
        <f t="shared" si="9"/>
        <v>SARLES, ND</v>
      </c>
    </row>
    <row r="278" spans="1:6" x14ac:dyDescent="0.15">
      <c r="A278" s="1" t="s">
        <v>1295</v>
      </c>
      <c r="B278" t="s">
        <v>742</v>
      </c>
      <c r="C278" t="s">
        <v>1296</v>
      </c>
      <c r="E278" t="str">
        <f t="shared" si="8"/>
        <v>SHR</v>
      </c>
      <c r="F278" t="str">
        <f t="shared" si="9"/>
        <v>SHERWOOD, ND</v>
      </c>
    </row>
    <row r="279" spans="1:6" x14ac:dyDescent="0.15">
      <c r="A279" s="1" t="s">
        <v>1297</v>
      </c>
      <c r="B279" t="s">
        <v>742</v>
      </c>
      <c r="C279" t="s">
        <v>1298</v>
      </c>
      <c r="E279" t="str">
        <f t="shared" si="8"/>
        <v>SJO</v>
      </c>
      <c r="F279" t="str">
        <f t="shared" si="9"/>
        <v>ST JOHN, ND</v>
      </c>
    </row>
    <row r="280" spans="1:6" x14ac:dyDescent="0.15">
      <c r="A280" s="1" t="s">
        <v>1299</v>
      </c>
      <c r="B280" t="s">
        <v>742</v>
      </c>
      <c r="C280" t="s">
        <v>1300</v>
      </c>
      <c r="E280" t="str">
        <f t="shared" si="8"/>
        <v>WAL</v>
      </c>
      <c r="F280" t="str">
        <f t="shared" si="9"/>
        <v>WALHALLA, ND</v>
      </c>
    </row>
    <row r="281" spans="1:6" x14ac:dyDescent="0.15">
      <c r="A281" s="1" t="s">
        <v>1301</v>
      </c>
      <c r="B281" t="s">
        <v>742</v>
      </c>
      <c r="C281" t="s">
        <v>1302</v>
      </c>
      <c r="E281" t="str">
        <f t="shared" si="8"/>
        <v>WHO</v>
      </c>
      <c r="F281" t="str">
        <f t="shared" si="9"/>
        <v>WESTHOPE, ND</v>
      </c>
    </row>
    <row r="282" spans="1:6" x14ac:dyDescent="0.15">
      <c r="A282" s="1" t="s">
        <v>1303</v>
      </c>
      <c r="B282" t="s">
        <v>742</v>
      </c>
      <c r="C282" t="s">
        <v>1304</v>
      </c>
      <c r="E282" t="str">
        <f t="shared" si="8"/>
        <v>WND</v>
      </c>
      <c r="F282" t="str">
        <f t="shared" si="9"/>
        <v>WILLISTON, ND</v>
      </c>
    </row>
    <row r="283" spans="1:6" x14ac:dyDescent="0.15">
      <c r="A283" s="1" t="s">
        <v>1305</v>
      </c>
      <c r="B283" t="s">
        <v>742</v>
      </c>
      <c r="C283" t="s">
        <v>1306</v>
      </c>
      <c r="E283" t="str">
        <f t="shared" si="8"/>
        <v>OMA</v>
      </c>
      <c r="F283" t="str">
        <f t="shared" si="9"/>
        <v>OMAHA, NE</v>
      </c>
    </row>
    <row r="284" spans="1:6" x14ac:dyDescent="0.15">
      <c r="A284" s="1" t="s">
        <v>1307</v>
      </c>
      <c r="B284" t="s">
        <v>742</v>
      </c>
      <c r="C284" t="s">
        <v>1308</v>
      </c>
      <c r="E284" t="str">
        <f t="shared" si="8"/>
        <v>LEB</v>
      </c>
      <c r="F284" t="str">
        <f t="shared" si="9"/>
        <v>LEBANON, NH</v>
      </c>
    </row>
    <row r="285" spans="1:6" x14ac:dyDescent="0.15">
      <c r="A285" s="1" t="s">
        <v>1309</v>
      </c>
      <c r="B285" t="s">
        <v>742</v>
      </c>
      <c r="C285" t="s">
        <v>1310</v>
      </c>
      <c r="E285" t="str">
        <f t="shared" si="8"/>
        <v>MHT</v>
      </c>
      <c r="F285" t="str">
        <f t="shared" si="9"/>
        <v>MANCHESTER, NH</v>
      </c>
    </row>
    <row r="286" spans="1:6" x14ac:dyDescent="0.15">
      <c r="A286" s="1" t="s">
        <v>1311</v>
      </c>
      <c r="B286" t="s">
        <v>742</v>
      </c>
      <c r="C286" t="s">
        <v>1312</v>
      </c>
      <c r="E286" t="str">
        <f t="shared" si="8"/>
        <v>PNH</v>
      </c>
      <c r="F286" t="str">
        <f t="shared" si="9"/>
        <v>PITTSBURG, NH</v>
      </c>
    </row>
    <row r="287" spans="1:6" x14ac:dyDescent="0.15">
      <c r="A287" s="1" t="s">
        <v>1313</v>
      </c>
      <c r="B287" t="s">
        <v>742</v>
      </c>
      <c r="C287" t="s">
        <v>1314</v>
      </c>
      <c r="E287" t="str">
        <f t="shared" si="8"/>
        <v>PSM</v>
      </c>
      <c r="F287" t="str">
        <f t="shared" si="9"/>
        <v>PORTSMOUTH, NH</v>
      </c>
    </row>
    <row r="288" spans="1:6" x14ac:dyDescent="0.15">
      <c r="A288" s="1" t="s">
        <v>1315</v>
      </c>
      <c r="B288" t="s">
        <v>742</v>
      </c>
      <c r="C288" t="s">
        <v>1316</v>
      </c>
      <c r="E288" t="str">
        <f t="shared" si="8"/>
        <v>BYO</v>
      </c>
      <c r="F288" t="str">
        <f t="shared" si="9"/>
        <v>BAYONNE, NJ</v>
      </c>
    </row>
    <row r="289" spans="1:6" x14ac:dyDescent="0.15">
      <c r="A289" s="1" t="s">
        <v>1317</v>
      </c>
      <c r="B289" t="s">
        <v>742</v>
      </c>
      <c r="C289" t="s">
        <v>1318</v>
      </c>
      <c r="E289" t="str">
        <f t="shared" si="8"/>
        <v>CNJ</v>
      </c>
      <c r="F289" t="str">
        <f t="shared" si="9"/>
        <v>CAMDEN, NJ</v>
      </c>
    </row>
    <row r="290" spans="1:6" x14ac:dyDescent="0.15">
      <c r="A290" s="1" t="s">
        <v>1319</v>
      </c>
      <c r="B290" t="s">
        <v>742</v>
      </c>
      <c r="C290" t="s">
        <v>1320</v>
      </c>
      <c r="E290" t="str">
        <f t="shared" si="8"/>
        <v>HOB</v>
      </c>
      <c r="F290" t="str">
        <f t="shared" si="9"/>
        <v>HOBOKEN, NJ</v>
      </c>
    </row>
    <row r="291" spans="1:6" x14ac:dyDescent="0.15">
      <c r="A291" s="1" t="s">
        <v>1321</v>
      </c>
      <c r="B291" t="s">
        <v>742</v>
      </c>
      <c r="C291" t="s">
        <v>1322</v>
      </c>
      <c r="E291" t="str">
        <f t="shared" si="8"/>
        <v>JER</v>
      </c>
      <c r="F291" t="str">
        <f t="shared" si="9"/>
        <v>JERSEY CITY, NJ</v>
      </c>
    </row>
    <row r="292" spans="1:6" x14ac:dyDescent="0.15">
      <c r="A292" s="1" t="s">
        <v>1323</v>
      </c>
      <c r="B292" t="s">
        <v>742</v>
      </c>
      <c r="C292" t="s">
        <v>1324</v>
      </c>
      <c r="E292" t="str">
        <f t="shared" si="8"/>
        <v>WRI</v>
      </c>
      <c r="F292" t="str">
        <f t="shared" si="9"/>
        <v>MC GUIRE AFB - WRIGHTSOWN, NJ</v>
      </c>
    </row>
    <row r="293" spans="1:6" x14ac:dyDescent="0.15">
      <c r="A293" s="1" t="s">
        <v>1325</v>
      </c>
      <c r="B293" t="s">
        <v>742</v>
      </c>
      <c r="C293" t="s">
        <v>1326</v>
      </c>
      <c r="E293" t="str">
        <f t="shared" si="8"/>
        <v>MMU</v>
      </c>
      <c r="F293" t="str">
        <f t="shared" si="9"/>
        <v>MORRISTOWN, NJ</v>
      </c>
    </row>
    <row r="294" spans="1:6" x14ac:dyDescent="0.15">
      <c r="A294" s="1" t="s">
        <v>1327</v>
      </c>
      <c r="B294" t="s">
        <v>742</v>
      </c>
      <c r="C294" t="s">
        <v>1328</v>
      </c>
      <c r="E294" t="str">
        <f t="shared" si="8"/>
        <v>NEW</v>
      </c>
      <c r="F294" t="str">
        <f t="shared" si="9"/>
        <v>NEWARK/TETERBORO, NJ</v>
      </c>
    </row>
    <row r="295" spans="1:6" x14ac:dyDescent="0.15">
      <c r="A295" s="1" t="s">
        <v>1329</v>
      </c>
      <c r="B295" t="s">
        <v>742</v>
      </c>
      <c r="C295" t="s">
        <v>1330</v>
      </c>
      <c r="E295" t="str">
        <f t="shared" si="8"/>
        <v>PER</v>
      </c>
      <c r="F295" t="str">
        <f t="shared" si="9"/>
        <v>PERTH AMBOY, NJ</v>
      </c>
    </row>
    <row r="296" spans="1:6" x14ac:dyDescent="0.15">
      <c r="A296" s="1" t="s">
        <v>1331</v>
      </c>
      <c r="B296" t="s">
        <v>742</v>
      </c>
      <c r="C296" t="s">
        <v>1332</v>
      </c>
      <c r="E296" t="str">
        <f t="shared" si="8"/>
        <v>ACY</v>
      </c>
      <c r="F296" t="str">
        <f t="shared" si="9"/>
        <v>POMONA FIELD - ATLANTIC CITY, NJ</v>
      </c>
    </row>
    <row r="297" spans="1:6" x14ac:dyDescent="0.15">
      <c r="A297" s="1" t="s">
        <v>1333</v>
      </c>
      <c r="B297" t="s">
        <v>742</v>
      </c>
      <c r="C297" t="s">
        <v>1334</v>
      </c>
      <c r="E297" t="str">
        <f t="shared" si="8"/>
        <v>ALA</v>
      </c>
      <c r="F297" t="str">
        <f t="shared" si="9"/>
        <v>ALAMAGORDO, NM (BPS)</v>
      </c>
    </row>
    <row r="298" spans="1:6" x14ac:dyDescent="0.15">
      <c r="A298" s="1" t="s">
        <v>1335</v>
      </c>
      <c r="B298" t="s">
        <v>742</v>
      </c>
      <c r="C298" t="s">
        <v>1336</v>
      </c>
      <c r="E298" t="str">
        <f t="shared" si="8"/>
        <v>ABQ</v>
      </c>
      <c r="F298" t="str">
        <f t="shared" si="9"/>
        <v>ALBUQUERQUE, NM</v>
      </c>
    </row>
    <row r="299" spans="1:6" x14ac:dyDescent="0.15">
      <c r="A299" s="1" t="s">
        <v>1337</v>
      </c>
      <c r="B299" t="s">
        <v>742</v>
      </c>
      <c r="C299" t="s">
        <v>1338</v>
      </c>
      <c r="E299" t="str">
        <f t="shared" si="8"/>
        <v>ANP</v>
      </c>
      <c r="F299" t="str">
        <f t="shared" si="9"/>
        <v>ANTELOPE WELLS, NM</v>
      </c>
    </row>
    <row r="300" spans="1:6" x14ac:dyDescent="0.15">
      <c r="A300" s="1" t="s">
        <v>1339</v>
      </c>
      <c r="B300" t="s">
        <v>742</v>
      </c>
      <c r="C300" t="s">
        <v>1340</v>
      </c>
      <c r="E300" t="str">
        <f t="shared" si="8"/>
        <v>CRL</v>
      </c>
      <c r="F300" t="str">
        <f t="shared" si="9"/>
        <v>CARLSBAD, NM</v>
      </c>
    </row>
    <row r="301" spans="1:6" x14ac:dyDescent="0.15">
      <c r="A301" s="1" t="s">
        <v>1341</v>
      </c>
      <c r="B301" t="s">
        <v>742</v>
      </c>
      <c r="C301" t="s">
        <v>1342</v>
      </c>
      <c r="E301" t="str">
        <f t="shared" si="8"/>
        <v>COL</v>
      </c>
      <c r="F301" t="str">
        <f t="shared" si="9"/>
        <v>COLUMBUS, NM</v>
      </c>
    </row>
    <row r="302" spans="1:6" x14ac:dyDescent="0.15">
      <c r="A302" s="1" t="s">
        <v>1343</v>
      </c>
      <c r="B302" t="s">
        <v>742</v>
      </c>
      <c r="C302" t="s">
        <v>1344</v>
      </c>
      <c r="E302" t="str">
        <f t="shared" si="8"/>
        <v>CDD</v>
      </c>
      <c r="F302" t="str">
        <f t="shared" si="9"/>
        <v>CRANE LAKE - ST. LOUIS CNTY, NM</v>
      </c>
    </row>
    <row r="303" spans="1:6" x14ac:dyDescent="0.15">
      <c r="A303" s="1" t="s">
        <v>1345</v>
      </c>
      <c r="B303" t="s">
        <v>742</v>
      </c>
      <c r="C303" t="s">
        <v>1346</v>
      </c>
      <c r="E303" t="str">
        <f t="shared" si="8"/>
        <v>DNM</v>
      </c>
      <c r="F303" t="str">
        <f t="shared" si="9"/>
        <v>DEMING, NM (BPS)</v>
      </c>
    </row>
    <row r="304" spans="1:6" x14ac:dyDescent="0.15">
      <c r="A304" s="1" t="s">
        <v>1347</v>
      </c>
      <c r="B304" t="s">
        <v>742</v>
      </c>
      <c r="C304" t="s">
        <v>1348</v>
      </c>
      <c r="E304" t="str">
        <f t="shared" si="8"/>
        <v>LAS</v>
      </c>
      <c r="F304" t="str">
        <f t="shared" si="9"/>
        <v>LAS CRUCES, NM</v>
      </c>
    </row>
    <row r="305" spans="1:6" x14ac:dyDescent="0.15">
      <c r="A305" s="1" t="s">
        <v>1349</v>
      </c>
      <c r="B305" t="s">
        <v>742</v>
      </c>
      <c r="C305" t="s">
        <v>1350</v>
      </c>
      <c r="E305" t="str">
        <f t="shared" si="8"/>
        <v>LOB</v>
      </c>
      <c r="F305" t="str">
        <f t="shared" si="9"/>
        <v>LORDSBURG, NM (BPS)</v>
      </c>
    </row>
    <row r="306" spans="1:6" x14ac:dyDescent="0.15">
      <c r="A306" s="1" t="s">
        <v>1351</v>
      </c>
      <c r="B306" t="s">
        <v>742</v>
      </c>
      <c r="C306" t="s">
        <v>1352</v>
      </c>
      <c r="E306" t="str">
        <f t="shared" si="8"/>
        <v>RUI</v>
      </c>
      <c r="F306" t="str">
        <f t="shared" si="9"/>
        <v>RUIDOSO, NM</v>
      </c>
    </row>
    <row r="307" spans="1:6" x14ac:dyDescent="0.15">
      <c r="A307" s="1" t="s">
        <v>1353</v>
      </c>
      <c r="B307" t="s">
        <v>742</v>
      </c>
      <c r="C307" t="s">
        <v>1354</v>
      </c>
      <c r="E307" t="str">
        <f t="shared" si="8"/>
        <v>STR</v>
      </c>
      <c r="F307" t="str">
        <f t="shared" si="9"/>
        <v>SANTA TERESA, NM</v>
      </c>
    </row>
    <row r="308" spans="1:6" x14ac:dyDescent="0.15">
      <c r="A308" s="1" t="s">
        <v>1355</v>
      </c>
      <c r="B308" t="s">
        <v>742</v>
      </c>
      <c r="C308" t="s">
        <v>1356</v>
      </c>
      <c r="E308" t="str">
        <f t="shared" si="8"/>
        <v>RNO</v>
      </c>
      <c r="F308" t="str">
        <f t="shared" si="9"/>
        <v>CANNON INTL - RENO/TAHOE, NV</v>
      </c>
    </row>
    <row r="309" spans="1:6" x14ac:dyDescent="0.15">
      <c r="A309" s="1" t="s">
        <v>1357</v>
      </c>
      <c r="B309" t="s">
        <v>742</v>
      </c>
      <c r="C309" t="s">
        <v>1358</v>
      </c>
      <c r="E309" t="str">
        <f t="shared" si="8"/>
        <v>FLX</v>
      </c>
      <c r="F309" t="str">
        <f t="shared" si="9"/>
        <v>FALLON MUNICIPAL AIRPORT, NV</v>
      </c>
    </row>
    <row r="310" spans="1:6" x14ac:dyDescent="0.15">
      <c r="A310" s="1" t="s">
        <v>1359</v>
      </c>
      <c r="B310" t="s">
        <v>742</v>
      </c>
      <c r="C310" t="s">
        <v>1360</v>
      </c>
      <c r="E310" t="str">
        <f t="shared" si="8"/>
        <v>LVG</v>
      </c>
      <c r="F310" t="str">
        <f t="shared" si="9"/>
        <v>LAS VEGAS, NV</v>
      </c>
    </row>
    <row r="311" spans="1:6" x14ac:dyDescent="0.15">
      <c r="A311" s="1" t="s">
        <v>1361</v>
      </c>
      <c r="B311" t="s">
        <v>742</v>
      </c>
      <c r="C311" t="s">
        <v>1362</v>
      </c>
      <c r="E311" t="str">
        <f t="shared" si="8"/>
        <v>REN</v>
      </c>
      <c r="F311" t="str">
        <f t="shared" si="9"/>
        <v>RENO, NV</v>
      </c>
    </row>
    <row r="312" spans="1:6" x14ac:dyDescent="0.15">
      <c r="A312" s="1" t="s">
        <v>1363</v>
      </c>
      <c r="B312" t="s">
        <v>742</v>
      </c>
      <c r="C312" t="s">
        <v>1364</v>
      </c>
      <c r="E312" t="str">
        <f t="shared" si="8"/>
        <v>ALB</v>
      </c>
      <c r="F312" t="str">
        <f t="shared" si="9"/>
        <v>ALBANY, NY</v>
      </c>
    </row>
    <row r="313" spans="1:6" x14ac:dyDescent="0.15">
      <c r="A313" s="1" t="s">
        <v>1365</v>
      </c>
      <c r="B313" t="s">
        <v>742</v>
      </c>
      <c r="C313" t="s">
        <v>1366</v>
      </c>
      <c r="E313" t="str">
        <f t="shared" si="8"/>
        <v>AXB</v>
      </c>
      <c r="F313" t="str">
        <f t="shared" si="9"/>
        <v>ALEXANDRIA BAY, NY</v>
      </c>
    </row>
    <row r="314" spans="1:6" x14ac:dyDescent="0.15">
      <c r="A314" s="1" t="s">
        <v>1367</v>
      </c>
      <c r="B314" t="s">
        <v>742</v>
      </c>
      <c r="C314" t="s">
        <v>1368</v>
      </c>
      <c r="E314" t="str">
        <f t="shared" si="8"/>
        <v>BUF</v>
      </c>
      <c r="F314" t="str">
        <f t="shared" si="9"/>
        <v>BUFFALO, NY</v>
      </c>
    </row>
    <row r="315" spans="1:6" x14ac:dyDescent="0.15">
      <c r="A315" s="1" t="s">
        <v>1369</v>
      </c>
      <c r="B315" t="s">
        <v>742</v>
      </c>
      <c r="C315" t="s">
        <v>1370</v>
      </c>
      <c r="E315" t="str">
        <f t="shared" si="8"/>
        <v>CNH</v>
      </c>
      <c r="F315" t="str">
        <f t="shared" si="9"/>
        <v>CANNON CORNERS, NY</v>
      </c>
    </row>
    <row r="316" spans="1:6" x14ac:dyDescent="0.15">
      <c r="A316" s="1" t="s">
        <v>1371</v>
      </c>
      <c r="B316" t="s">
        <v>742</v>
      </c>
      <c r="C316" t="s">
        <v>1372</v>
      </c>
      <c r="E316" t="str">
        <f t="shared" si="8"/>
        <v>CAP</v>
      </c>
      <c r="F316" t="str">
        <f t="shared" si="9"/>
        <v>CAPE VINCENT, NY</v>
      </c>
    </row>
    <row r="317" spans="1:6" x14ac:dyDescent="0.15">
      <c r="A317" s="1" t="s">
        <v>1373</v>
      </c>
      <c r="B317" t="s">
        <v>742</v>
      </c>
      <c r="C317" t="s">
        <v>1374</v>
      </c>
      <c r="E317" t="str">
        <f t="shared" si="8"/>
        <v>CHM</v>
      </c>
      <c r="F317" t="str">
        <f t="shared" si="9"/>
        <v>CHAMPLAIN, NY</v>
      </c>
    </row>
    <row r="318" spans="1:6" x14ac:dyDescent="0.15">
      <c r="A318" s="1" t="s">
        <v>1375</v>
      </c>
      <c r="B318" t="s">
        <v>742</v>
      </c>
      <c r="C318" t="s">
        <v>1376</v>
      </c>
      <c r="E318" t="str">
        <f t="shared" si="8"/>
        <v>CHT</v>
      </c>
      <c r="F318" t="str">
        <f t="shared" si="9"/>
        <v>CHATEAUGAY, NY</v>
      </c>
    </row>
    <row r="319" spans="1:6" x14ac:dyDescent="0.15">
      <c r="A319" s="1" t="s">
        <v>1377</v>
      </c>
      <c r="B319" t="s">
        <v>742</v>
      </c>
      <c r="C319" t="s">
        <v>1378</v>
      </c>
      <c r="E319" t="str">
        <f t="shared" si="8"/>
        <v>CLA</v>
      </c>
      <c r="F319" t="str">
        <f t="shared" si="9"/>
        <v>CLAYTON, NY</v>
      </c>
    </row>
    <row r="320" spans="1:6" x14ac:dyDescent="0.15">
      <c r="A320" s="1" t="s">
        <v>1379</v>
      </c>
      <c r="B320" t="s">
        <v>742</v>
      </c>
      <c r="C320" t="s">
        <v>1380</v>
      </c>
      <c r="E320" t="str">
        <f t="shared" si="8"/>
        <v>FTC</v>
      </c>
      <c r="F320" t="str">
        <f t="shared" si="9"/>
        <v>FORT COVINGTON, NY</v>
      </c>
    </row>
    <row r="321" spans="1:6" x14ac:dyDescent="0.15">
      <c r="A321" s="1" t="s">
        <v>1381</v>
      </c>
      <c r="B321" t="s">
        <v>742</v>
      </c>
      <c r="C321" t="s">
        <v>1382</v>
      </c>
      <c r="E321" t="str">
        <f t="shared" si="8"/>
        <v>LAG</v>
      </c>
      <c r="F321" t="str">
        <f t="shared" si="9"/>
        <v>LA GUARDIA, NY</v>
      </c>
    </row>
    <row r="322" spans="1:6" x14ac:dyDescent="0.15">
      <c r="A322" s="1" t="s">
        <v>1383</v>
      </c>
      <c r="B322" t="s">
        <v>742</v>
      </c>
      <c r="C322" t="s">
        <v>1384</v>
      </c>
      <c r="E322" t="str">
        <f t="shared" ref="E322:E385" si="10">TRIM(SUBSTITUTE(A322, "'", ""))</f>
        <v>LEW</v>
      </c>
      <c r="F322" t="str">
        <f t="shared" ref="F322:F385" si="11">TRIM(SUBSTITUTE(C322, "'", ""))</f>
        <v>LEWISTON, NY</v>
      </c>
    </row>
    <row r="323" spans="1:6" x14ac:dyDescent="0.15">
      <c r="A323" s="1" t="s">
        <v>1385</v>
      </c>
      <c r="B323" t="s">
        <v>742</v>
      </c>
      <c r="C323" t="s">
        <v>1386</v>
      </c>
      <c r="E323" t="str">
        <f t="shared" si="10"/>
        <v>MAS</v>
      </c>
      <c r="F323" t="str">
        <f t="shared" si="11"/>
        <v>MASSENA, NY</v>
      </c>
    </row>
    <row r="324" spans="1:6" x14ac:dyDescent="0.15">
      <c r="A324" s="1" t="s">
        <v>1387</v>
      </c>
      <c r="B324" t="s">
        <v>742</v>
      </c>
      <c r="C324" t="s">
        <v>1388</v>
      </c>
      <c r="E324" t="str">
        <f t="shared" si="10"/>
        <v>MAG</v>
      </c>
      <c r="F324" t="str">
        <f t="shared" si="11"/>
        <v>MCGUIRE AFB, NY</v>
      </c>
    </row>
    <row r="325" spans="1:6" x14ac:dyDescent="0.15">
      <c r="A325" s="1" t="s">
        <v>1389</v>
      </c>
      <c r="B325" t="s">
        <v>742</v>
      </c>
      <c r="C325" t="s">
        <v>1390</v>
      </c>
      <c r="E325" t="str">
        <f t="shared" si="10"/>
        <v>MOO</v>
      </c>
      <c r="F325" t="str">
        <f t="shared" si="11"/>
        <v>MOORES, NY</v>
      </c>
    </row>
    <row r="326" spans="1:6" x14ac:dyDescent="0.15">
      <c r="A326" s="1" t="s">
        <v>1391</v>
      </c>
      <c r="B326" t="s">
        <v>742</v>
      </c>
      <c r="C326" t="s">
        <v>1392</v>
      </c>
      <c r="E326" t="str">
        <f t="shared" si="10"/>
        <v>MRR</v>
      </c>
      <c r="F326" t="str">
        <f t="shared" si="11"/>
        <v>MORRISTOWN, NY</v>
      </c>
    </row>
    <row r="327" spans="1:6" x14ac:dyDescent="0.15">
      <c r="A327" s="1" t="s">
        <v>1393</v>
      </c>
      <c r="B327" t="s">
        <v>742</v>
      </c>
      <c r="C327" t="s">
        <v>1394</v>
      </c>
      <c r="E327" t="str">
        <f t="shared" si="10"/>
        <v>NYC</v>
      </c>
      <c r="F327" t="str">
        <f t="shared" si="11"/>
        <v>NEW YORK, NY</v>
      </c>
    </row>
    <row r="328" spans="1:6" x14ac:dyDescent="0.15">
      <c r="A328" s="1" t="s">
        <v>1395</v>
      </c>
      <c r="B328" t="s">
        <v>742</v>
      </c>
      <c r="C328" t="s">
        <v>1396</v>
      </c>
      <c r="E328" t="str">
        <f t="shared" si="10"/>
        <v>NIA</v>
      </c>
      <c r="F328" t="str">
        <f t="shared" si="11"/>
        <v>NIAGARA FALLS, NY</v>
      </c>
    </row>
    <row r="329" spans="1:6" x14ac:dyDescent="0.15">
      <c r="A329" s="1" t="s">
        <v>1397</v>
      </c>
      <c r="B329" t="s">
        <v>742</v>
      </c>
      <c r="C329" t="s">
        <v>1398</v>
      </c>
      <c r="E329" t="str">
        <f t="shared" si="10"/>
        <v>OGD</v>
      </c>
      <c r="F329" t="str">
        <f t="shared" si="11"/>
        <v>OGDENSBURG, NY</v>
      </c>
    </row>
    <row r="330" spans="1:6" x14ac:dyDescent="0.15">
      <c r="A330" s="1" t="s">
        <v>1399</v>
      </c>
      <c r="B330" t="s">
        <v>742</v>
      </c>
      <c r="C330" t="s">
        <v>1400</v>
      </c>
      <c r="E330" t="str">
        <f t="shared" si="10"/>
        <v>OSW</v>
      </c>
      <c r="F330" t="str">
        <f t="shared" si="11"/>
        <v>OSWEGO, NY</v>
      </c>
    </row>
    <row r="331" spans="1:6" x14ac:dyDescent="0.15">
      <c r="A331" s="1" t="s">
        <v>1401</v>
      </c>
      <c r="B331" t="s">
        <v>742</v>
      </c>
      <c r="C331" t="s">
        <v>1402</v>
      </c>
      <c r="E331" t="str">
        <f t="shared" si="10"/>
        <v>ELM</v>
      </c>
      <c r="F331" t="str">
        <f t="shared" si="11"/>
        <v>REGIONAL ARPT - HORSEHEAD, NY</v>
      </c>
    </row>
    <row r="332" spans="1:6" x14ac:dyDescent="0.15">
      <c r="A332" s="1" t="s">
        <v>1403</v>
      </c>
      <c r="B332" t="s">
        <v>742</v>
      </c>
      <c r="C332" t="s">
        <v>1404</v>
      </c>
      <c r="E332" t="str">
        <f t="shared" si="10"/>
        <v>ROC</v>
      </c>
      <c r="F332" t="str">
        <f t="shared" si="11"/>
        <v>ROCHESTER, NY</v>
      </c>
    </row>
    <row r="333" spans="1:6" x14ac:dyDescent="0.15">
      <c r="A333" s="1" t="s">
        <v>1405</v>
      </c>
      <c r="B333" t="s">
        <v>742</v>
      </c>
      <c r="C333" t="s">
        <v>1406</v>
      </c>
      <c r="E333" t="str">
        <f t="shared" si="10"/>
        <v>ROU</v>
      </c>
      <c r="F333" t="str">
        <f t="shared" si="11"/>
        <v>ROUSES POINT, NY</v>
      </c>
    </row>
    <row r="334" spans="1:6" x14ac:dyDescent="0.15">
      <c r="A334" s="1" t="s">
        <v>1407</v>
      </c>
      <c r="B334" t="s">
        <v>742</v>
      </c>
      <c r="C334" t="s">
        <v>1408</v>
      </c>
      <c r="E334" t="str">
        <f t="shared" si="10"/>
        <v>SWF</v>
      </c>
      <c r="F334" t="str">
        <f t="shared" si="11"/>
        <v>STEWART - ORANGE CNTY, NY</v>
      </c>
    </row>
    <row r="335" spans="1:6" x14ac:dyDescent="0.15">
      <c r="A335" s="1" t="s">
        <v>1409</v>
      </c>
      <c r="B335" t="s">
        <v>742</v>
      </c>
      <c r="C335" t="s">
        <v>1410</v>
      </c>
      <c r="E335" t="str">
        <f t="shared" si="10"/>
        <v>SYR</v>
      </c>
      <c r="F335" t="str">
        <f t="shared" si="11"/>
        <v>SYRACUSE, NY</v>
      </c>
    </row>
    <row r="336" spans="1:6" x14ac:dyDescent="0.15">
      <c r="A336" s="1" t="s">
        <v>1411</v>
      </c>
      <c r="B336" t="s">
        <v>742</v>
      </c>
      <c r="C336" t="s">
        <v>1412</v>
      </c>
      <c r="E336" t="str">
        <f t="shared" si="10"/>
        <v>THO</v>
      </c>
      <c r="F336" t="str">
        <f t="shared" si="11"/>
        <v>THOUSAND ISLAND BRIDGE, NY</v>
      </c>
    </row>
    <row r="337" spans="1:6" x14ac:dyDescent="0.15">
      <c r="A337" s="1" t="s">
        <v>1413</v>
      </c>
      <c r="B337" t="s">
        <v>742</v>
      </c>
      <c r="C337" t="s">
        <v>1414</v>
      </c>
      <c r="E337" t="str">
        <f t="shared" si="10"/>
        <v>TRO</v>
      </c>
      <c r="F337" t="str">
        <f t="shared" si="11"/>
        <v>TROUT RIVER, NY</v>
      </c>
    </row>
    <row r="338" spans="1:6" x14ac:dyDescent="0.15">
      <c r="A338" s="1" t="s">
        <v>1415</v>
      </c>
      <c r="B338" t="s">
        <v>742</v>
      </c>
      <c r="C338" t="s">
        <v>1416</v>
      </c>
      <c r="E338" t="str">
        <f t="shared" si="10"/>
        <v>WAT</v>
      </c>
      <c r="F338" t="str">
        <f t="shared" si="11"/>
        <v>WATERTOWN, NY</v>
      </c>
    </row>
    <row r="339" spans="1:6" x14ac:dyDescent="0.15">
      <c r="A339" s="1" t="s">
        <v>1417</v>
      </c>
      <c r="B339" t="s">
        <v>742</v>
      </c>
      <c r="C339" t="s">
        <v>1418</v>
      </c>
      <c r="E339" t="str">
        <f t="shared" si="10"/>
        <v>HPN</v>
      </c>
      <c r="F339" t="str">
        <f t="shared" si="11"/>
        <v>WESTCHESTER - WHITE PLAINS, NY</v>
      </c>
    </row>
    <row r="340" spans="1:6" x14ac:dyDescent="0.15">
      <c r="A340" s="1" t="s">
        <v>1419</v>
      </c>
      <c r="B340" t="s">
        <v>742</v>
      </c>
      <c r="C340" t="s">
        <v>1420</v>
      </c>
      <c r="E340" t="str">
        <f t="shared" si="10"/>
        <v>WRB</v>
      </c>
      <c r="F340" t="str">
        <f t="shared" si="11"/>
        <v>WHIRLPOOL BRIDGE, NY</v>
      </c>
    </row>
    <row r="341" spans="1:6" x14ac:dyDescent="0.15">
      <c r="A341" s="1" t="s">
        <v>1421</v>
      </c>
      <c r="B341" t="s">
        <v>742</v>
      </c>
      <c r="C341" t="s">
        <v>1422</v>
      </c>
      <c r="E341" t="str">
        <f t="shared" si="10"/>
        <v>YOU</v>
      </c>
      <c r="F341" t="str">
        <f t="shared" si="11"/>
        <v>YOUNGSTOWN, NY</v>
      </c>
    </row>
    <row r="342" spans="1:6" x14ac:dyDescent="0.15">
      <c r="A342" s="1" t="s">
        <v>1423</v>
      </c>
      <c r="B342" t="s">
        <v>742</v>
      </c>
      <c r="C342" t="s">
        <v>1424</v>
      </c>
      <c r="E342" t="str">
        <f t="shared" si="10"/>
        <v>AKR</v>
      </c>
      <c r="F342" t="str">
        <f t="shared" si="11"/>
        <v>AKRON, OH</v>
      </c>
    </row>
    <row r="343" spans="1:6" x14ac:dyDescent="0.15">
      <c r="A343" s="1" t="s">
        <v>1425</v>
      </c>
      <c r="B343" t="s">
        <v>742</v>
      </c>
      <c r="C343" t="s">
        <v>1426</v>
      </c>
      <c r="E343" t="str">
        <f t="shared" si="10"/>
        <v>ATB</v>
      </c>
      <c r="F343" t="str">
        <f t="shared" si="11"/>
        <v>ASHTABULA, OH</v>
      </c>
    </row>
    <row r="344" spans="1:6" x14ac:dyDescent="0.15">
      <c r="A344" s="1" t="s">
        <v>1427</v>
      </c>
      <c r="B344" t="s">
        <v>742</v>
      </c>
      <c r="C344" t="s">
        <v>1428</v>
      </c>
      <c r="E344" t="str">
        <f t="shared" si="10"/>
        <v>CIN</v>
      </c>
      <c r="F344" t="str">
        <f t="shared" si="11"/>
        <v>CINCINNATI, OH</v>
      </c>
    </row>
    <row r="345" spans="1:6" x14ac:dyDescent="0.15">
      <c r="A345" s="1" t="s">
        <v>1429</v>
      </c>
      <c r="B345" t="s">
        <v>742</v>
      </c>
      <c r="C345" t="s">
        <v>1430</v>
      </c>
      <c r="E345" t="str">
        <f t="shared" si="10"/>
        <v>CLE</v>
      </c>
      <c r="F345" t="str">
        <f t="shared" si="11"/>
        <v>CLEVELAND, OH</v>
      </c>
    </row>
    <row r="346" spans="1:6" x14ac:dyDescent="0.15">
      <c r="A346" s="1" t="s">
        <v>1431</v>
      </c>
      <c r="B346" t="s">
        <v>742</v>
      </c>
      <c r="C346" t="s">
        <v>1432</v>
      </c>
      <c r="E346" t="str">
        <f t="shared" si="10"/>
        <v>CLM</v>
      </c>
      <c r="F346" t="str">
        <f t="shared" si="11"/>
        <v>COLUMBUS, OH</v>
      </c>
    </row>
    <row r="347" spans="1:6" x14ac:dyDescent="0.15">
      <c r="A347" s="1" t="s">
        <v>1433</v>
      </c>
      <c r="B347" t="s">
        <v>742</v>
      </c>
      <c r="C347" t="s">
        <v>1434</v>
      </c>
      <c r="E347" t="str">
        <f t="shared" si="10"/>
        <v>LOR</v>
      </c>
      <c r="F347" t="str">
        <f t="shared" si="11"/>
        <v>LORAIN, OH</v>
      </c>
    </row>
    <row r="348" spans="1:6" x14ac:dyDescent="0.15">
      <c r="A348" s="1" t="s">
        <v>1435</v>
      </c>
      <c r="B348" t="s">
        <v>742</v>
      </c>
      <c r="C348" t="s">
        <v>1436</v>
      </c>
      <c r="E348" t="str">
        <f t="shared" si="10"/>
        <v>MBO</v>
      </c>
      <c r="F348" t="str">
        <f t="shared" si="11"/>
        <v>MARBLE HEADS, OH</v>
      </c>
    </row>
    <row r="349" spans="1:6" x14ac:dyDescent="0.15">
      <c r="A349" s="1" t="s">
        <v>1437</v>
      </c>
      <c r="B349" t="s">
        <v>742</v>
      </c>
      <c r="C349" t="s">
        <v>1438</v>
      </c>
      <c r="E349" t="str">
        <f t="shared" si="10"/>
        <v>SDY</v>
      </c>
      <c r="F349" t="str">
        <f t="shared" si="11"/>
        <v>SANDUSKY, OH</v>
      </c>
    </row>
    <row r="350" spans="1:6" x14ac:dyDescent="0.15">
      <c r="A350" s="1" t="s">
        <v>1439</v>
      </c>
      <c r="B350" t="s">
        <v>742</v>
      </c>
      <c r="C350" t="s">
        <v>1440</v>
      </c>
      <c r="E350" t="str">
        <f t="shared" si="10"/>
        <v>TOL</v>
      </c>
      <c r="F350" t="str">
        <f t="shared" si="11"/>
        <v>TOLEDO, OH</v>
      </c>
    </row>
    <row r="351" spans="1:6" x14ac:dyDescent="0.15">
      <c r="A351" s="1" t="s">
        <v>1441</v>
      </c>
      <c r="B351" t="s">
        <v>742</v>
      </c>
      <c r="C351" t="s">
        <v>1442</v>
      </c>
      <c r="E351" t="str">
        <f t="shared" si="10"/>
        <v>OKC</v>
      </c>
      <c r="F351" t="str">
        <f t="shared" si="11"/>
        <v>OKLAHOMA CITY, OK</v>
      </c>
    </row>
    <row r="352" spans="1:6" x14ac:dyDescent="0.15">
      <c r="A352" s="1" t="s">
        <v>1443</v>
      </c>
      <c r="B352" t="s">
        <v>742</v>
      </c>
      <c r="C352" t="s">
        <v>1444</v>
      </c>
      <c r="E352" t="str">
        <f t="shared" si="10"/>
        <v>TUL</v>
      </c>
      <c r="F352" t="str">
        <f t="shared" si="11"/>
        <v>TULSA, OK</v>
      </c>
    </row>
    <row r="353" spans="1:6" x14ac:dyDescent="0.15">
      <c r="A353" s="1" t="s">
        <v>1445</v>
      </c>
      <c r="B353" t="s">
        <v>742</v>
      </c>
      <c r="C353" t="s">
        <v>1446</v>
      </c>
      <c r="E353" t="str">
        <f t="shared" si="10"/>
        <v>AST</v>
      </c>
      <c r="F353" t="str">
        <f t="shared" si="11"/>
        <v>ASTORIA, OR</v>
      </c>
    </row>
    <row r="354" spans="1:6" x14ac:dyDescent="0.15">
      <c r="A354" s="1" t="s">
        <v>1447</v>
      </c>
      <c r="B354" t="s">
        <v>742</v>
      </c>
      <c r="C354" t="s">
        <v>1448</v>
      </c>
      <c r="E354" t="str">
        <f t="shared" si="10"/>
        <v>COO</v>
      </c>
      <c r="F354" t="str">
        <f t="shared" si="11"/>
        <v>COOS BAY, OR</v>
      </c>
    </row>
    <row r="355" spans="1:6" x14ac:dyDescent="0.15">
      <c r="A355" s="1" t="s">
        <v>1449</v>
      </c>
      <c r="B355" t="s">
        <v>742</v>
      </c>
      <c r="C355" t="s">
        <v>1450</v>
      </c>
      <c r="E355" t="str">
        <f t="shared" si="10"/>
        <v>HIO</v>
      </c>
      <c r="F355" t="str">
        <f t="shared" si="11"/>
        <v>HILLSBORO, OR</v>
      </c>
    </row>
    <row r="356" spans="1:6" x14ac:dyDescent="0.15">
      <c r="A356" s="1" t="s">
        <v>1451</v>
      </c>
      <c r="B356" t="s">
        <v>742</v>
      </c>
      <c r="C356" t="s">
        <v>1452</v>
      </c>
      <c r="E356" t="str">
        <f t="shared" si="10"/>
        <v>MED</v>
      </c>
      <c r="F356" t="str">
        <f t="shared" si="11"/>
        <v>MEDFORD, OR</v>
      </c>
    </row>
    <row r="357" spans="1:6" x14ac:dyDescent="0.15">
      <c r="A357" s="1" t="s">
        <v>1453</v>
      </c>
      <c r="B357" t="s">
        <v>742</v>
      </c>
      <c r="C357" t="s">
        <v>1454</v>
      </c>
      <c r="E357" t="str">
        <f t="shared" si="10"/>
        <v>NPT</v>
      </c>
      <c r="F357" t="str">
        <f t="shared" si="11"/>
        <v>NEWPORT, OR</v>
      </c>
    </row>
    <row r="358" spans="1:6" x14ac:dyDescent="0.15">
      <c r="A358" s="1" t="s">
        <v>1455</v>
      </c>
      <c r="B358" t="s">
        <v>742</v>
      </c>
      <c r="C358" t="s">
        <v>1456</v>
      </c>
      <c r="E358" t="str">
        <f t="shared" si="10"/>
        <v>POO</v>
      </c>
      <c r="F358" t="str">
        <f t="shared" si="11"/>
        <v>PORTLAND, OR</v>
      </c>
    </row>
    <row r="359" spans="1:6" x14ac:dyDescent="0.15">
      <c r="A359" s="1" t="s">
        <v>1457</v>
      </c>
      <c r="B359" t="s">
        <v>742</v>
      </c>
      <c r="C359" t="s">
        <v>1458</v>
      </c>
      <c r="E359" t="str">
        <f t="shared" si="10"/>
        <v>PUT</v>
      </c>
      <c r="F359" t="str">
        <f t="shared" si="11"/>
        <v>PUT-IN-BAY, OH</v>
      </c>
    </row>
    <row r="360" spans="1:6" x14ac:dyDescent="0.15">
      <c r="A360" s="1" t="s">
        <v>1459</v>
      </c>
      <c r="B360" t="s">
        <v>742</v>
      </c>
      <c r="C360" t="s">
        <v>1460</v>
      </c>
      <c r="E360" t="str">
        <f t="shared" si="10"/>
        <v>RDM</v>
      </c>
      <c r="F360" t="str">
        <f t="shared" si="11"/>
        <v>ROBERTS FIELDS - REDMOND, OR</v>
      </c>
    </row>
    <row r="361" spans="1:6" x14ac:dyDescent="0.15">
      <c r="A361" s="1" t="s">
        <v>1461</v>
      </c>
      <c r="B361" t="s">
        <v>742</v>
      </c>
      <c r="C361" t="s">
        <v>1462</v>
      </c>
      <c r="E361" t="str">
        <f t="shared" si="10"/>
        <v>ERI</v>
      </c>
      <c r="F361" t="str">
        <f t="shared" si="11"/>
        <v>ERIE, PA</v>
      </c>
    </row>
    <row r="362" spans="1:6" x14ac:dyDescent="0.15">
      <c r="A362" s="1" t="s">
        <v>1463</v>
      </c>
      <c r="B362" t="s">
        <v>742</v>
      </c>
      <c r="C362" t="s">
        <v>1464</v>
      </c>
      <c r="E362" t="str">
        <f t="shared" si="10"/>
        <v>MDT</v>
      </c>
      <c r="F362" t="str">
        <f t="shared" si="11"/>
        <v>HARRISBURG, PA</v>
      </c>
    </row>
    <row r="363" spans="1:6" x14ac:dyDescent="0.15">
      <c r="A363" s="1" t="s">
        <v>1465</v>
      </c>
      <c r="B363" t="s">
        <v>742</v>
      </c>
      <c r="C363" t="s">
        <v>1466</v>
      </c>
      <c r="E363" t="str">
        <f t="shared" si="10"/>
        <v>HSB</v>
      </c>
      <c r="F363" t="str">
        <f t="shared" si="11"/>
        <v>HARRISONBURG, PA</v>
      </c>
    </row>
    <row r="364" spans="1:6" x14ac:dyDescent="0.15">
      <c r="A364" s="1" t="s">
        <v>1467</v>
      </c>
      <c r="B364" t="s">
        <v>742</v>
      </c>
      <c r="C364" t="s">
        <v>1468</v>
      </c>
      <c r="E364" t="str">
        <f t="shared" si="10"/>
        <v>PHI</v>
      </c>
      <c r="F364" t="str">
        <f t="shared" si="11"/>
        <v>PHILADELPHIA, PA</v>
      </c>
    </row>
    <row r="365" spans="1:6" x14ac:dyDescent="0.15">
      <c r="A365" s="1" t="s">
        <v>1469</v>
      </c>
      <c r="B365" t="s">
        <v>742</v>
      </c>
      <c r="C365" t="s">
        <v>1470</v>
      </c>
      <c r="E365" t="str">
        <f t="shared" si="10"/>
        <v>PIT</v>
      </c>
      <c r="F365" t="str">
        <f t="shared" si="11"/>
        <v>PITTSBURG, PA</v>
      </c>
    </row>
    <row r="366" spans="1:6" x14ac:dyDescent="0.15">
      <c r="A366" s="1" t="s">
        <v>1471</v>
      </c>
      <c r="B366" t="s">
        <v>742</v>
      </c>
      <c r="C366" t="s">
        <v>1472</v>
      </c>
      <c r="E366" t="str">
        <f t="shared" si="10"/>
        <v>AGU</v>
      </c>
      <c r="F366" t="str">
        <f t="shared" si="11"/>
        <v>AGUADILLA, PR</v>
      </c>
    </row>
    <row r="367" spans="1:6" x14ac:dyDescent="0.15">
      <c r="A367" s="1" t="s">
        <v>1473</v>
      </c>
      <c r="B367" t="s">
        <v>742</v>
      </c>
      <c r="C367" t="s">
        <v>1474</v>
      </c>
      <c r="E367" t="str">
        <f t="shared" si="10"/>
        <v>BQN</v>
      </c>
      <c r="F367" t="str">
        <f t="shared" si="11"/>
        <v>BORINQUEN - AGUADILLO, PR</v>
      </c>
    </row>
    <row r="368" spans="1:6" x14ac:dyDescent="0.15">
      <c r="A368" s="1" t="s">
        <v>1475</v>
      </c>
      <c r="B368" t="s">
        <v>742</v>
      </c>
      <c r="C368" t="s">
        <v>1476</v>
      </c>
      <c r="E368" t="str">
        <f t="shared" si="10"/>
        <v>JCP</v>
      </c>
      <c r="F368" t="str">
        <f t="shared" si="11"/>
        <v>CULEBRA - BENJAMIN RIVERA, PR</v>
      </c>
    </row>
    <row r="369" spans="1:6" x14ac:dyDescent="0.15">
      <c r="A369" s="1" t="s">
        <v>1477</v>
      </c>
      <c r="B369" t="s">
        <v>742</v>
      </c>
      <c r="C369" t="s">
        <v>1478</v>
      </c>
      <c r="E369" t="str">
        <f t="shared" si="10"/>
        <v>ENS</v>
      </c>
      <c r="F369" t="str">
        <f t="shared" si="11"/>
        <v>ENSENADA, PR</v>
      </c>
    </row>
    <row r="370" spans="1:6" x14ac:dyDescent="0.15">
      <c r="A370" s="1" t="s">
        <v>1479</v>
      </c>
      <c r="B370" t="s">
        <v>742</v>
      </c>
      <c r="C370" t="s">
        <v>1480</v>
      </c>
      <c r="E370" t="str">
        <f t="shared" si="10"/>
        <v>FAJ</v>
      </c>
      <c r="F370" t="str">
        <f t="shared" si="11"/>
        <v>FAJARDO, PR</v>
      </c>
    </row>
    <row r="371" spans="1:6" x14ac:dyDescent="0.15">
      <c r="A371" s="1" t="s">
        <v>1481</v>
      </c>
      <c r="B371" t="s">
        <v>742</v>
      </c>
      <c r="C371" t="s">
        <v>1482</v>
      </c>
      <c r="E371" t="str">
        <f t="shared" si="10"/>
        <v>HUM</v>
      </c>
      <c r="F371" t="str">
        <f t="shared" si="11"/>
        <v>HUMACAO, PR</v>
      </c>
    </row>
    <row r="372" spans="1:6" x14ac:dyDescent="0.15">
      <c r="A372" s="1" t="s">
        <v>1483</v>
      </c>
      <c r="B372" t="s">
        <v>742</v>
      </c>
      <c r="C372" t="s">
        <v>1484</v>
      </c>
      <c r="E372" t="str">
        <f t="shared" si="10"/>
        <v>JOB</v>
      </c>
      <c r="F372" t="str">
        <f t="shared" si="11"/>
        <v>JOBOS, PR</v>
      </c>
    </row>
    <row r="373" spans="1:6" x14ac:dyDescent="0.15">
      <c r="A373" s="1" t="s">
        <v>1485</v>
      </c>
      <c r="B373" t="s">
        <v>742</v>
      </c>
      <c r="C373" t="s">
        <v>1486</v>
      </c>
      <c r="E373" t="str">
        <f t="shared" si="10"/>
        <v>MAY</v>
      </c>
      <c r="F373" t="str">
        <f t="shared" si="11"/>
        <v>MAYAGUEZ, PR</v>
      </c>
    </row>
    <row r="374" spans="1:6" x14ac:dyDescent="0.15">
      <c r="A374" s="1" t="s">
        <v>1487</v>
      </c>
      <c r="B374" t="s">
        <v>742</v>
      </c>
      <c r="C374" t="s">
        <v>1488</v>
      </c>
      <c r="E374" t="str">
        <f t="shared" si="10"/>
        <v>PON</v>
      </c>
      <c r="F374" t="str">
        <f t="shared" si="11"/>
        <v>PONCE, PR</v>
      </c>
    </row>
    <row r="375" spans="1:6" x14ac:dyDescent="0.15">
      <c r="A375" s="1" t="s">
        <v>1489</v>
      </c>
      <c r="B375" t="s">
        <v>742</v>
      </c>
      <c r="C375" t="s">
        <v>1490</v>
      </c>
      <c r="E375" t="str">
        <f t="shared" si="10"/>
        <v>PSE</v>
      </c>
      <c r="F375" t="str">
        <f t="shared" si="11"/>
        <v>PONCE-MERCEDITA, PR</v>
      </c>
    </row>
    <row r="376" spans="1:6" x14ac:dyDescent="0.15">
      <c r="A376" s="1" t="s">
        <v>1491</v>
      </c>
      <c r="B376" t="s">
        <v>742</v>
      </c>
      <c r="C376" t="s">
        <v>1492</v>
      </c>
      <c r="E376" t="str">
        <f t="shared" si="10"/>
        <v>SAJ</v>
      </c>
      <c r="F376" t="str">
        <f t="shared" si="11"/>
        <v>SAN JUAN, PR</v>
      </c>
    </row>
    <row r="377" spans="1:6" x14ac:dyDescent="0.15">
      <c r="A377" s="1" t="s">
        <v>1493</v>
      </c>
      <c r="B377" t="s">
        <v>742</v>
      </c>
      <c r="C377" t="s">
        <v>1494</v>
      </c>
      <c r="E377" t="str">
        <f t="shared" si="10"/>
        <v>VQS</v>
      </c>
      <c r="F377" t="str">
        <f t="shared" si="11"/>
        <v>VIEQUES-ARPT, PR</v>
      </c>
    </row>
    <row r="378" spans="1:6" x14ac:dyDescent="0.15">
      <c r="A378" s="1" t="s">
        <v>1495</v>
      </c>
      <c r="B378" t="s">
        <v>742</v>
      </c>
      <c r="C378" t="s">
        <v>1496</v>
      </c>
      <c r="E378" t="str">
        <f t="shared" si="10"/>
        <v>PRO</v>
      </c>
      <c r="F378" t="str">
        <f t="shared" si="11"/>
        <v>PROVIDENCE, RI</v>
      </c>
    </row>
    <row r="379" spans="1:6" x14ac:dyDescent="0.15">
      <c r="A379" s="1" t="s">
        <v>1497</v>
      </c>
      <c r="B379" t="s">
        <v>742</v>
      </c>
      <c r="C379" t="s">
        <v>1498</v>
      </c>
      <c r="E379" t="str">
        <f t="shared" si="10"/>
        <v>PVD</v>
      </c>
      <c r="F379" t="str">
        <f t="shared" si="11"/>
        <v>THEODORE FRANCIS - WARWICK, RI</v>
      </c>
    </row>
    <row r="380" spans="1:6" x14ac:dyDescent="0.15">
      <c r="A380" s="1" t="s">
        <v>1499</v>
      </c>
      <c r="B380" t="s">
        <v>742</v>
      </c>
      <c r="C380" t="s">
        <v>1500</v>
      </c>
      <c r="E380" t="str">
        <f t="shared" si="10"/>
        <v>CHL</v>
      </c>
      <c r="F380" t="str">
        <f t="shared" si="11"/>
        <v>CHARLESTON, SC</v>
      </c>
    </row>
    <row r="381" spans="1:6" x14ac:dyDescent="0.15">
      <c r="A381" s="1" t="s">
        <v>1501</v>
      </c>
      <c r="B381" t="s">
        <v>742</v>
      </c>
      <c r="C381" t="s">
        <v>1502</v>
      </c>
      <c r="E381" t="str">
        <f t="shared" si="10"/>
        <v>CAE</v>
      </c>
      <c r="F381" t="str">
        <f t="shared" si="11"/>
        <v>COLUMBIA, SC #ARPT</v>
      </c>
    </row>
    <row r="382" spans="1:6" x14ac:dyDescent="0.15">
      <c r="A382" s="1" t="s">
        <v>1503</v>
      </c>
      <c r="B382" t="s">
        <v>742</v>
      </c>
      <c r="C382" t="s">
        <v>1504</v>
      </c>
      <c r="E382" t="str">
        <f t="shared" si="10"/>
        <v>GEO</v>
      </c>
      <c r="F382" t="str">
        <f t="shared" si="11"/>
        <v>GEORGETOWN, SC</v>
      </c>
    </row>
    <row r="383" spans="1:6" x14ac:dyDescent="0.15">
      <c r="A383" s="1" t="s">
        <v>1505</v>
      </c>
      <c r="B383" t="s">
        <v>742</v>
      </c>
      <c r="C383" t="s">
        <v>1506</v>
      </c>
      <c r="E383" t="str">
        <f t="shared" si="10"/>
        <v>GSP</v>
      </c>
      <c r="F383" t="str">
        <f t="shared" si="11"/>
        <v>GREENVILLE, SC</v>
      </c>
    </row>
    <row r="384" spans="1:6" x14ac:dyDescent="0.15">
      <c r="A384" s="1" t="s">
        <v>1507</v>
      </c>
      <c r="B384" t="s">
        <v>742</v>
      </c>
      <c r="C384" t="s">
        <v>1508</v>
      </c>
      <c r="E384" t="str">
        <f t="shared" si="10"/>
        <v>GRR</v>
      </c>
      <c r="F384" t="str">
        <f t="shared" si="11"/>
        <v>GREER, SC</v>
      </c>
    </row>
    <row r="385" spans="1:6" x14ac:dyDescent="0.15">
      <c r="A385" s="1" t="s">
        <v>1509</v>
      </c>
      <c r="B385" t="s">
        <v>742</v>
      </c>
      <c r="C385" t="s">
        <v>1510</v>
      </c>
      <c r="E385" t="str">
        <f t="shared" si="10"/>
        <v>MYR</v>
      </c>
      <c r="F385" t="str">
        <f t="shared" si="11"/>
        <v>MYRTLE BEACH, SC</v>
      </c>
    </row>
    <row r="386" spans="1:6" x14ac:dyDescent="0.15">
      <c r="A386" s="1" t="s">
        <v>1511</v>
      </c>
      <c r="B386" t="s">
        <v>742</v>
      </c>
      <c r="C386" t="s">
        <v>1512</v>
      </c>
      <c r="E386" t="str">
        <f t="shared" ref="E386:E449" si="12">TRIM(SUBSTITUTE(A386, "'", ""))</f>
        <v>SPF</v>
      </c>
      <c r="F386" t="str">
        <f t="shared" ref="F386:F449" si="13">TRIM(SUBSTITUTE(C386, "'", ""))</f>
        <v>BLACK HILLS, SPEARFISH, SD</v>
      </c>
    </row>
    <row r="387" spans="1:6" x14ac:dyDescent="0.15">
      <c r="A387" s="1" t="s">
        <v>1513</v>
      </c>
      <c r="B387" t="s">
        <v>742</v>
      </c>
      <c r="C387" t="s">
        <v>1514</v>
      </c>
      <c r="E387" t="str">
        <f t="shared" si="12"/>
        <v>HON</v>
      </c>
      <c r="F387" t="str">
        <f t="shared" si="13"/>
        <v>HOWES REGIONAL ARPT - HURON, SD</v>
      </c>
    </row>
    <row r="388" spans="1:6" x14ac:dyDescent="0.15">
      <c r="A388" s="1" t="s">
        <v>1515</v>
      </c>
      <c r="B388" t="s">
        <v>742</v>
      </c>
      <c r="C388" t="s">
        <v>1516</v>
      </c>
      <c r="E388" t="str">
        <f t="shared" si="12"/>
        <v>SAI</v>
      </c>
      <c r="F388" t="str">
        <f t="shared" si="13"/>
        <v>SAIPAN, SPN</v>
      </c>
    </row>
    <row r="389" spans="1:6" x14ac:dyDescent="0.15">
      <c r="A389" s="1" t="s">
        <v>1517</v>
      </c>
      <c r="B389" t="s">
        <v>742</v>
      </c>
      <c r="C389" t="s">
        <v>1518</v>
      </c>
      <c r="E389" t="str">
        <f t="shared" si="12"/>
        <v>TYS</v>
      </c>
      <c r="F389" t="str">
        <f t="shared" si="13"/>
        <v>MC GHEE TYSON - ALCOA, TN</v>
      </c>
    </row>
    <row r="390" spans="1:6" x14ac:dyDescent="0.15">
      <c r="A390" s="1" t="s">
        <v>1519</v>
      </c>
      <c r="B390" t="s">
        <v>742</v>
      </c>
      <c r="C390" t="s">
        <v>1520</v>
      </c>
      <c r="E390" t="str">
        <f t="shared" si="12"/>
        <v>MEM</v>
      </c>
      <c r="F390" t="str">
        <f t="shared" si="13"/>
        <v>MEMPHIS, TN</v>
      </c>
    </row>
    <row r="391" spans="1:6" x14ac:dyDescent="0.15">
      <c r="A391" s="1" t="s">
        <v>1521</v>
      </c>
      <c r="B391" t="s">
        <v>742</v>
      </c>
      <c r="C391" t="s">
        <v>1522</v>
      </c>
      <c r="E391" t="str">
        <f t="shared" si="12"/>
        <v>NSV</v>
      </c>
      <c r="F391" t="str">
        <f t="shared" si="13"/>
        <v>NASHVILLE, TN</v>
      </c>
    </row>
    <row r="392" spans="1:6" x14ac:dyDescent="0.15">
      <c r="A392" s="1" t="s">
        <v>1523</v>
      </c>
      <c r="B392" t="s">
        <v>742</v>
      </c>
      <c r="C392" t="s">
        <v>1524</v>
      </c>
      <c r="E392" t="str">
        <f t="shared" si="12"/>
        <v>TRI</v>
      </c>
      <c r="F392" t="str">
        <f t="shared" si="13"/>
        <v>TRI CITY ARPT, TN</v>
      </c>
    </row>
    <row r="393" spans="1:6" x14ac:dyDescent="0.15">
      <c r="A393" s="1" t="s">
        <v>1525</v>
      </c>
      <c r="B393" t="s">
        <v>742</v>
      </c>
      <c r="C393" t="s">
        <v>1526</v>
      </c>
      <c r="E393" t="str">
        <f t="shared" si="12"/>
        <v>ADS</v>
      </c>
      <c r="F393" t="str">
        <f t="shared" si="13"/>
        <v>ADDISON AIRPORT- ADDISON, TX</v>
      </c>
    </row>
    <row r="394" spans="1:6" x14ac:dyDescent="0.15">
      <c r="A394" s="1" t="s">
        <v>1527</v>
      </c>
      <c r="B394" t="s">
        <v>742</v>
      </c>
      <c r="C394" t="s">
        <v>1528</v>
      </c>
      <c r="E394" t="str">
        <f t="shared" si="12"/>
        <v>ADT</v>
      </c>
      <c r="F394" t="str">
        <f t="shared" si="13"/>
        <v>AMISTAD DAM, TX</v>
      </c>
    </row>
    <row r="395" spans="1:6" x14ac:dyDescent="0.15">
      <c r="A395" s="1" t="s">
        <v>1529</v>
      </c>
      <c r="B395" t="s">
        <v>742</v>
      </c>
      <c r="C395" t="s">
        <v>1530</v>
      </c>
      <c r="E395" t="str">
        <f t="shared" si="12"/>
        <v>ANZ</v>
      </c>
      <c r="F395" t="str">
        <f t="shared" si="13"/>
        <v>ANZALDUAS, TX</v>
      </c>
    </row>
    <row r="396" spans="1:6" x14ac:dyDescent="0.15">
      <c r="A396" s="1" t="s">
        <v>1531</v>
      </c>
      <c r="B396" t="s">
        <v>742</v>
      </c>
      <c r="C396" t="s">
        <v>1532</v>
      </c>
      <c r="E396" t="str">
        <f t="shared" si="12"/>
        <v>AUS</v>
      </c>
      <c r="F396" t="str">
        <f t="shared" si="13"/>
        <v>AUSTIN, TX</v>
      </c>
    </row>
    <row r="397" spans="1:6" x14ac:dyDescent="0.15">
      <c r="A397" s="1" t="s">
        <v>1533</v>
      </c>
      <c r="B397" t="s">
        <v>742</v>
      </c>
      <c r="C397" t="s">
        <v>1534</v>
      </c>
      <c r="E397" t="str">
        <f t="shared" si="12"/>
        <v>BEA</v>
      </c>
      <c r="F397" t="str">
        <f t="shared" si="13"/>
        <v>BEAUMONT, TX</v>
      </c>
    </row>
    <row r="398" spans="1:6" x14ac:dyDescent="0.15">
      <c r="A398" s="1" t="s">
        <v>1535</v>
      </c>
      <c r="B398" t="s">
        <v>742</v>
      </c>
      <c r="C398" t="s">
        <v>1536</v>
      </c>
      <c r="E398" t="str">
        <f t="shared" si="12"/>
        <v>BBP</v>
      </c>
      <c r="F398" t="str">
        <f t="shared" si="13"/>
        <v>BIG BEND PARK, TX (BPS)</v>
      </c>
    </row>
    <row r="399" spans="1:6" x14ac:dyDescent="0.15">
      <c r="A399" s="1" t="s">
        <v>1537</v>
      </c>
      <c r="B399" t="s">
        <v>742</v>
      </c>
      <c r="C399" t="s">
        <v>1538</v>
      </c>
      <c r="E399" t="str">
        <f t="shared" si="12"/>
        <v>SCC</v>
      </c>
      <c r="F399" t="str">
        <f t="shared" si="13"/>
        <v>BP SPEC COORD. CTR, TX</v>
      </c>
    </row>
    <row r="400" spans="1:6" x14ac:dyDescent="0.15">
      <c r="A400" s="1" t="s">
        <v>1539</v>
      </c>
      <c r="B400" t="s">
        <v>742</v>
      </c>
      <c r="C400" t="s">
        <v>1540</v>
      </c>
      <c r="E400" t="str">
        <f t="shared" si="12"/>
        <v>BTC</v>
      </c>
      <c r="F400" t="str">
        <f t="shared" si="13"/>
        <v>BP TACTICAL UNIT, TX</v>
      </c>
    </row>
    <row r="401" spans="1:6" x14ac:dyDescent="0.15">
      <c r="A401" s="1" t="s">
        <v>1541</v>
      </c>
      <c r="B401" t="s">
        <v>742</v>
      </c>
      <c r="C401" t="s">
        <v>1542</v>
      </c>
      <c r="E401" t="str">
        <f t="shared" si="12"/>
        <v>BOA</v>
      </c>
      <c r="F401" t="str">
        <f t="shared" si="13"/>
        <v>BRIDGE OF AMERICAS, TX</v>
      </c>
    </row>
    <row r="402" spans="1:6" x14ac:dyDescent="0.15">
      <c r="A402" s="1" t="s">
        <v>1543</v>
      </c>
      <c r="B402" t="s">
        <v>742</v>
      </c>
      <c r="C402" t="s">
        <v>1544</v>
      </c>
      <c r="E402" t="str">
        <f t="shared" si="12"/>
        <v>BRO</v>
      </c>
      <c r="F402" t="str">
        <f t="shared" si="13"/>
        <v>BROWNSVILLE, TX</v>
      </c>
    </row>
    <row r="403" spans="1:6" x14ac:dyDescent="0.15">
      <c r="A403" s="1" t="s">
        <v>1545</v>
      </c>
      <c r="B403" t="s">
        <v>742</v>
      </c>
      <c r="C403" t="s">
        <v>1546</v>
      </c>
      <c r="E403" t="str">
        <f t="shared" si="12"/>
        <v>CRP</v>
      </c>
      <c r="F403" t="str">
        <f t="shared" si="13"/>
        <v>CORPUS CHRISTI, TX</v>
      </c>
    </row>
    <row r="404" spans="1:6" x14ac:dyDescent="0.15">
      <c r="A404" s="1" t="s">
        <v>1547</v>
      </c>
      <c r="B404" t="s">
        <v>742</v>
      </c>
      <c r="C404" t="s">
        <v>1548</v>
      </c>
      <c r="E404" t="str">
        <f t="shared" si="12"/>
        <v>DAL</v>
      </c>
      <c r="F404" t="str">
        <f t="shared" si="13"/>
        <v>DALLAS, TX</v>
      </c>
    </row>
    <row r="405" spans="1:6" x14ac:dyDescent="0.15">
      <c r="A405" s="1" t="s">
        <v>1549</v>
      </c>
      <c r="B405" t="s">
        <v>742</v>
      </c>
      <c r="C405" t="s">
        <v>1550</v>
      </c>
      <c r="E405" t="str">
        <f t="shared" si="12"/>
        <v>DLR</v>
      </c>
      <c r="F405" t="str">
        <f t="shared" si="13"/>
        <v>DEL RIO, TX</v>
      </c>
    </row>
    <row r="406" spans="1:6" x14ac:dyDescent="0.15">
      <c r="A406" s="1" t="s">
        <v>1551</v>
      </c>
      <c r="B406" t="s">
        <v>742</v>
      </c>
      <c r="C406" t="s">
        <v>1552</v>
      </c>
      <c r="E406" t="str">
        <f t="shared" si="12"/>
        <v>DNA</v>
      </c>
      <c r="F406" t="str">
        <f t="shared" si="13"/>
        <v>DONNA, TX</v>
      </c>
    </row>
    <row r="407" spans="1:6" x14ac:dyDescent="0.15">
      <c r="A407" s="1" t="s">
        <v>1553</v>
      </c>
      <c r="B407" t="s">
        <v>742</v>
      </c>
      <c r="C407" t="s">
        <v>1554</v>
      </c>
      <c r="E407" t="str">
        <f t="shared" si="12"/>
        <v>EGP</v>
      </c>
      <c r="F407" t="str">
        <f t="shared" si="13"/>
        <v>EAGLE PASS, TX</v>
      </c>
    </row>
    <row r="408" spans="1:6" x14ac:dyDescent="0.15">
      <c r="A408" s="1" t="s">
        <v>1555</v>
      </c>
      <c r="B408" t="s">
        <v>742</v>
      </c>
      <c r="C408" t="s">
        <v>1556</v>
      </c>
      <c r="E408" t="str">
        <f t="shared" si="12"/>
        <v>ELP</v>
      </c>
      <c r="F408" t="str">
        <f t="shared" si="13"/>
        <v>EL PASO, TX</v>
      </c>
    </row>
    <row r="409" spans="1:6" x14ac:dyDescent="0.15">
      <c r="A409" s="1" t="s">
        <v>1557</v>
      </c>
      <c r="B409" t="s">
        <v>742</v>
      </c>
      <c r="C409" t="s">
        <v>1558</v>
      </c>
      <c r="E409" t="str">
        <f t="shared" si="12"/>
        <v>FAB</v>
      </c>
      <c r="F409" t="str">
        <f t="shared" si="13"/>
        <v>FABENS, TX</v>
      </c>
    </row>
    <row r="410" spans="1:6" x14ac:dyDescent="0.15">
      <c r="A410" s="1" t="s">
        <v>1559</v>
      </c>
      <c r="B410" t="s">
        <v>742</v>
      </c>
      <c r="C410" t="s">
        <v>1560</v>
      </c>
      <c r="E410" t="str">
        <f t="shared" si="12"/>
        <v>FAL</v>
      </c>
      <c r="F410" t="str">
        <f t="shared" si="13"/>
        <v>FALCON HEIGHTS, TX</v>
      </c>
    </row>
    <row r="411" spans="1:6" x14ac:dyDescent="0.15">
      <c r="A411" s="1" t="s">
        <v>1561</v>
      </c>
      <c r="B411" t="s">
        <v>742</v>
      </c>
      <c r="C411" t="s">
        <v>1562</v>
      </c>
      <c r="E411" t="str">
        <f t="shared" si="12"/>
        <v>FTH</v>
      </c>
      <c r="F411" t="str">
        <f t="shared" si="13"/>
        <v>FORT HANCOCK, TX</v>
      </c>
    </row>
    <row r="412" spans="1:6" x14ac:dyDescent="0.15">
      <c r="A412" s="1" t="s">
        <v>1563</v>
      </c>
      <c r="B412" t="s">
        <v>742</v>
      </c>
      <c r="C412" t="s">
        <v>1564</v>
      </c>
      <c r="E412" t="str">
        <f t="shared" si="12"/>
        <v>AFW</v>
      </c>
      <c r="F412" t="str">
        <f t="shared" si="13"/>
        <v>FORT WORTH ALLIANCE, TX</v>
      </c>
    </row>
    <row r="413" spans="1:6" x14ac:dyDescent="0.15">
      <c r="A413" s="1" t="s">
        <v>1565</v>
      </c>
      <c r="B413" t="s">
        <v>742</v>
      </c>
      <c r="C413" t="s">
        <v>1566</v>
      </c>
      <c r="E413" t="str">
        <f t="shared" si="12"/>
        <v>FPT</v>
      </c>
      <c r="F413" t="str">
        <f t="shared" si="13"/>
        <v>FREEPORT, TX</v>
      </c>
    </row>
    <row r="414" spans="1:6" x14ac:dyDescent="0.15">
      <c r="A414" s="1" t="s">
        <v>1567</v>
      </c>
      <c r="B414" t="s">
        <v>742</v>
      </c>
      <c r="C414" t="s">
        <v>1568</v>
      </c>
      <c r="E414" t="str">
        <f t="shared" si="12"/>
        <v>GAL</v>
      </c>
      <c r="F414" t="str">
        <f t="shared" si="13"/>
        <v>GALVESTON, TX</v>
      </c>
    </row>
    <row r="415" spans="1:6" x14ac:dyDescent="0.15">
      <c r="A415" s="1" t="s">
        <v>1569</v>
      </c>
      <c r="B415" t="s">
        <v>742</v>
      </c>
      <c r="C415" t="s">
        <v>1570</v>
      </c>
      <c r="E415" t="str">
        <f t="shared" si="12"/>
        <v>HLG</v>
      </c>
      <c r="F415" t="str">
        <f t="shared" si="13"/>
        <v>HARLINGEN, TX</v>
      </c>
    </row>
    <row r="416" spans="1:6" x14ac:dyDescent="0.15">
      <c r="A416" s="1" t="s">
        <v>1571</v>
      </c>
      <c r="B416" t="s">
        <v>742</v>
      </c>
      <c r="C416" t="s">
        <v>1572</v>
      </c>
      <c r="E416" t="str">
        <f t="shared" si="12"/>
        <v>HID</v>
      </c>
      <c r="F416" t="str">
        <f t="shared" si="13"/>
        <v>HIDALGO, TX</v>
      </c>
    </row>
    <row r="417" spans="1:6" x14ac:dyDescent="0.15">
      <c r="A417" s="1" t="s">
        <v>1573</v>
      </c>
      <c r="B417" t="s">
        <v>742</v>
      </c>
      <c r="C417" t="s">
        <v>1574</v>
      </c>
      <c r="E417" t="str">
        <f t="shared" si="12"/>
        <v>HOU</v>
      </c>
      <c r="F417" t="str">
        <f t="shared" si="13"/>
        <v>HOUSTON, TX</v>
      </c>
    </row>
    <row r="418" spans="1:6" x14ac:dyDescent="0.15">
      <c r="A418" s="1" t="s">
        <v>1575</v>
      </c>
      <c r="B418" t="s">
        <v>742</v>
      </c>
      <c r="C418" t="s">
        <v>1576</v>
      </c>
      <c r="E418" t="str">
        <f t="shared" si="12"/>
        <v>SGR</v>
      </c>
      <c r="F418" t="str">
        <f t="shared" si="13"/>
        <v>HULL FIELD, SUGAR LAND ARPT, TX</v>
      </c>
    </row>
    <row r="419" spans="1:6" x14ac:dyDescent="0.15">
      <c r="A419" s="1" t="s">
        <v>1577</v>
      </c>
      <c r="B419" t="s">
        <v>742</v>
      </c>
      <c r="C419" t="s">
        <v>1578</v>
      </c>
      <c r="E419" t="str">
        <f t="shared" si="12"/>
        <v>LLB</v>
      </c>
      <c r="F419" t="str">
        <f t="shared" si="13"/>
        <v>JUAREZ-LINCOLN BRIDGE, TX</v>
      </c>
    </row>
    <row r="420" spans="1:6" x14ac:dyDescent="0.15">
      <c r="A420" s="1" t="s">
        <v>1579</v>
      </c>
      <c r="B420" t="s">
        <v>742</v>
      </c>
      <c r="C420" t="s">
        <v>1580</v>
      </c>
      <c r="E420" t="str">
        <f t="shared" si="12"/>
        <v>LCB</v>
      </c>
      <c r="F420" t="str">
        <f t="shared" si="13"/>
        <v>LAREDO COLUMBIA BRIDGE, TX</v>
      </c>
    </row>
    <row r="421" spans="1:6" x14ac:dyDescent="0.15">
      <c r="A421" s="1" t="s">
        <v>1581</v>
      </c>
      <c r="B421" t="s">
        <v>742</v>
      </c>
      <c r="C421" t="s">
        <v>1582</v>
      </c>
      <c r="E421" t="str">
        <f t="shared" si="12"/>
        <v>LRN</v>
      </c>
      <c r="F421" t="str">
        <f t="shared" si="13"/>
        <v>LAREDO NORTH, TX</v>
      </c>
    </row>
    <row r="422" spans="1:6" x14ac:dyDescent="0.15">
      <c r="A422" s="1" t="s">
        <v>1583</v>
      </c>
      <c r="B422" t="s">
        <v>742</v>
      </c>
      <c r="C422" t="s">
        <v>1584</v>
      </c>
      <c r="E422" t="str">
        <f t="shared" si="12"/>
        <v>LAR</v>
      </c>
      <c r="F422" t="str">
        <f t="shared" si="13"/>
        <v>LAREDO, TX</v>
      </c>
    </row>
    <row r="423" spans="1:6" x14ac:dyDescent="0.15">
      <c r="A423" s="1" t="s">
        <v>1585</v>
      </c>
      <c r="B423" t="s">
        <v>742</v>
      </c>
      <c r="C423" t="s">
        <v>1586</v>
      </c>
      <c r="E423" t="str">
        <f t="shared" si="12"/>
        <v>LSE</v>
      </c>
      <c r="F423" t="str">
        <f t="shared" si="13"/>
        <v>LOS EBANOS, TX</v>
      </c>
    </row>
    <row r="424" spans="1:6" x14ac:dyDescent="0.15">
      <c r="A424" s="1" t="s">
        <v>1587</v>
      </c>
      <c r="B424" t="s">
        <v>742</v>
      </c>
      <c r="C424" t="s">
        <v>1588</v>
      </c>
      <c r="E424" t="str">
        <f t="shared" si="12"/>
        <v>IND</v>
      </c>
      <c r="F424" t="str">
        <f t="shared" si="13"/>
        <v>LOS INDIOS, TX</v>
      </c>
    </row>
    <row r="425" spans="1:6" x14ac:dyDescent="0.15">
      <c r="A425" s="1" t="s">
        <v>1589</v>
      </c>
      <c r="B425" t="s">
        <v>742</v>
      </c>
      <c r="C425" t="s">
        <v>1590</v>
      </c>
      <c r="E425" t="str">
        <f t="shared" si="12"/>
        <v>LOI</v>
      </c>
      <c r="F425" t="str">
        <f t="shared" si="13"/>
        <v>LOS INDIOS, TX</v>
      </c>
    </row>
    <row r="426" spans="1:6" x14ac:dyDescent="0.15">
      <c r="A426" s="1" t="s">
        <v>1591</v>
      </c>
      <c r="B426" t="s">
        <v>742</v>
      </c>
      <c r="C426" t="s">
        <v>1592</v>
      </c>
      <c r="E426" t="str">
        <f t="shared" si="12"/>
        <v>MRS</v>
      </c>
      <c r="F426" t="str">
        <f t="shared" si="13"/>
        <v>MARFA, TX (BPS)</v>
      </c>
    </row>
    <row r="427" spans="1:6" x14ac:dyDescent="0.15">
      <c r="A427" s="1" t="s">
        <v>1593</v>
      </c>
      <c r="B427" t="s">
        <v>742</v>
      </c>
      <c r="C427" t="s">
        <v>1594</v>
      </c>
      <c r="E427" t="str">
        <f t="shared" si="12"/>
        <v>MCA</v>
      </c>
      <c r="F427" t="str">
        <f t="shared" si="13"/>
        <v>MCALLEN, TX</v>
      </c>
    </row>
    <row r="428" spans="1:6" x14ac:dyDescent="0.15">
      <c r="A428" s="1" t="s">
        <v>1595</v>
      </c>
      <c r="B428" t="s">
        <v>742</v>
      </c>
      <c r="C428" t="s">
        <v>1596</v>
      </c>
      <c r="E428" t="str">
        <f t="shared" si="12"/>
        <v>MAF</v>
      </c>
      <c r="F428" t="str">
        <f t="shared" si="13"/>
        <v>ODESSA REGIONAL, TX</v>
      </c>
    </row>
    <row r="429" spans="1:6" x14ac:dyDescent="0.15">
      <c r="A429" s="1" t="s">
        <v>1597</v>
      </c>
      <c r="B429" t="s">
        <v>742</v>
      </c>
      <c r="C429" t="s">
        <v>1598</v>
      </c>
      <c r="E429" t="str">
        <f t="shared" si="12"/>
        <v>PDN</v>
      </c>
      <c r="F429" t="str">
        <f t="shared" si="13"/>
        <v>PASO DEL NORTE,TX</v>
      </c>
    </row>
    <row r="430" spans="1:6" x14ac:dyDescent="0.15">
      <c r="A430" s="1" t="s">
        <v>1599</v>
      </c>
      <c r="B430" t="s">
        <v>742</v>
      </c>
      <c r="C430" t="s">
        <v>1600</v>
      </c>
      <c r="E430" t="str">
        <f t="shared" si="12"/>
        <v>PBB</v>
      </c>
      <c r="F430" t="str">
        <f t="shared" si="13"/>
        <v>PEACE BRIDGE, NY</v>
      </c>
    </row>
    <row r="431" spans="1:6" x14ac:dyDescent="0.15">
      <c r="A431" s="1" t="s">
        <v>1601</v>
      </c>
      <c r="B431" t="s">
        <v>742</v>
      </c>
      <c r="C431" t="s">
        <v>1602</v>
      </c>
      <c r="E431" t="str">
        <f t="shared" si="12"/>
        <v>PHR</v>
      </c>
      <c r="F431" t="str">
        <f t="shared" si="13"/>
        <v>PHARR, TX</v>
      </c>
    </row>
    <row r="432" spans="1:6" x14ac:dyDescent="0.15">
      <c r="A432" s="1" t="s">
        <v>1603</v>
      </c>
      <c r="B432" t="s">
        <v>742</v>
      </c>
      <c r="C432" t="s">
        <v>1604</v>
      </c>
      <c r="E432" t="str">
        <f t="shared" si="12"/>
        <v>PAR</v>
      </c>
      <c r="F432" t="str">
        <f t="shared" si="13"/>
        <v>PORT ARTHUR, TX</v>
      </c>
    </row>
    <row r="433" spans="1:6" x14ac:dyDescent="0.15">
      <c r="A433" s="1" t="s">
        <v>1605</v>
      </c>
      <c r="B433" t="s">
        <v>742</v>
      </c>
      <c r="C433" t="s">
        <v>1606</v>
      </c>
      <c r="E433" t="str">
        <f t="shared" si="12"/>
        <v>ISB</v>
      </c>
      <c r="F433" t="str">
        <f t="shared" si="13"/>
        <v>PORT ISABEL, TX</v>
      </c>
    </row>
    <row r="434" spans="1:6" x14ac:dyDescent="0.15">
      <c r="A434" s="1" t="s">
        <v>1607</v>
      </c>
      <c r="B434" t="s">
        <v>742</v>
      </c>
      <c r="C434" t="s">
        <v>1608</v>
      </c>
      <c r="E434" t="str">
        <f t="shared" si="12"/>
        <v>POE</v>
      </c>
      <c r="F434" t="str">
        <f t="shared" si="13"/>
        <v>PORT OF EL PASO, TX</v>
      </c>
    </row>
    <row r="435" spans="1:6" x14ac:dyDescent="0.15">
      <c r="A435" s="1" t="s">
        <v>1609</v>
      </c>
      <c r="B435" t="s">
        <v>742</v>
      </c>
      <c r="C435" t="s">
        <v>1610</v>
      </c>
      <c r="E435" t="str">
        <f t="shared" si="12"/>
        <v>PRE</v>
      </c>
      <c r="F435" t="str">
        <f t="shared" si="13"/>
        <v>PRESIDIO, TX</v>
      </c>
    </row>
    <row r="436" spans="1:6" x14ac:dyDescent="0.15">
      <c r="A436" s="1" t="s">
        <v>1611</v>
      </c>
      <c r="B436" t="s">
        <v>742</v>
      </c>
      <c r="C436" t="s">
        <v>1612</v>
      </c>
      <c r="E436" t="str">
        <f t="shared" si="12"/>
        <v>PGR</v>
      </c>
      <c r="F436" t="str">
        <f t="shared" si="13"/>
        <v>PROGRESO, TX</v>
      </c>
    </row>
    <row r="437" spans="1:6" x14ac:dyDescent="0.15">
      <c r="A437" s="1" t="s">
        <v>1613</v>
      </c>
      <c r="B437" t="s">
        <v>742</v>
      </c>
      <c r="C437" t="s">
        <v>1614</v>
      </c>
      <c r="E437" t="str">
        <f t="shared" si="12"/>
        <v>RIO</v>
      </c>
      <c r="F437" t="str">
        <f t="shared" si="13"/>
        <v>RIO GRANDE CITY, TX</v>
      </c>
    </row>
    <row r="438" spans="1:6" x14ac:dyDescent="0.15">
      <c r="A438" s="1" t="s">
        <v>1615</v>
      </c>
      <c r="B438" t="s">
        <v>742</v>
      </c>
      <c r="C438" t="s">
        <v>1616</v>
      </c>
      <c r="E438" t="str">
        <f t="shared" si="12"/>
        <v>ROM</v>
      </c>
      <c r="F438" t="str">
        <f t="shared" si="13"/>
        <v>ROMA, TX</v>
      </c>
    </row>
    <row r="439" spans="1:6" x14ac:dyDescent="0.15">
      <c r="A439" s="1" t="s">
        <v>1617</v>
      </c>
      <c r="B439" t="s">
        <v>742</v>
      </c>
      <c r="C439" t="s">
        <v>1618</v>
      </c>
      <c r="E439" t="str">
        <f t="shared" si="12"/>
        <v>SNA</v>
      </c>
      <c r="F439" t="str">
        <f t="shared" si="13"/>
        <v>SAN ANTONIO, TX</v>
      </c>
    </row>
    <row r="440" spans="1:6" x14ac:dyDescent="0.15">
      <c r="A440" s="1" t="s">
        <v>1619</v>
      </c>
      <c r="B440" t="s">
        <v>742</v>
      </c>
      <c r="C440" t="s">
        <v>1620</v>
      </c>
      <c r="E440" t="str">
        <f t="shared" si="12"/>
        <v>SNN</v>
      </c>
      <c r="F440" t="str">
        <f t="shared" si="13"/>
        <v>SANDERSON, TX</v>
      </c>
    </row>
    <row r="441" spans="1:6" x14ac:dyDescent="0.15">
      <c r="A441" s="1" t="s">
        <v>1621</v>
      </c>
      <c r="B441" t="s">
        <v>742</v>
      </c>
      <c r="C441" t="s">
        <v>1622</v>
      </c>
      <c r="E441" t="str">
        <f t="shared" si="12"/>
        <v>VIB</v>
      </c>
      <c r="F441" t="str">
        <f t="shared" si="13"/>
        <v>VETERAN INTL BRIDGE, TX</v>
      </c>
    </row>
    <row r="442" spans="1:6" x14ac:dyDescent="0.15">
      <c r="A442" s="1" t="s">
        <v>1623</v>
      </c>
      <c r="B442" t="s">
        <v>742</v>
      </c>
      <c r="C442" t="s">
        <v>1624</v>
      </c>
      <c r="E442" t="str">
        <f t="shared" si="12"/>
        <v>YSL</v>
      </c>
      <c r="F442" t="str">
        <f t="shared" si="13"/>
        <v>YSLETA, TX</v>
      </c>
    </row>
    <row r="443" spans="1:6" x14ac:dyDescent="0.15">
      <c r="A443" s="1" t="s">
        <v>1625</v>
      </c>
      <c r="B443" t="s">
        <v>742</v>
      </c>
      <c r="C443" t="s">
        <v>1626</v>
      </c>
      <c r="E443" t="str">
        <f t="shared" si="12"/>
        <v>CHA</v>
      </c>
      <c r="F443" t="str">
        <f t="shared" si="13"/>
        <v>CHARLOTTE AMALIE, VI</v>
      </c>
    </row>
    <row r="444" spans="1:6" x14ac:dyDescent="0.15">
      <c r="A444" s="1" t="s">
        <v>1627</v>
      </c>
      <c r="B444" t="s">
        <v>742</v>
      </c>
      <c r="C444" t="s">
        <v>1628</v>
      </c>
      <c r="E444" t="str">
        <f t="shared" si="12"/>
        <v>CHR</v>
      </c>
      <c r="F444" t="str">
        <f t="shared" si="13"/>
        <v>CHRISTIANSTED, VI</v>
      </c>
    </row>
    <row r="445" spans="1:6" x14ac:dyDescent="0.15">
      <c r="A445" s="1" t="s">
        <v>1629</v>
      </c>
      <c r="B445" t="s">
        <v>742</v>
      </c>
      <c r="C445" t="s">
        <v>1630</v>
      </c>
      <c r="E445" t="str">
        <f t="shared" si="12"/>
        <v>CRU</v>
      </c>
      <c r="F445" t="str">
        <f t="shared" si="13"/>
        <v>CRUZ BAY, ST JOHN, VI</v>
      </c>
    </row>
    <row r="446" spans="1:6" x14ac:dyDescent="0.15">
      <c r="A446" s="1" t="s">
        <v>1631</v>
      </c>
      <c r="B446" t="s">
        <v>742</v>
      </c>
      <c r="C446" t="s">
        <v>1632</v>
      </c>
      <c r="E446" t="str">
        <f t="shared" si="12"/>
        <v>FRK</v>
      </c>
      <c r="F446" t="str">
        <f t="shared" si="13"/>
        <v>FREDERIKSTED, VI</v>
      </c>
    </row>
    <row r="447" spans="1:6" x14ac:dyDescent="0.15">
      <c r="A447" s="1" t="s">
        <v>1633</v>
      </c>
      <c r="B447" t="s">
        <v>742</v>
      </c>
      <c r="C447" t="s">
        <v>1634</v>
      </c>
      <c r="E447" t="str">
        <f t="shared" si="12"/>
        <v>STT</v>
      </c>
      <c r="F447" t="str">
        <f t="shared" si="13"/>
        <v>ST THOMAS, VI</v>
      </c>
    </row>
    <row r="448" spans="1:6" x14ac:dyDescent="0.15">
      <c r="A448" s="1" t="s">
        <v>1635</v>
      </c>
      <c r="B448" t="s">
        <v>742</v>
      </c>
      <c r="C448" t="s">
        <v>1636</v>
      </c>
      <c r="E448" t="str">
        <f t="shared" si="12"/>
        <v>LGU</v>
      </c>
      <c r="F448" t="str">
        <f t="shared" si="13"/>
        <v>CACHE AIRPORT - LOGAN, UT</v>
      </c>
    </row>
    <row r="449" spans="1:6" x14ac:dyDescent="0.15">
      <c r="A449" s="1" t="s">
        <v>1637</v>
      </c>
      <c r="B449" t="s">
        <v>742</v>
      </c>
      <c r="C449" t="s">
        <v>1638</v>
      </c>
      <c r="E449" t="str">
        <f t="shared" si="12"/>
        <v>SLC</v>
      </c>
      <c r="F449" t="str">
        <f t="shared" si="13"/>
        <v>SALT LAKE CITY, UT</v>
      </c>
    </row>
    <row r="450" spans="1:6" x14ac:dyDescent="0.15">
      <c r="A450" s="1" t="s">
        <v>1639</v>
      </c>
      <c r="B450" t="s">
        <v>742</v>
      </c>
      <c r="C450" t="s">
        <v>1640</v>
      </c>
      <c r="E450" t="str">
        <f t="shared" ref="E450:E513" si="14">TRIM(SUBSTITUTE(A450, "'", ""))</f>
        <v>CHO</v>
      </c>
      <c r="F450" t="str">
        <f t="shared" ref="F450:F513" si="15">TRIM(SUBSTITUTE(C450, "'", ""))</f>
        <v>ALBEMARLE CHARLOTTESVILLE, VA</v>
      </c>
    </row>
    <row r="451" spans="1:6" x14ac:dyDescent="0.15">
      <c r="A451" s="1" t="s">
        <v>1641</v>
      </c>
      <c r="B451" t="s">
        <v>742</v>
      </c>
      <c r="C451" t="s">
        <v>1642</v>
      </c>
      <c r="E451" t="str">
        <f t="shared" si="14"/>
        <v>DAA</v>
      </c>
      <c r="F451" t="str">
        <f t="shared" si="15"/>
        <v>DAVISON AAF - FAIRFAX CNTY, VA</v>
      </c>
    </row>
    <row r="452" spans="1:6" x14ac:dyDescent="0.15">
      <c r="A452" s="1" t="s">
        <v>1643</v>
      </c>
      <c r="B452" t="s">
        <v>742</v>
      </c>
      <c r="C452" t="s">
        <v>1644</v>
      </c>
      <c r="E452" t="str">
        <f t="shared" si="14"/>
        <v>HOP</v>
      </c>
      <c r="F452" t="str">
        <f t="shared" si="15"/>
        <v>HOPEWELL, VA</v>
      </c>
    </row>
    <row r="453" spans="1:6" x14ac:dyDescent="0.15">
      <c r="A453" s="1" t="s">
        <v>1645</v>
      </c>
      <c r="B453" t="s">
        <v>742</v>
      </c>
      <c r="C453" t="s">
        <v>1646</v>
      </c>
      <c r="E453" t="str">
        <f t="shared" si="14"/>
        <v>HEF</v>
      </c>
      <c r="F453" t="str">
        <f t="shared" si="15"/>
        <v>MANASSAS, VA #ARPT</v>
      </c>
    </row>
    <row r="454" spans="1:6" x14ac:dyDescent="0.15">
      <c r="A454" s="1" t="s">
        <v>1647</v>
      </c>
      <c r="B454" t="s">
        <v>742</v>
      </c>
      <c r="C454" t="s">
        <v>1648</v>
      </c>
      <c r="E454" t="str">
        <f t="shared" si="14"/>
        <v>NWN</v>
      </c>
      <c r="F454" t="str">
        <f t="shared" si="15"/>
        <v>NEWPORT, VA</v>
      </c>
    </row>
    <row r="455" spans="1:6" x14ac:dyDescent="0.15">
      <c r="A455" s="1" t="s">
        <v>1649</v>
      </c>
      <c r="B455" t="s">
        <v>742</v>
      </c>
      <c r="C455" t="s">
        <v>1650</v>
      </c>
      <c r="E455" t="str">
        <f t="shared" si="14"/>
        <v>NOR</v>
      </c>
      <c r="F455" t="str">
        <f t="shared" si="15"/>
        <v>NORFOLK, VA</v>
      </c>
    </row>
    <row r="456" spans="1:6" x14ac:dyDescent="0.15">
      <c r="A456" s="1" t="s">
        <v>1651</v>
      </c>
      <c r="B456" t="s">
        <v>742</v>
      </c>
      <c r="C456" t="s">
        <v>1652</v>
      </c>
      <c r="E456" t="str">
        <f t="shared" si="14"/>
        <v>RCM</v>
      </c>
      <c r="F456" t="str">
        <f t="shared" si="15"/>
        <v>RICHMOND, VA</v>
      </c>
    </row>
    <row r="457" spans="1:6" x14ac:dyDescent="0.15">
      <c r="A457" s="1" t="s">
        <v>1653</v>
      </c>
      <c r="B457" t="s">
        <v>742</v>
      </c>
      <c r="C457" t="s">
        <v>1654</v>
      </c>
      <c r="E457" t="str">
        <f t="shared" si="14"/>
        <v>ABS</v>
      </c>
      <c r="F457" t="str">
        <f t="shared" si="15"/>
        <v>ALBURG SPRINGS, VT</v>
      </c>
    </row>
    <row r="458" spans="1:6" x14ac:dyDescent="0.15">
      <c r="A458" s="1" t="s">
        <v>1655</v>
      </c>
      <c r="B458" t="s">
        <v>742</v>
      </c>
      <c r="C458" t="s">
        <v>1656</v>
      </c>
      <c r="E458" t="str">
        <f t="shared" si="14"/>
        <v>ABG</v>
      </c>
      <c r="F458" t="str">
        <f t="shared" si="15"/>
        <v>ALBURG, VT</v>
      </c>
    </row>
    <row r="459" spans="1:6" x14ac:dyDescent="0.15">
      <c r="A459" s="1" t="s">
        <v>1657</v>
      </c>
      <c r="B459" t="s">
        <v>742</v>
      </c>
      <c r="C459" t="s">
        <v>1658</v>
      </c>
      <c r="E459" t="str">
        <f t="shared" si="14"/>
        <v>BEB</v>
      </c>
      <c r="F459" t="str">
        <f t="shared" si="15"/>
        <v>BEEBE PLAIN, VT</v>
      </c>
    </row>
    <row r="460" spans="1:6" x14ac:dyDescent="0.15">
      <c r="A460" s="1" t="s">
        <v>1659</v>
      </c>
      <c r="B460" t="s">
        <v>742</v>
      </c>
      <c r="C460" t="s">
        <v>1660</v>
      </c>
      <c r="E460" t="str">
        <f t="shared" si="14"/>
        <v>BEE</v>
      </c>
      <c r="F460" t="str">
        <f t="shared" si="15"/>
        <v>BEECHER FALLS, VT</v>
      </c>
    </row>
    <row r="461" spans="1:6" x14ac:dyDescent="0.15">
      <c r="A461" s="1" t="s">
        <v>1661</v>
      </c>
      <c r="B461" t="s">
        <v>742</v>
      </c>
      <c r="C461" t="s">
        <v>1662</v>
      </c>
      <c r="E461" t="str">
        <f t="shared" si="14"/>
        <v>BRG</v>
      </c>
      <c r="F461" t="str">
        <f t="shared" si="15"/>
        <v>BURLINGTON, VT</v>
      </c>
    </row>
    <row r="462" spans="1:6" x14ac:dyDescent="0.15">
      <c r="A462" s="1" t="s">
        <v>1663</v>
      </c>
      <c r="B462" t="s">
        <v>742</v>
      </c>
      <c r="C462" t="s">
        <v>1664</v>
      </c>
      <c r="E462" t="str">
        <f t="shared" si="14"/>
        <v>CNA</v>
      </c>
      <c r="F462" t="str">
        <f t="shared" si="15"/>
        <v>CANAAN, VT</v>
      </c>
    </row>
    <row r="463" spans="1:6" x14ac:dyDescent="0.15">
      <c r="A463" s="1" t="s">
        <v>1665</v>
      </c>
      <c r="B463" t="s">
        <v>742</v>
      </c>
      <c r="C463" t="s">
        <v>1666</v>
      </c>
      <c r="E463" t="str">
        <f t="shared" si="14"/>
        <v>DER</v>
      </c>
      <c r="F463" t="str">
        <f t="shared" si="15"/>
        <v>DERBY LINE, VT (I-91)</v>
      </c>
    </row>
    <row r="464" spans="1:6" x14ac:dyDescent="0.15">
      <c r="A464" s="1" t="s">
        <v>1667</v>
      </c>
      <c r="B464" t="s">
        <v>742</v>
      </c>
      <c r="C464" t="s">
        <v>1668</v>
      </c>
      <c r="E464" t="str">
        <f t="shared" si="14"/>
        <v>DLV</v>
      </c>
      <c r="F464" t="str">
        <f t="shared" si="15"/>
        <v>DERBY LINE, VT (RT. 5)</v>
      </c>
    </row>
    <row r="465" spans="1:6" x14ac:dyDescent="0.15">
      <c r="A465" s="1" t="s">
        <v>1669</v>
      </c>
      <c r="B465" t="s">
        <v>742</v>
      </c>
      <c r="C465" t="s">
        <v>1670</v>
      </c>
      <c r="E465" t="str">
        <f t="shared" si="14"/>
        <v>ERC</v>
      </c>
      <c r="F465" t="str">
        <f t="shared" si="15"/>
        <v>EAST RICHFORD, VT</v>
      </c>
    </row>
    <row r="466" spans="1:6" x14ac:dyDescent="0.15">
      <c r="A466" s="1" t="s">
        <v>1671</v>
      </c>
      <c r="B466" t="s">
        <v>742</v>
      </c>
      <c r="C466" t="s">
        <v>1672</v>
      </c>
      <c r="E466" t="str">
        <f t="shared" si="14"/>
        <v>HIG</v>
      </c>
      <c r="F466" t="str">
        <f t="shared" si="15"/>
        <v>HIGHGATE SPRINGS, VT</v>
      </c>
    </row>
    <row r="467" spans="1:6" x14ac:dyDescent="0.15">
      <c r="A467" s="1" t="s">
        <v>1673</v>
      </c>
      <c r="B467" t="s">
        <v>742</v>
      </c>
      <c r="C467" t="s">
        <v>1674</v>
      </c>
      <c r="E467" t="str">
        <f t="shared" si="14"/>
        <v>MOR</v>
      </c>
      <c r="F467" t="str">
        <f t="shared" si="15"/>
        <v>MORSES LINE, VT</v>
      </c>
    </row>
    <row r="468" spans="1:6" x14ac:dyDescent="0.15">
      <c r="A468" s="1" t="s">
        <v>1675</v>
      </c>
      <c r="B468" t="s">
        <v>742</v>
      </c>
      <c r="C468" t="s">
        <v>1676</v>
      </c>
      <c r="E468" t="str">
        <f t="shared" si="14"/>
        <v>NPV</v>
      </c>
      <c r="F468" t="str">
        <f t="shared" si="15"/>
        <v>NEWPORT, VT</v>
      </c>
    </row>
    <row r="469" spans="1:6" x14ac:dyDescent="0.15">
      <c r="A469" s="1" t="s">
        <v>1677</v>
      </c>
      <c r="B469" t="s">
        <v>742</v>
      </c>
      <c r="C469" t="s">
        <v>1678</v>
      </c>
      <c r="E469" t="str">
        <f t="shared" si="14"/>
        <v>NRT</v>
      </c>
      <c r="F469" t="str">
        <f t="shared" si="15"/>
        <v>NORTH TROY, VT</v>
      </c>
    </row>
    <row r="470" spans="1:6" x14ac:dyDescent="0.15">
      <c r="A470" s="1" t="s">
        <v>1679</v>
      </c>
      <c r="B470" t="s">
        <v>742</v>
      </c>
      <c r="C470" t="s">
        <v>1680</v>
      </c>
      <c r="E470" t="str">
        <f t="shared" si="14"/>
        <v>NRN</v>
      </c>
      <c r="F470" t="str">
        <f t="shared" si="15"/>
        <v>NORTON, VT</v>
      </c>
    </row>
    <row r="471" spans="1:6" x14ac:dyDescent="0.15">
      <c r="A471" s="1" t="s">
        <v>1681</v>
      </c>
      <c r="B471" t="s">
        <v>742</v>
      </c>
      <c r="C471" t="s">
        <v>1682</v>
      </c>
      <c r="E471" t="str">
        <f t="shared" si="14"/>
        <v>PIV</v>
      </c>
      <c r="F471" t="str">
        <f t="shared" si="15"/>
        <v>PINNACLE ROAD, VT</v>
      </c>
    </row>
    <row r="472" spans="1:6" x14ac:dyDescent="0.15">
      <c r="A472" s="1" t="s">
        <v>1683</v>
      </c>
      <c r="B472" t="s">
        <v>742</v>
      </c>
      <c r="C472" t="s">
        <v>1684</v>
      </c>
      <c r="E472" t="str">
        <f t="shared" si="14"/>
        <v>RIF</v>
      </c>
      <c r="F472" t="str">
        <f t="shared" si="15"/>
        <v>RICHFORT, VT</v>
      </c>
    </row>
    <row r="473" spans="1:6" x14ac:dyDescent="0.15">
      <c r="A473" s="1" t="s">
        <v>1685</v>
      </c>
      <c r="B473" t="s">
        <v>742</v>
      </c>
      <c r="C473" t="s">
        <v>1686</v>
      </c>
      <c r="E473" t="str">
        <f t="shared" si="14"/>
        <v>STA</v>
      </c>
      <c r="F473" t="str">
        <f t="shared" si="15"/>
        <v>ST ALBANS, VT</v>
      </c>
    </row>
    <row r="474" spans="1:6" x14ac:dyDescent="0.15">
      <c r="A474" s="1" t="s">
        <v>1687</v>
      </c>
      <c r="B474" t="s">
        <v>742</v>
      </c>
      <c r="C474" t="s">
        <v>1688</v>
      </c>
      <c r="E474" t="str">
        <f t="shared" si="14"/>
        <v>SWB</v>
      </c>
      <c r="F474" t="str">
        <f t="shared" si="15"/>
        <v>SWANTON, VT (BP - SECTOR HQ)</v>
      </c>
    </row>
    <row r="475" spans="1:6" x14ac:dyDescent="0.15">
      <c r="A475" s="1" t="s">
        <v>1689</v>
      </c>
      <c r="B475" t="s">
        <v>742</v>
      </c>
      <c r="C475" t="s">
        <v>1690</v>
      </c>
      <c r="E475" t="str">
        <f t="shared" si="14"/>
        <v>WBE</v>
      </c>
      <c r="F475" t="str">
        <f t="shared" si="15"/>
        <v>WEST BERKSHIRE, VT</v>
      </c>
    </row>
    <row r="476" spans="1:6" x14ac:dyDescent="0.15">
      <c r="A476" s="1" t="s">
        <v>1691</v>
      </c>
      <c r="B476" t="s">
        <v>742</v>
      </c>
      <c r="C476" t="s">
        <v>1692</v>
      </c>
      <c r="E476" t="str">
        <f t="shared" si="14"/>
        <v>ABE</v>
      </c>
      <c r="F476" t="str">
        <f t="shared" si="15"/>
        <v>ABERDEEN, WA</v>
      </c>
    </row>
    <row r="477" spans="1:6" x14ac:dyDescent="0.15">
      <c r="A477" s="1" t="s">
        <v>1693</v>
      </c>
      <c r="B477" t="s">
        <v>742</v>
      </c>
      <c r="C477" t="s">
        <v>1694</v>
      </c>
      <c r="E477" t="str">
        <f t="shared" si="14"/>
        <v>ANA</v>
      </c>
      <c r="F477" t="str">
        <f t="shared" si="15"/>
        <v>ANACORTES, WA</v>
      </c>
    </row>
    <row r="478" spans="1:6" x14ac:dyDescent="0.15">
      <c r="A478" s="1" t="s">
        <v>1695</v>
      </c>
      <c r="B478" t="s">
        <v>742</v>
      </c>
      <c r="C478" t="s">
        <v>1696</v>
      </c>
      <c r="E478" t="str">
        <f t="shared" si="14"/>
        <v>BEL</v>
      </c>
      <c r="F478" t="str">
        <f t="shared" si="15"/>
        <v>BELLINGHAM, WA</v>
      </c>
    </row>
    <row r="479" spans="1:6" x14ac:dyDescent="0.15">
      <c r="A479" s="1" t="s">
        <v>1697</v>
      </c>
      <c r="B479" t="s">
        <v>742</v>
      </c>
      <c r="C479" t="s">
        <v>1698</v>
      </c>
      <c r="E479" t="str">
        <f t="shared" si="14"/>
        <v>BLI</v>
      </c>
      <c r="F479" t="str">
        <f t="shared" si="15"/>
        <v>BELLINGHAM, WASHINGTON #INTL</v>
      </c>
    </row>
    <row r="480" spans="1:6" x14ac:dyDescent="0.15">
      <c r="A480" s="1" t="s">
        <v>1699</v>
      </c>
      <c r="B480" t="s">
        <v>742</v>
      </c>
      <c r="C480" t="s">
        <v>1700</v>
      </c>
      <c r="E480" t="str">
        <f t="shared" si="14"/>
        <v>BLA</v>
      </c>
      <c r="F480" t="str">
        <f t="shared" si="15"/>
        <v>BLAINE, WA</v>
      </c>
    </row>
    <row r="481" spans="1:6" x14ac:dyDescent="0.15">
      <c r="A481" s="1" t="s">
        <v>1701</v>
      </c>
      <c r="B481" t="s">
        <v>742</v>
      </c>
      <c r="C481" t="s">
        <v>1702</v>
      </c>
      <c r="E481" t="str">
        <f t="shared" si="14"/>
        <v>BWA</v>
      </c>
      <c r="F481" t="str">
        <f t="shared" si="15"/>
        <v>BOUNDARY, WA</v>
      </c>
    </row>
    <row r="482" spans="1:6" x14ac:dyDescent="0.15">
      <c r="A482" s="1" t="s">
        <v>1703</v>
      </c>
      <c r="B482" t="s">
        <v>742</v>
      </c>
      <c r="C482" t="s">
        <v>1704</v>
      </c>
      <c r="E482" t="str">
        <f t="shared" si="14"/>
        <v>CUR</v>
      </c>
      <c r="F482" t="str">
        <f t="shared" si="15"/>
        <v>CURLEW, WA (BPS)</v>
      </c>
    </row>
    <row r="483" spans="1:6" x14ac:dyDescent="0.15">
      <c r="A483" s="1" t="s">
        <v>1705</v>
      </c>
      <c r="B483" t="s">
        <v>742</v>
      </c>
      <c r="C483" t="s">
        <v>1706</v>
      </c>
      <c r="E483" t="str">
        <f t="shared" si="14"/>
        <v>DVL</v>
      </c>
      <c r="F483" t="str">
        <f t="shared" si="15"/>
        <v>DANVILLE, WA</v>
      </c>
    </row>
    <row r="484" spans="1:6" x14ac:dyDescent="0.15">
      <c r="A484" s="1" t="s">
        <v>1707</v>
      </c>
      <c r="B484" t="s">
        <v>742</v>
      </c>
      <c r="C484" t="s">
        <v>1708</v>
      </c>
      <c r="E484" t="str">
        <f t="shared" si="14"/>
        <v>EVE</v>
      </c>
      <c r="F484" t="str">
        <f t="shared" si="15"/>
        <v>EVERETT, WA</v>
      </c>
    </row>
    <row r="485" spans="1:6" x14ac:dyDescent="0.15">
      <c r="A485" s="1" t="s">
        <v>1709</v>
      </c>
      <c r="B485" t="s">
        <v>742</v>
      </c>
      <c r="C485" t="s">
        <v>1710</v>
      </c>
      <c r="E485" t="str">
        <f t="shared" si="14"/>
        <v>FER</v>
      </c>
      <c r="F485" t="str">
        <f t="shared" si="15"/>
        <v>FERRY, WA</v>
      </c>
    </row>
    <row r="486" spans="1:6" x14ac:dyDescent="0.15">
      <c r="A486" s="1" t="s">
        <v>1711</v>
      </c>
      <c r="B486" t="s">
        <v>742</v>
      </c>
      <c r="C486" t="s">
        <v>1712</v>
      </c>
      <c r="E486" t="str">
        <f t="shared" si="14"/>
        <v>FRI</v>
      </c>
      <c r="F486" t="str">
        <f t="shared" si="15"/>
        <v>FRIDAY HARBOR, WA</v>
      </c>
    </row>
    <row r="487" spans="1:6" x14ac:dyDescent="0.15">
      <c r="A487" s="1" t="s">
        <v>1713</v>
      </c>
      <c r="B487" t="s">
        <v>742</v>
      </c>
      <c r="C487" t="s">
        <v>1714</v>
      </c>
      <c r="E487" t="str">
        <f t="shared" si="14"/>
        <v>FWA</v>
      </c>
      <c r="F487" t="str">
        <f t="shared" si="15"/>
        <v>FRONTIER, WA</v>
      </c>
    </row>
    <row r="488" spans="1:6" x14ac:dyDescent="0.15">
      <c r="A488" s="1" t="s">
        <v>1715</v>
      </c>
      <c r="B488" t="s">
        <v>742</v>
      </c>
      <c r="C488" t="s">
        <v>1716</v>
      </c>
      <c r="E488" t="str">
        <f t="shared" si="14"/>
        <v>KLM</v>
      </c>
      <c r="F488" t="str">
        <f t="shared" si="15"/>
        <v>KALAMA, WA</v>
      </c>
    </row>
    <row r="489" spans="1:6" x14ac:dyDescent="0.15">
      <c r="A489" s="1" t="s">
        <v>1717</v>
      </c>
      <c r="B489" t="s">
        <v>742</v>
      </c>
      <c r="C489" t="s">
        <v>1718</v>
      </c>
      <c r="E489" t="str">
        <f t="shared" si="14"/>
        <v>LAU</v>
      </c>
      <c r="F489" t="str">
        <f t="shared" si="15"/>
        <v>LAURIER, WA</v>
      </c>
    </row>
    <row r="490" spans="1:6" x14ac:dyDescent="0.15">
      <c r="A490" s="1" t="s">
        <v>1719</v>
      </c>
      <c r="B490" t="s">
        <v>742</v>
      </c>
      <c r="C490" t="s">
        <v>1720</v>
      </c>
      <c r="E490" t="str">
        <f t="shared" si="14"/>
        <v>LON</v>
      </c>
      <c r="F490" t="str">
        <f t="shared" si="15"/>
        <v>LONGVIEW, WA</v>
      </c>
    </row>
    <row r="491" spans="1:6" x14ac:dyDescent="0.15">
      <c r="A491" s="1" t="s">
        <v>1721</v>
      </c>
      <c r="B491" t="s">
        <v>742</v>
      </c>
      <c r="C491" t="s">
        <v>1722</v>
      </c>
      <c r="E491" t="str">
        <f t="shared" si="14"/>
        <v>MET</v>
      </c>
      <c r="F491" t="str">
        <f t="shared" si="15"/>
        <v>METALINE FALLS, WA</v>
      </c>
    </row>
    <row r="492" spans="1:6" x14ac:dyDescent="0.15">
      <c r="A492" s="1" t="s">
        <v>1723</v>
      </c>
      <c r="B492" t="s">
        <v>742</v>
      </c>
      <c r="C492" t="s">
        <v>1724</v>
      </c>
      <c r="E492" t="str">
        <f t="shared" si="14"/>
        <v>MWH</v>
      </c>
      <c r="F492" t="str">
        <f t="shared" si="15"/>
        <v>MOSES LAKE GRANT COUNTY ARPT, WA</v>
      </c>
    </row>
    <row r="493" spans="1:6" x14ac:dyDescent="0.15">
      <c r="A493" s="1" t="s">
        <v>1725</v>
      </c>
      <c r="B493" t="s">
        <v>742</v>
      </c>
      <c r="C493" t="s">
        <v>1726</v>
      </c>
      <c r="E493" t="str">
        <f t="shared" si="14"/>
        <v>NEA</v>
      </c>
      <c r="F493" t="str">
        <f t="shared" si="15"/>
        <v>NEAH BAY, WA</v>
      </c>
    </row>
    <row r="494" spans="1:6" x14ac:dyDescent="0.15">
      <c r="A494" s="1" t="s">
        <v>1727</v>
      </c>
      <c r="B494" t="s">
        <v>742</v>
      </c>
      <c r="C494" t="s">
        <v>1728</v>
      </c>
      <c r="E494" t="str">
        <f t="shared" si="14"/>
        <v>NIG</v>
      </c>
      <c r="F494" t="str">
        <f t="shared" si="15"/>
        <v>NIGHTHAWK, WA</v>
      </c>
    </row>
    <row r="495" spans="1:6" x14ac:dyDescent="0.15">
      <c r="A495" s="1" t="s">
        <v>1729</v>
      </c>
      <c r="B495" t="s">
        <v>742</v>
      </c>
      <c r="C495" t="s">
        <v>1730</v>
      </c>
      <c r="E495" t="str">
        <f t="shared" si="14"/>
        <v>OLY</v>
      </c>
      <c r="F495" t="str">
        <f t="shared" si="15"/>
        <v>OLYMPIA, WA</v>
      </c>
    </row>
    <row r="496" spans="1:6" x14ac:dyDescent="0.15">
      <c r="A496" s="1" t="s">
        <v>1731</v>
      </c>
      <c r="B496" t="s">
        <v>742</v>
      </c>
      <c r="C496" t="s">
        <v>1732</v>
      </c>
      <c r="E496" t="str">
        <f t="shared" si="14"/>
        <v>ORO</v>
      </c>
      <c r="F496" t="str">
        <f t="shared" si="15"/>
        <v>OROVILLE, WA</v>
      </c>
    </row>
    <row r="497" spans="1:6" x14ac:dyDescent="0.15">
      <c r="A497" s="1" t="s">
        <v>1733</v>
      </c>
      <c r="B497" t="s">
        <v>742</v>
      </c>
      <c r="C497" t="s">
        <v>1734</v>
      </c>
      <c r="E497" t="str">
        <f t="shared" si="14"/>
        <v>PWB</v>
      </c>
      <c r="F497" t="str">
        <f t="shared" si="15"/>
        <v>PASCO, WA</v>
      </c>
    </row>
    <row r="498" spans="1:6" x14ac:dyDescent="0.15">
      <c r="A498" s="1" t="s">
        <v>1735</v>
      </c>
      <c r="B498" t="s">
        <v>742</v>
      </c>
      <c r="C498" t="s">
        <v>1736</v>
      </c>
      <c r="E498" t="str">
        <f t="shared" si="14"/>
        <v>PIR</v>
      </c>
      <c r="F498" t="str">
        <f t="shared" si="15"/>
        <v>POINT ROBERTS, WA</v>
      </c>
    </row>
    <row r="499" spans="1:6" x14ac:dyDescent="0.15">
      <c r="A499" s="1" t="s">
        <v>1737</v>
      </c>
      <c r="B499" t="s">
        <v>742</v>
      </c>
      <c r="C499" t="s">
        <v>1738</v>
      </c>
      <c r="E499" t="str">
        <f t="shared" si="14"/>
        <v>PNG</v>
      </c>
      <c r="F499" t="str">
        <f t="shared" si="15"/>
        <v>PORT ANGELES, WA</v>
      </c>
    </row>
    <row r="500" spans="1:6" x14ac:dyDescent="0.15">
      <c r="A500" s="1" t="s">
        <v>1739</v>
      </c>
      <c r="B500" t="s">
        <v>742</v>
      </c>
      <c r="C500" t="s">
        <v>1740</v>
      </c>
      <c r="E500" t="str">
        <f t="shared" si="14"/>
        <v>PTO</v>
      </c>
      <c r="F500" t="str">
        <f t="shared" si="15"/>
        <v>PORT TOWNSEND, WA</v>
      </c>
    </row>
    <row r="501" spans="1:6" x14ac:dyDescent="0.15">
      <c r="A501" s="1" t="s">
        <v>1741</v>
      </c>
      <c r="B501" t="s">
        <v>742</v>
      </c>
      <c r="C501" t="s">
        <v>1742</v>
      </c>
      <c r="E501" t="str">
        <f t="shared" si="14"/>
        <v>SEA</v>
      </c>
      <c r="F501" t="str">
        <f t="shared" si="15"/>
        <v>SEATTLE, WA</v>
      </c>
    </row>
    <row r="502" spans="1:6" x14ac:dyDescent="0.15">
      <c r="A502" s="1" t="s">
        <v>1743</v>
      </c>
      <c r="B502" t="s">
        <v>742</v>
      </c>
      <c r="C502" t="s">
        <v>1744</v>
      </c>
      <c r="E502" t="str">
        <f t="shared" si="14"/>
        <v>SPO</v>
      </c>
      <c r="F502" t="str">
        <f t="shared" si="15"/>
        <v>SPOKANE, WA</v>
      </c>
    </row>
    <row r="503" spans="1:6" x14ac:dyDescent="0.15">
      <c r="A503" s="1" t="s">
        <v>1745</v>
      </c>
      <c r="B503" t="s">
        <v>742</v>
      </c>
      <c r="C503" t="s">
        <v>1746</v>
      </c>
      <c r="E503" t="str">
        <f t="shared" si="14"/>
        <v>SUM</v>
      </c>
      <c r="F503" t="str">
        <f t="shared" si="15"/>
        <v>SUMAS, WA</v>
      </c>
    </row>
    <row r="504" spans="1:6" x14ac:dyDescent="0.15">
      <c r="A504" s="1" t="s">
        <v>1747</v>
      </c>
      <c r="B504" t="s">
        <v>742</v>
      </c>
      <c r="C504" t="s">
        <v>1748</v>
      </c>
      <c r="E504" t="str">
        <f t="shared" si="14"/>
        <v>TAC</v>
      </c>
      <c r="F504" t="str">
        <f t="shared" si="15"/>
        <v>TACOMA, WA</v>
      </c>
    </row>
    <row r="505" spans="1:6" x14ac:dyDescent="0.15">
      <c r="A505" s="1" t="s">
        <v>1749</v>
      </c>
      <c r="B505" t="s">
        <v>742</v>
      </c>
      <c r="C505" t="s">
        <v>1750</v>
      </c>
      <c r="E505" t="str">
        <f t="shared" si="14"/>
        <v>PSC</v>
      </c>
      <c r="F505" t="str">
        <f t="shared" si="15"/>
        <v>TRI-CITIES - PASCO, WA</v>
      </c>
    </row>
    <row r="506" spans="1:6" x14ac:dyDescent="0.15">
      <c r="A506" s="1" t="s">
        <v>1751</v>
      </c>
      <c r="B506" t="s">
        <v>742</v>
      </c>
      <c r="C506" t="s">
        <v>1752</v>
      </c>
      <c r="E506" t="str">
        <f t="shared" si="14"/>
        <v>VAN</v>
      </c>
      <c r="F506" t="str">
        <f t="shared" si="15"/>
        <v>VANCOUVER, WA</v>
      </c>
    </row>
    <row r="507" spans="1:6" x14ac:dyDescent="0.15">
      <c r="A507" s="1" t="s">
        <v>1753</v>
      </c>
      <c r="B507" t="s">
        <v>742</v>
      </c>
      <c r="C507" t="s">
        <v>1754</v>
      </c>
      <c r="E507" t="str">
        <f t="shared" si="14"/>
        <v>AGM</v>
      </c>
      <c r="F507" t="str">
        <f t="shared" si="15"/>
        <v>ALGOMA, WI</v>
      </c>
    </row>
    <row r="508" spans="1:6" x14ac:dyDescent="0.15">
      <c r="A508" s="1" t="s">
        <v>1755</v>
      </c>
      <c r="B508" t="s">
        <v>742</v>
      </c>
      <c r="C508" t="s">
        <v>1756</v>
      </c>
      <c r="E508" t="str">
        <f t="shared" si="14"/>
        <v>BAY</v>
      </c>
      <c r="F508" t="str">
        <f t="shared" si="15"/>
        <v>BAYFIELD, WI</v>
      </c>
    </row>
    <row r="509" spans="1:6" x14ac:dyDescent="0.15">
      <c r="A509" s="1" t="s">
        <v>1757</v>
      </c>
      <c r="B509" t="s">
        <v>742</v>
      </c>
      <c r="C509" t="s">
        <v>1758</v>
      </c>
      <c r="E509" t="str">
        <f t="shared" si="14"/>
        <v>GRB</v>
      </c>
      <c r="F509" t="str">
        <f t="shared" si="15"/>
        <v>GREEN BAY, WI</v>
      </c>
    </row>
    <row r="510" spans="1:6" x14ac:dyDescent="0.15">
      <c r="A510" s="1" t="s">
        <v>1759</v>
      </c>
      <c r="B510" t="s">
        <v>742</v>
      </c>
      <c r="C510" t="s">
        <v>1760</v>
      </c>
      <c r="E510" t="str">
        <f t="shared" si="14"/>
        <v>MNW</v>
      </c>
      <c r="F510" t="str">
        <f t="shared" si="15"/>
        <v>MANITOWOC, WI</v>
      </c>
    </row>
    <row r="511" spans="1:6" x14ac:dyDescent="0.15">
      <c r="A511" s="1" t="s">
        <v>1761</v>
      </c>
      <c r="B511" t="s">
        <v>742</v>
      </c>
      <c r="C511" t="s">
        <v>1762</v>
      </c>
      <c r="E511" t="str">
        <f t="shared" si="14"/>
        <v>MIL</v>
      </c>
      <c r="F511" t="str">
        <f t="shared" si="15"/>
        <v>MILWAUKEE, WI</v>
      </c>
    </row>
    <row r="512" spans="1:6" x14ac:dyDescent="0.15">
      <c r="A512" s="1" t="s">
        <v>1763</v>
      </c>
      <c r="B512" t="s">
        <v>742</v>
      </c>
      <c r="C512" t="s">
        <v>1764</v>
      </c>
      <c r="E512" t="str">
        <f t="shared" si="14"/>
        <v>MSN</v>
      </c>
      <c r="F512" t="str">
        <f t="shared" si="15"/>
        <v>TRUAX FIELD - DANE COUNTY, WI</v>
      </c>
    </row>
    <row r="513" spans="1:6" x14ac:dyDescent="0.15">
      <c r="A513" s="1" t="s">
        <v>1765</v>
      </c>
      <c r="B513" t="s">
        <v>742</v>
      </c>
      <c r="C513" t="s">
        <v>1766</v>
      </c>
      <c r="E513" t="str">
        <f t="shared" si="14"/>
        <v>CHS</v>
      </c>
      <c r="F513" t="str">
        <f t="shared" si="15"/>
        <v>CHARLESTON, WV</v>
      </c>
    </row>
    <row r="514" spans="1:6" x14ac:dyDescent="0.15">
      <c r="A514" s="1" t="s">
        <v>1767</v>
      </c>
      <c r="B514" t="s">
        <v>742</v>
      </c>
      <c r="C514" t="s">
        <v>1768</v>
      </c>
      <c r="E514" t="str">
        <f t="shared" ref="E514:E577" si="16">TRIM(SUBSTITUTE(A514, "'", ""))</f>
        <v>CLK</v>
      </c>
      <c r="F514" t="str">
        <f t="shared" ref="F514:F577" si="17">TRIM(SUBSTITUTE(C514, "'", ""))</f>
        <v>CLARKSBURG, WV</v>
      </c>
    </row>
    <row r="515" spans="1:6" x14ac:dyDescent="0.15">
      <c r="A515" s="1" t="s">
        <v>1769</v>
      </c>
      <c r="B515" t="s">
        <v>742</v>
      </c>
      <c r="C515" t="s">
        <v>1770</v>
      </c>
      <c r="E515" t="str">
        <f t="shared" si="16"/>
        <v>BLF</v>
      </c>
      <c r="F515" t="str">
        <f t="shared" si="17"/>
        <v>MERCER COUNTY, WV</v>
      </c>
    </row>
    <row r="516" spans="1:6" x14ac:dyDescent="0.15">
      <c r="A516" s="1" t="s">
        <v>1771</v>
      </c>
      <c r="B516" t="s">
        <v>742</v>
      </c>
      <c r="C516" t="s">
        <v>1772</v>
      </c>
      <c r="E516" t="str">
        <f t="shared" si="16"/>
        <v>CSP</v>
      </c>
      <c r="F516" t="str">
        <f t="shared" si="17"/>
        <v>CASPER, WY</v>
      </c>
    </row>
    <row r="517" spans="1:6" x14ac:dyDescent="0.15">
      <c r="A517" s="1" t="s">
        <v>1773</v>
      </c>
      <c r="B517" t="s">
        <v>742</v>
      </c>
      <c r="C517" t="s">
        <v>1774</v>
      </c>
      <c r="E517" t="str">
        <f t="shared" si="16"/>
        <v>XXX</v>
      </c>
      <c r="F517" t="str">
        <f t="shared" si="17"/>
        <v>NOT REPORTED/UNKNOWN</v>
      </c>
    </row>
    <row r="518" spans="1:6" x14ac:dyDescent="0.15">
      <c r="A518" s="1" t="s">
        <v>1775</v>
      </c>
      <c r="B518" t="s">
        <v>742</v>
      </c>
      <c r="C518" t="s">
        <v>1776</v>
      </c>
      <c r="E518" t="str">
        <f t="shared" si="16"/>
        <v>888</v>
      </c>
      <c r="F518" t="str">
        <f t="shared" si="17"/>
        <v>UNIDENTIFED AIR / SEAPORT</v>
      </c>
    </row>
    <row r="519" spans="1:6" x14ac:dyDescent="0.15">
      <c r="A519" s="1" t="s">
        <v>1777</v>
      </c>
      <c r="B519" t="s">
        <v>742</v>
      </c>
      <c r="C519" t="s">
        <v>1778</v>
      </c>
      <c r="E519" t="str">
        <f t="shared" si="16"/>
        <v>UNK</v>
      </c>
      <c r="F519" t="str">
        <f t="shared" si="17"/>
        <v>UNKNOWN POE</v>
      </c>
    </row>
    <row r="520" spans="1:6" x14ac:dyDescent="0.15">
      <c r="A520" s="1" t="s">
        <v>1779</v>
      </c>
      <c r="B520" t="s">
        <v>742</v>
      </c>
      <c r="C520" t="s">
        <v>1780</v>
      </c>
      <c r="E520" t="str">
        <f t="shared" si="16"/>
        <v>CLG</v>
      </c>
      <c r="F520" t="str">
        <f t="shared" si="17"/>
        <v>CALGARY, CANADA</v>
      </c>
    </row>
    <row r="521" spans="1:6" x14ac:dyDescent="0.15">
      <c r="A521" s="1" t="s">
        <v>1781</v>
      </c>
      <c r="B521" t="s">
        <v>742</v>
      </c>
      <c r="C521" t="s">
        <v>1782</v>
      </c>
      <c r="E521" t="str">
        <f t="shared" si="16"/>
        <v>EDA</v>
      </c>
      <c r="F521" t="str">
        <f t="shared" si="17"/>
        <v>EDMONTON, CANADA</v>
      </c>
    </row>
    <row r="522" spans="1:6" x14ac:dyDescent="0.15">
      <c r="A522" s="1" t="s">
        <v>1783</v>
      </c>
      <c r="B522" t="s">
        <v>742</v>
      </c>
      <c r="C522" t="s">
        <v>1784</v>
      </c>
      <c r="E522" t="str">
        <f t="shared" si="16"/>
        <v>YHC</v>
      </c>
      <c r="F522" t="str">
        <f t="shared" si="17"/>
        <v>HAKAI PASS, CANADA</v>
      </c>
    </row>
    <row r="523" spans="1:6" x14ac:dyDescent="0.15">
      <c r="A523" s="1" t="s">
        <v>1785</v>
      </c>
      <c r="B523" t="s">
        <v>742</v>
      </c>
      <c r="C523" t="s">
        <v>1786</v>
      </c>
      <c r="E523" t="str">
        <f t="shared" si="16"/>
        <v>HAL</v>
      </c>
      <c r="F523" t="str">
        <f t="shared" si="17"/>
        <v>Halifax, NS, Canada</v>
      </c>
    </row>
    <row r="524" spans="1:6" x14ac:dyDescent="0.15">
      <c r="A524" s="1" t="s">
        <v>1787</v>
      </c>
      <c r="B524" t="s">
        <v>742</v>
      </c>
      <c r="C524" t="s">
        <v>1788</v>
      </c>
      <c r="E524" t="str">
        <f t="shared" si="16"/>
        <v>MON</v>
      </c>
      <c r="F524" t="str">
        <f t="shared" si="17"/>
        <v>MONTREAL, CANADA</v>
      </c>
    </row>
    <row r="525" spans="1:6" x14ac:dyDescent="0.15">
      <c r="A525" s="1" t="s">
        <v>1789</v>
      </c>
      <c r="B525" t="s">
        <v>742</v>
      </c>
      <c r="C525" t="s">
        <v>1790</v>
      </c>
      <c r="E525" t="str">
        <f t="shared" si="16"/>
        <v>OTT</v>
      </c>
      <c r="F525" t="str">
        <f t="shared" si="17"/>
        <v>OTTAWA, CANADA</v>
      </c>
    </row>
    <row r="526" spans="1:6" x14ac:dyDescent="0.15">
      <c r="A526" s="1" t="s">
        <v>1791</v>
      </c>
      <c r="B526" t="s">
        <v>742</v>
      </c>
      <c r="C526" t="s">
        <v>1792</v>
      </c>
      <c r="E526" t="str">
        <f t="shared" si="16"/>
        <v>YXE</v>
      </c>
      <c r="F526" t="str">
        <f t="shared" si="17"/>
        <v>SASKATOON, CANADA</v>
      </c>
    </row>
    <row r="527" spans="1:6" x14ac:dyDescent="0.15">
      <c r="A527" s="1" t="s">
        <v>1793</v>
      </c>
      <c r="B527" t="s">
        <v>742</v>
      </c>
      <c r="C527" t="s">
        <v>1794</v>
      </c>
      <c r="E527" t="str">
        <f t="shared" si="16"/>
        <v>TOR</v>
      </c>
      <c r="F527" t="str">
        <f t="shared" si="17"/>
        <v>TORONTO, CANADA</v>
      </c>
    </row>
    <row r="528" spans="1:6" x14ac:dyDescent="0.15">
      <c r="A528" s="1" t="s">
        <v>1795</v>
      </c>
      <c r="B528" t="s">
        <v>742</v>
      </c>
      <c r="C528" t="s">
        <v>1796</v>
      </c>
      <c r="E528" t="str">
        <f t="shared" si="16"/>
        <v>VCV</v>
      </c>
      <c r="F528" t="str">
        <f t="shared" si="17"/>
        <v>VANCOUVER, CANADA</v>
      </c>
    </row>
    <row r="529" spans="1:6" x14ac:dyDescent="0.15">
      <c r="A529" s="1" t="s">
        <v>1797</v>
      </c>
      <c r="B529" t="s">
        <v>742</v>
      </c>
      <c r="C529" t="s">
        <v>1798</v>
      </c>
      <c r="E529" t="str">
        <f t="shared" si="16"/>
        <v>VIC</v>
      </c>
      <c r="F529" t="str">
        <f t="shared" si="17"/>
        <v>VICTORIA, CANADA</v>
      </c>
    </row>
    <row r="530" spans="1:6" x14ac:dyDescent="0.15">
      <c r="A530" s="1" t="s">
        <v>1799</v>
      </c>
      <c r="B530" t="s">
        <v>742</v>
      </c>
      <c r="C530" t="s">
        <v>1800</v>
      </c>
      <c r="E530" t="str">
        <f t="shared" si="16"/>
        <v>WIN</v>
      </c>
      <c r="F530" t="str">
        <f t="shared" si="17"/>
        <v>WINNIPEG, CANADA</v>
      </c>
    </row>
    <row r="531" spans="1:6" x14ac:dyDescent="0.15">
      <c r="A531" s="1" t="s">
        <v>1801</v>
      </c>
      <c r="B531" t="s">
        <v>742</v>
      </c>
      <c r="C531" t="s">
        <v>1802</v>
      </c>
      <c r="E531" t="str">
        <f t="shared" si="16"/>
        <v>AMS</v>
      </c>
      <c r="F531" t="str">
        <f t="shared" si="17"/>
        <v>AMSTERDAM-SCHIPHOL, NETHERLANDS</v>
      </c>
    </row>
    <row r="532" spans="1:6" x14ac:dyDescent="0.15">
      <c r="A532" s="1" t="s">
        <v>1803</v>
      </c>
      <c r="B532" t="s">
        <v>742</v>
      </c>
      <c r="C532" t="s">
        <v>1804</v>
      </c>
      <c r="E532" t="str">
        <f t="shared" si="16"/>
        <v>ARB</v>
      </c>
      <c r="F532" t="str">
        <f t="shared" si="17"/>
        <v>ARUBA, NETH ANTILLES</v>
      </c>
    </row>
    <row r="533" spans="1:6" x14ac:dyDescent="0.15">
      <c r="A533" s="1" t="s">
        <v>1805</v>
      </c>
      <c r="B533" t="s">
        <v>742</v>
      </c>
      <c r="C533" t="s">
        <v>1806</v>
      </c>
      <c r="E533" t="str">
        <f t="shared" si="16"/>
        <v>BAN</v>
      </c>
      <c r="F533" t="str">
        <f t="shared" si="17"/>
        <v>BANKOK, THAILAND</v>
      </c>
    </row>
    <row r="534" spans="1:6" x14ac:dyDescent="0.15">
      <c r="A534" s="1" t="s">
        <v>1807</v>
      </c>
      <c r="B534" t="s">
        <v>742</v>
      </c>
      <c r="C534" t="s">
        <v>1808</v>
      </c>
      <c r="E534" t="str">
        <f t="shared" si="16"/>
        <v>BEI</v>
      </c>
      <c r="F534" t="str">
        <f t="shared" si="17"/>
        <v>BEICA #ARPT, ETHIOPIA</v>
      </c>
    </row>
    <row r="535" spans="1:6" x14ac:dyDescent="0.15">
      <c r="A535" s="1" t="s">
        <v>1809</v>
      </c>
      <c r="B535" t="s">
        <v>742</v>
      </c>
      <c r="C535" t="s">
        <v>1810</v>
      </c>
      <c r="E535" t="str">
        <f t="shared" si="16"/>
        <v>PEK</v>
      </c>
      <c r="F535" t="str">
        <f t="shared" si="17"/>
        <v>BEIJING CAPITAL INTL, PRC</v>
      </c>
    </row>
    <row r="536" spans="1:6" x14ac:dyDescent="0.15">
      <c r="A536" s="1" t="s">
        <v>1811</v>
      </c>
      <c r="B536" t="s">
        <v>742</v>
      </c>
      <c r="C536" t="s">
        <v>1812</v>
      </c>
      <c r="E536" t="str">
        <f t="shared" si="16"/>
        <v>BDA</v>
      </c>
      <c r="F536" t="str">
        <f t="shared" si="17"/>
        <v>KINDLEY FIELD, BERMUDA</v>
      </c>
    </row>
    <row r="537" spans="1:6" x14ac:dyDescent="0.15">
      <c r="A537" s="1" t="s">
        <v>1813</v>
      </c>
      <c r="B537" t="s">
        <v>742</v>
      </c>
      <c r="C537" t="s">
        <v>1814</v>
      </c>
      <c r="E537" t="str">
        <f t="shared" si="16"/>
        <v>BOG</v>
      </c>
      <c r="F537" t="str">
        <f t="shared" si="17"/>
        <v>BOGOTA, EL DORADO #ARPT, COLOMBIA</v>
      </c>
    </row>
    <row r="538" spans="1:6" x14ac:dyDescent="0.15">
      <c r="A538" s="1" t="s">
        <v>1815</v>
      </c>
      <c r="B538" t="s">
        <v>742</v>
      </c>
      <c r="C538" t="s">
        <v>1816</v>
      </c>
      <c r="E538" t="str">
        <f t="shared" si="16"/>
        <v>EZE</v>
      </c>
      <c r="F538" t="str">
        <f t="shared" si="17"/>
        <v>BUENOS AIRES, MINISTRO PIST, ARGENTINA</v>
      </c>
    </row>
    <row r="539" spans="1:6" x14ac:dyDescent="0.15">
      <c r="A539" s="1" t="s">
        <v>1817</v>
      </c>
      <c r="B539" t="s">
        <v>742</v>
      </c>
      <c r="C539" t="s">
        <v>1818</v>
      </c>
      <c r="E539" t="str">
        <f t="shared" si="16"/>
        <v>CUN</v>
      </c>
      <c r="F539" t="str">
        <f t="shared" si="17"/>
        <v>CANCUN, MEXICO</v>
      </c>
    </row>
    <row r="540" spans="1:6" x14ac:dyDescent="0.15">
      <c r="A540" s="1" t="s">
        <v>1819</v>
      </c>
      <c r="B540" t="s">
        <v>742</v>
      </c>
      <c r="C540" t="s">
        <v>1820</v>
      </c>
      <c r="E540" t="str">
        <f t="shared" si="16"/>
        <v>CRQ</v>
      </c>
      <c r="F540" t="str">
        <f t="shared" si="17"/>
        <v>CARAVELAS, BA #ARPT, BRAZIL</v>
      </c>
    </row>
    <row r="541" spans="1:6" x14ac:dyDescent="0.15">
      <c r="A541" s="1" t="s">
        <v>1821</v>
      </c>
      <c r="B541" t="s">
        <v>742</v>
      </c>
      <c r="C541" t="s">
        <v>1822</v>
      </c>
      <c r="E541" t="str">
        <f t="shared" si="16"/>
        <v>MVD</v>
      </c>
      <c r="F541" t="str">
        <f t="shared" si="17"/>
        <v>CARRASCO, URUGUAY</v>
      </c>
    </row>
    <row r="542" spans="1:6" x14ac:dyDescent="0.15">
      <c r="A542" s="1" t="s">
        <v>1823</v>
      </c>
      <c r="B542" t="s">
        <v>742</v>
      </c>
      <c r="C542" t="s">
        <v>1824</v>
      </c>
      <c r="E542" t="str">
        <f t="shared" si="16"/>
        <v>DUB</v>
      </c>
      <c r="F542" t="str">
        <f t="shared" si="17"/>
        <v>DUBLIN, IRELAND</v>
      </c>
    </row>
    <row r="543" spans="1:6" x14ac:dyDescent="0.15">
      <c r="A543" s="1" t="s">
        <v>1825</v>
      </c>
      <c r="B543" t="s">
        <v>742</v>
      </c>
      <c r="C543" t="s">
        <v>1826</v>
      </c>
      <c r="E543" t="str">
        <f t="shared" si="16"/>
        <v>FOU</v>
      </c>
      <c r="F543" t="str">
        <f t="shared" si="17"/>
        <v>FOUGAMOU #ARPT, GABON</v>
      </c>
    </row>
    <row r="544" spans="1:6" x14ac:dyDescent="0.15">
      <c r="A544" s="1" t="s">
        <v>1827</v>
      </c>
      <c r="B544" t="s">
        <v>742</v>
      </c>
      <c r="C544" t="s">
        <v>1828</v>
      </c>
      <c r="E544" t="str">
        <f t="shared" si="16"/>
        <v>FBA</v>
      </c>
      <c r="F544" t="str">
        <f t="shared" si="17"/>
        <v>FREEPORT, BAHAMAS</v>
      </c>
    </row>
    <row r="545" spans="1:6" x14ac:dyDescent="0.15">
      <c r="A545" s="1" t="s">
        <v>1829</v>
      </c>
      <c r="B545" t="s">
        <v>742</v>
      </c>
      <c r="C545" t="s">
        <v>1830</v>
      </c>
      <c r="E545" t="str">
        <f t="shared" si="16"/>
        <v>MTY</v>
      </c>
      <c r="F545" t="str">
        <f t="shared" si="17"/>
        <v>GEN M. ESCOBEDO, Monterrey, MX</v>
      </c>
    </row>
    <row r="546" spans="1:6" x14ac:dyDescent="0.15">
      <c r="A546" s="1" t="s">
        <v>1831</v>
      </c>
      <c r="B546" t="s">
        <v>742</v>
      </c>
      <c r="C546" t="s">
        <v>1832</v>
      </c>
      <c r="E546" t="str">
        <f t="shared" si="16"/>
        <v>HMO</v>
      </c>
      <c r="F546" t="str">
        <f t="shared" si="17"/>
        <v>GEN PESQUEIRA GARCIA, MX</v>
      </c>
    </row>
    <row r="547" spans="1:6" x14ac:dyDescent="0.15">
      <c r="A547" s="1" t="s">
        <v>1833</v>
      </c>
      <c r="B547" t="s">
        <v>742</v>
      </c>
      <c r="C547" t="s">
        <v>1834</v>
      </c>
      <c r="E547" t="str">
        <f t="shared" si="16"/>
        <v>GCM</v>
      </c>
      <c r="F547" t="str">
        <f t="shared" si="17"/>
        <v>GRAND CAYMAN, CAYMAN ISLAND</v>
      </c>
    </row>
    <row r="548" spans="1:6" x14ac:dyDescent="0.15">
      <c r="A548" s="1" t="s">
        <v>1835</v>
      </c>
      <c r="B548" t="s">
        <v>742</v>
      </c>
      <c r="C548" t="s">
        <v>1836</v>
      </c>
      <c r="E548" t="str">
        <f t="shared" si="16"/>
        <v>GDL</v>
      </c>
      <c r="F548" t="str">
        <f t="shared" si="17"/>
        <v>GUADALAJARA, MIGUEL HIDAL, MX</v>
      </c>
    </row>
    <row r="549" spans="1:6" x14ac:dyDescent="0.15">
      <c r="A549" s="1" t="s">
        <v>1837</v>
      </c>
      <c r="B549" t="s">
        <v>742</v>
      </c>
      <c r="C549" t="s">
        <v>1838</v>
      </c>
      <c r="E549" t="str">
        <f t="shared" si="16"/>
        <v>HAM</v>
      </c>
      <c r="F549" t="str">
        <f t="shared" si="17"/>
        <v>HAMILTON, BERMUDA</v>
      </c>
    </row>
    <row r="550" spans="1:6" x14ac:dyDescent="0.15">
      <c r="A550" s="1" t="s">
        <v>1839</v>
      </c>
      <c r="B550" t="s">
        <v>742</v>
      </c>
      <c r="C550" t="s">
        <v>1840</v>
      </c>
      <c r="E550" t="str">
        <f t="shared" si="16"/>
        <v>ICN</v>
      </c>
      <c r="F550" t="str">
        <f t="shared" si="17"/>
        <v>INCHON, SEOUL KOREA</v>
      </c>
    </row>
    <row r="551" spans="1:6" x14ac:dyDescent="0.15">
      <c r="A551" s="1" t="s">
        <v>1841</v>
      </c>
      <c r="B551" t="s">
        <v>742</v>
      </c>
      <c r="C551" t="s">
        <v>1842</v>
      </c>
      <c r="E551" t="str">
        <f t="shared" si="16"/>
        <v>IWA</v>
      </c>
      <c r="F551" t="str">
        <f t="shared" si="17"/>
        <v>INVALID - IWAKUNI, JAPAN</v>
      </c>
    </row>
    <row r="552" spans="1:6" x14ac:dyDescent="0.15">
      <c r="A552" s="1" t="s">
        <v>1843</v>
      </c>
      <c r="B552" t="s">
        <v>742</v>
      </c>
      <c r="C552" t="s">
        <v>1844</v>
      </c>
      <c r="E552" t="str">
        <f t="shared" si="16"/>
        <v>CND</v>
      </c>
      <c r="F552" t="str">
        <f t="shared" si="17"/>
        <v>KOGALNICEANU, ROMANIA</v>
      </c>
    </row>
    <row r="553" spans="1:6" x14ac:dyDescent="0.15">
      <c r="A553" s="1" t="s">
        <v>1845</v>
      </c>
      <c r="B553" t="s">
        <v>742</v>
      </c>
      <c r="C553" t="s">
        <v>1846</v>
      </c>
      <c r="E553" t="str">
        <f t="shared" si="16"/>
        <v>LAH</v>
      </c>
      <c r="F553" t="str">
        <f t="shared" si="17"/>
        <v>LABUHA ARPT, INDONESIA</v>
      </c>
    </row>
    <row r="554" spans="1:6" x14ac:dyDescent="0.15">
      <c r="A554" s="1" t="s">
        <v>1847</v>
      </c>
      <c r="B554" t="s">
        <v>742</v>
      </c>
      <c r="C554" t="s">
        <v>1848</v>
      </c>
      <c r="E554" t="str">
        <f t="shared" si="16"/>
        <v>DUR</v>
      </c>
      <c r="F554" t="str">
        <f t="shared" si="17"/>
        <v>LOUIS BOTHA, SOUTH AFRICA</v>
      </c>
    </row>
    <row r="555" spans="1:6" x14ac:dyDescent="0.15">
      <c r="A555" s="1" t="s">
        <v>1849</v>
      </c>
      <c r="B555" t="s">
        <v>742</v>
      </c>
      <c r="C555" t="s">
        <v>1850</v>
      </c>
      <c r="E555" t="str">
        <f t="shared" si="16"/>
        <v>MAL</v>
      </c>
      <c r="F555" t="str">
        <f t="shared" si="17"/>
        <v>MANGOLE ARPT, INDONESIA</v>
      </c>
    </row>
    <row r="556" spans="1:6" x14ac:dyDescent="0.15">
      <c r="A556" s="1" t="s">
        <v>1851</v>
      </c>
      <c r="B556" t="s">
        <v>742</v>
      </c>
      <c r="C556" t="s">
        <v>1852</v>
      </c>
      <c r="E556" t="str">
        <f t="shared" si="16"/>
        <v>MDE</v>
      </c>
      <c r="F556" t="str">
        <f t="shared" si="17"/>
        <v>MEDELLIN, COLOMBIA</v>
      </c>
    </row>
    <row r="557" spans="1:6" x14ac:dyDescent="0.15">
      <c r="A557" s="1" t="s">
        <v>1853</v>
      </c>
      <c r="B557" t="s">
        <v>742</v>
      </c>
      <c r="C557" t="s">
        <v>1854</v>
      </c>
      <c r="E557" t="str">
        <f t="shared" si="16"/>
        <v>MEX</v>
      </c>
      <c r="F557" t="str">
        <f t="shared" si="17"/>
        <v>JUAREZ INTL, MEXICO CITY, MX</v>
      </c>
    </row>
    <row r="558" spans="1:6" x14ac:dyDescent="0.15">
      <c r="A558" s="1" t="s">
        <v>1855</v>
      </c>
      <c r="B558" t="s">
        <v>742</v>
      </c>
      <c r="C558" t="s">
        <v>1856</v>
      </c>
      <c r="E558" t="str">
        <f t="shared" si="16"/>
        <v>LHR</v>
      </c>
      <c r="F558" t="str">
        <f t="shared" si="17"/>
        <v>MIDDLESEX, ENGLAND</v>
      </c>
    </row>
    <row r="559" spans="1:6" x14ac:dyDescent="0.15">
      <c r="A559" s="1" t="s">
        <v>1857</v>
      </c>
      <c r="B559" t="s">
        <v>742</v>
      </c>
      <c r="C559" t="s">
        <v>1858</v>
      </c>
      <c r="E559" t="str">
        <f t="shared" si="16"/>
        <v>NBO</v>
      </c>
      <c r="F559" t="str">
        <f t="shared" si="17"/>
        <v>NAIROBI, KENYA</v>
      </c>
    </row>
    <row r="560" spans="1:6" x14ac:dyDescent="0.15">
      <c r="A560" s="1" t="s">
        <v>1859</v>
      </c>
      <c r="B560" t="s">
        <v>742</v>
      </c>
      <c r="C560" t="s">
        <v>1860</v>
      </c>
      <c r="E560" t="str">
        <f t="shared" si="16"/>
        <v>NAS</v>
      </c>
      <c r="F560" t="str">
        <f t="shared" si="17"/>
        <v>NASSAU, BAHAMAS</v>
      </c>
    </row>
    <row r="561" spans="1:6" x14ac:dyDescent="0.15">
      <c r="A561" s="1" t="s">
        <v>1861</v>
      </c>
      <c r="B561" t="s">
        <v>742</v>
      </c>
      <c r="C561" t="s">
        <v>1862</v>
      </c>
      <c r="E561" t="str">
        <f t="shared" si="16"/>
        <v>NCA</v>
      </c>
      <c r="F561" t="str">
        <f t="shared" si="17"/>
        <v>NORTH CAICOS, TURK &amp; CAIMAN</v>
      </c>
    </row>
    <row r="562" spans="1:6" x14ac:dyDescent="0.15">
      <c r="A562" s="1" t="s">
        <v>1863</v>
      </c>
      <c r="B562" t="s">
        <v>742</v>
      </c>
      <c r="C562" t="s">
        <v>1864</v>
      </c>
      <c r="E562" t="str">
        <f t="shared" si="16"/>
        <v>PTY</v>
      </c>
      <c r="F562" t="str">
        <f t="shared" si="17"/>
        <v>OMAR TORRIJOS, PANAMA</v>
      </c>
    </row>
    <row r="563" spans="1:6" x14ac:dyDescent="0.15">
      <c r="A563" s="1" t="s">
        <v>1865</v>
      </c>
      <c r="B563" t="s">
        <v>742</v>
      </c>
      <c r="C563" t="s">
        <v>1866</v>
      </c>
      <c r="E563" t="str">
        <f t="shared" si="16"/>
        <v>SPV</v>
      </c>
      <c r="F563" t="str">
        <f t="shared" si="17"/>
        <v>PAPUA, NEW GUINEA</v>
      </c>
    </row>
    <row r="564" spans="1:6" x14ac:dyDescent="0.15">
      <c r="A564" s="1" t="s">
        <v>1867</v>
      </c>
      <c r="B564" t="s">
        <v>742</v>
      </c>
      <c r="C564" t="s">
        <v>1868</v>
      </c>
      <c r="E564" t="str">
        <f t="shared" si="16"/>
        <v>UIO</v>
      </c>
      <c r="F564" t="str">
        <f t="shared" si="17"/>
        <v>QUITO (MARISCAL SUCR), ECUADOR</v>
      </c>
    </row>
    <row r="565" spans="1:6" x14ac:dyDescent="0.15">
      <c r="A565" s="1" t="s">
        <v>1869</v>
      </c>
      <c r="B565" t="s">
        <v>742</v>
      </c>
      <c r="C565" t="s">
        <v>1870</v>
      </c>
      <c r="E565" t="str">
        <f t="shared" si="16"/>
        <v>RIT</v>
      </c>
      <c r="F565" t="str">
        <f t="shared" si="17"/>
        <v>ROME, ITALY</v>
      </c>
    </row>
    <row r="566" spans="1:6" x14ac:dyDescent="0.15">
      <c r="A566" s="1" t="s">
        <v>1871</v>
      </c>
      <c r="B566" t="s">
        <v>742</v>
      </c>
      <c r="C566" t="s">
        <v>1872</v>
      </c>
      <c r="E566" t="str">
        <f t="shared" si="16"/>
        <v>SNO</v>
      </c>
      <c r="F566" t="str">
        <f t="shared" si="17"/>
        <v>SAKON NAKHON #ARPT, THAILAND</v>
      </c>
    </row>
    <row r="567" spans="1:6" x14ac:dyDescent="0.15">
      <c r="A567" s="1" t="s">
        <v>1873</v>
      </c>
      <c r="B567" t="s">
        <v>742</v>
      </c>
      <c r="C567" t="s">
        <v>1874</v>
      </c>
      <c r="E567" t="str">
        <f t="shared" si="16"/>
        <v>SLP</v>
      </c>
      <c r="F567" t="str">
        <f t="shared" si="17"/>
        <v>SAN LUIS POTOSI #ARPT, MEXICO</v>
      </c>
    </row>
    <row r="568" spans="1:6" x14ac:dyDescent="0.15">
      <c r="A568" s="1" t="s">
        <v>1875</v>
      </c>
      <c r="B568" t="s">
        <v>742</v>
      </c>
      <c r="C568" t="s">
        <v>1876</v>
      </c>
      <c r="E568" t="str">
        <f t="shared" si="16"/>
        <v>SAN</v>
      </c>
      <c r="F568" t="str">
        <f t="shared" si="17"/>
        <v>SAN SALVADOR, EL SALVADOR</v>
      </c>
    </row>
    <row r="569" spans="1:6" x14ac:dyDescent="0.15">
      <c r="A569" s="1" t="s">
        <v>1877</v>
      </c>
      <c r="B569" t="s">
        <v>742</v>
      </c>
      <c r="C569" t="s">
        <v>1878</v>
      </c>
      <c r="E569" t="str">
        <f t="shared" si="16"/>
        <v>SRO</v>
      </c>
      <c r="F569" t="str">
        <f t="shared" si="17"/>
        <v>SANTANA RAMOS #ARPT, COLOMBIA</v>
      </c>
    </row>
    <row r="570" spans="1:6" x14ac:dyDescent="0.15">
      <c r="A570" s="1" t="s">
        <v>1879</v>
      </c>
      <c r="B570" t="s">
        <v>742</v>
      </c>
      <c r="C570" t="s">
        <v>1880</v>
      </c>
      <c r="E570" t="str">
        <f t="shared" si="16"/>
        <v>GRU</v>
      </c>
      <c r="F570" t="str">
        <f t="shared" si="17"/>
        <v>GUARULHOS INTL, SAO PAULO, BRAZIL</v>
      </c>
    </row>
    <row r="571" spans="1:6" x14ac:dyDescent="0.15">
      <c r="A571" s="1" t="s">
        <v>1881</v>
      </c>
      <c r="B571" t="s">
        <v>742</v>
      </c>
      <c r="C571" t="s">
        <v>1882</v>
      </c>
      <c r="E571" t="str">
        <f t="shared" si="16"/>
        <v>SHA</v>
      </c>
      <c r="F571" t="str">
        <f t="shared" si="17"/>
        <v>SHANNON, IRELAND</v>
      </c>
    </row>
    <row r="572" spans="1:6" x14ac:dyDescent="0.15">
      <c r="A572" s="1" t="s">
        <v>1883</v>
      </c>
      <c r="B572" t="s">
        <v>742</v>
      </c>
      <c r="C572" t="s">
        <v>1884</v>
      </c>
      <c r="E572" t="str">
        <f t="shared" si="16"/>
        <v>HIL</v>
      </c>
      <c r="F572" t="str">
        <f t="shared" si="17"/>
        <v>SHILLAVO, ETHIOPIA</v>
      </c>
    </row>
    <row r="573" spans="1:6" x14ac:dyDescent="0.15">
      <c r="A573" s="1" t="s">
        <v>1885</v>
      </c>
      <c r="B573" t="s">
        <v>742</v>
      </c>
      <c r="C573" t="s">
        <v>1886</v>
      </c>
      <c r="E573" t="str">
        <f t="shared" si="16"/>
        <v>TOK</v>
      </c>
      <c r="F573" t="str">
        <f t="shared" si="17"/>
        <v>TOROKINA #ARPT, PAPUA, NEW GUINEA</v>
      </c>
    </row>
    <row r="574" spans="1:6" x14ac:dyDescent="0.15">
      <c r="A574" s="1" t="s">
        <v>1887</v>
      </c>
      <c r="B574" t="s">
        <v>742</v>
      </c>
      <c r="C574" t="s">
        <v>1888</v>
      </c>
      <c r="E574" t="str">
        <f t="shared" si="16"/>
        <v>VER</v>
      </c>
      <c r="F574" t="str">
        <f t="shared" si="17"/>
        <v>VERACRUZ, MEXICO</v>
      </c>
    </row>
    <row r="575" spans="1:6" x14ac:dyDescent="0.15">
      <c r="A575" s="1" t="s">
        <v>1889</v>
      </c>
      <c r="B575" t="s">
        <v>742</v>
      </c>
      <c r="C575" t="s">
        <v>1890</v>
      </c>
      <c r="E575" t="str">
        <f t="shared" si="16"/>
        <v>LGW</v>
      </c>
      <c r="F575" t="str">
        <f t="shared" si="17"/>
        <v>WEST SUSSEX, ENGLAND</v>
      </c>
    </row>
    <row r="576" spans="1:6" x14ac:dyDescent="0.15">
      <c r="A576" s="1" t="s">
        <v>1891</v>
      </c>
      <c r="B576" t="s">
        <v>742</v>
      </c>
      <c r="C576" t="s">
        <v>1892</v>
      </c>
      <c r="E576" t="str">
        <f t="shared" si="16"/>
        <v>ZZZ</v>
      </c>
      <c r="F576" t="str">
        <f t="shared" si="17"/>
        <v>MEXICO Land (Banco de Mexico)</v>
      </c>
    </row>
    <row r="577" spans="1:6" x14ac:dyDescent="0.15">
      <c r="A577" s="1" t="s">
        <v>1893</v>
      </c>
      <c r="B577" t="s">
        <v>742</v>
      </c>
      <c r="C577" t="s">
        <v>1894</v>
      </c>
      <c r="E577" t="str">
        <f t="shared" si="16"/>
        <v>CHN</v>
      </c>
      <c r="F577" t="str">
        <f t="shared" si="17"/>
        <v>No PORT Code (CHN)</v>
      </c>
    </row>
    <row r="578" spans="1:6" x14ac:dyDescent="0.15">
      <c r="A578" s="1" t="s">
        <v>1895</v>
      </c>
      <c r="B578" t="s">
        <v>742</v>
      </c>
      <c r="C578" t="s">
        <v>1370</v>
      </c>
      <c r="E578" t="str">
        <f t="shared" ref="E578:E641" si="18">TRIM(SUBSTITUTE(A578, "'", ""))</f>
        <v>CNC</v>
      </c>
      <c r="F578" t="str">
        <f t="shared" ref="F578:F641" si="19">TRIM(SUBSTITUTE(C578, "'", ""))</f>
        <v>CANNON CORNERS, NY</v>
      </c>
    </row>
    <row r="579" spans="1:6" x14ac:dyDescent="0.15">
      <c r="A579" s="1" t="s">
        <v>1896</v>
      </c>
      <c r="B579" t="s">
        <v>742</v>
      </c>
      <c r="C579" t="s">
        <v>1897</v>
      </c>
      <c r="E579" t="str">
        <f t="shared" si="18"/>
        <v>MAA</v>
      </c>
      <c r="F579" t="str">
        <f t="shared" si="19"/>
        <v>Abu Dhabi</v>
      </c>
    </row>
    <row r="580" spans="1:6" x14ac:dyDescent="0.15">
      <c r="A580" s="1" t="s">
        <v>1898</v>
      </c>
      <c r="B580" t="s">
        <v>742</v>
      </c>
      <c r="C580" t="s">
        <v>1899</v>
      </c>
      <c r="E580" t="str">
        <f t="shared" si="18"/>
        <v>AG0</v>
      </c>
      <c r="F580" t="str">
        <f t="shared" si="19"/>
        <v>MAGNOLIA, AR</v>
      </c>
    </row>
    <row r="581" spans="1:6" x14ac:dyDescent="0.15">
      <c r="A581" s="1" t="s">
        <v>1900</v>
      </c>
      <c r="B581" t="s">
        <v>742</v>
      </c>
      <c r="C581" t="s">
        <v>1901</v>
      </c>
      <c r="E581" t="str">
        <f t="shared" si="18"/>
        <v>BHM</v>
      </c>
      <c r="F581" t="str">
        <f t="shared" si="19"/>
        <v>BAR HARBOR, ME</v>
      </c>
    </row>
    <row r="582" spans="1:6" x14ac:dyDescent="0.15">
      <c r="A582" s="1" t="s">
        <v>1902</v>
      </c>
      <c r="B582" t="s">
        <v>742</v>
      </c>
      <c r="C582" t="s">
        <v>1903</v>
      </c>
      <c r="E582" t="str">
        <f t="shared" si="18"/>
        <v>BHX</v>
      </c>
      <c r="F582" t="str">
        <f t="shared" si="19"/>
        <v>BIRMINGHAM, AL</v>
      </c>
    </row>
    <row r="583" spans="1:6" x14ac:dyDescent="0.15">
      <c r="A583" s="1" t="s">
        <v>1904</v>
      </c>
      <c r="B583" t="s">
        <v>742</v>
      </c>
      <c r="C583" t="s">
        <v>1905</v>
      </c>
      <c r="E583" t="str">
        <f t="shared" si="18"/>
        <v>CAK</v>
      </c>
      <c r="F583" t="str">
        <f t="shared" si="19"/>
        <v>AKRON, OH</v>
      </c>
    </row>
    <row r="584" spans="1:6" x14ac:dyDescent="0.15">
      <c r="A584" s="1" t="s">
        <v>1906</v>
      </c>
      <c r="B584" t="s">
        <v>742</v>
      </c>
      <c r="C584" t="s">
        <v>1907</v>
      </c>
      <c r="E584" t="str">
        <f t="shared" si="18"/>
        <v>FOK</v>
      </c>
      <c r="F584" t="str">
        <f t="shared" si="19"/>
        <v>SUFFOLK COUNTY, NY</v>
      </c>
    </row>
    <row r="585" spans="1:6" x14ac:dyDescent="0.15">
      <c r="A585" s="1" t="s">
        <v>1908</v>
      </c>
      <c r="B585" t="s">
        <v>742</v>
      </c>
      <c r="C585" t="s">
        <v>1909</v>
      </c>
      <c r="E585" t="str">
        <f t="shared" si="18"/>
        <v>LND</v>
      </c>
      <c r="F585" t="str">
        <f t="shared" si="19"/>
        <v>LANDER, WY</v>
      </c>
    </row>
    <row r="586" spans="1:6" x14ac:dyDescent="0.15">
      <c r="A586" s="1" t="s">
        <v>1910</v>
      </c>
      <c r="B586" t="s">
        <v>742</v>
      </c>
      <c r="C586" t="s">
        <v>1911</v>
      </c>
      <c r="E586" t="str">
        <f t="shared" si="18"/>
        <v>MAR</v>
      </c>
      <c r="F586" t="str">
        <f t="shared" si="19"/>
        <v>MARFA, TX</v>
      </c>
    </row>
    <row r="587" spans="1:6" x14ac:dyDescent="0.15">
      <c r="A587" s="1" t="s">
        <v>1912</v>
      </c>
      <c r="B587" t="s">
        <v>742</v>
      </c>
      <c r="C587" t="s">
        <v>1913</v>
      </c>
      <c r="E587" t="str">
        <f t="shared" si="18"/>
        <v>MLI</v>
      </c>
      <c r="F587" t="str">
        <f t="shared" si="19"/>
        <v>MOLINE, IL</v>
      </c>
    </row>
    <row r="588" spans="1:6" x14ac:dyDescent="0.15">
      <c r="A588" s="1" t="s">
        <v>1914</v>
      </c>
      <c r="B588" t="s">
        <v>742</v>
      </c>
      <c r="C588" t="s">
        <v>1915</v>
      </c>
      <c r="E588" t="str">
        <f t="shared" si="18"/>
        <v>RIV</v>
      </c>
      <c r="F588" t="str">
        <f t="shared" si="19"/>
        <v>RIVERSIDE, CA</v>
      </c>
    </row>
    <row r="589" spans="1:6" x14ac:dyDescent="0.15">
      <c r="A589" s="1" t="s">
        <v>1916</v>
      </c>
      <c r="B589" t="s">
        <v>742</v>
      </c>
      <c r="C589" t="s">
        <v>1917</v>
      </c>
      <c r="E589" t="str">
        <f t="shared" si="18"/>
        <v>RME</v>
      </c>
      <c r="F589" t="str">
        <f t="shared" si="19"/>
        <v>ROME, NY</v>
      </c>
    </row>
    <row r="590" spans="1:6" x14ac:dyDescent="0.15">
      <c r="A590" s="1" t="s">
        <v>1918</v>
      </c>
      <c r="B590" t="s">
        <v>742</v>
      </c>
      <c r="C590" t="s">
        <v>1919</v>
      </c>
      <c r="E590" t="str">
        <f t="shared" si="18"/>
        <v>VNY</v>
      </c>
      <c r="F590" t="str">
        <f t="shared" si="19"/>
        <v>VAN NUYS, CA</v>
      </c>
    </row>
    <row r="591" spans="1:6" x14ac:dyDescent="0.15">
      <c r="A591" s="1" t="s">
        <v>1920</v>
      </c>
      <c r="B591" t="s">
        <v>742</v>
      </c>
      <c r="C591" t="s">
        <v>1921</v>
      </c>
      <c r="E591" t="str">
        <f t="shared" si="18"/>
        <v>YUM</v>
      </c>
      <c r="F591" t="str">
        <f t="shared" si="19"/>
        <v>YUMA, AZ</v>
      </c>
    </row>
    <row r="592" spans="1:6" x14ac:dyDescent="0.15">
      <c r="A592" s="1" t="s">
        <v>1922</v>
      </c>
      <c r="B592" t="s">
        <v>742</v>
      </c>
      <c r="C592" t="s">
        <v>1923</v>
      </c>
      <c r="E592" t="str">
        <f t="shared" si="18"/>
        <v>FRG</v>
      </c>
      <c r="F592" t="str">
        <f t="shared" si="19"/>
        <v>Collapsed (FOK) 06/15</v>
      </c>
    </row>
    <row r="593" spans="1:6" x14ac:dyDescent="0.15">
      <c r="A593" s="1" t="s">
        <v>1924</v>
      </c>
      <c r="B593" t="s">
        <v>742</v>
      </c>
      <c r="C593" t="s">
        <v>1925</v>
      </c>
      <c r="E593" t="str">
        <f t="shared" si="18"/>
        <v>HRL</v>
      </c>
      <c r="F593" t="str">
        <f t="shared" si="19"/>
        <v>Collapsed (HLG) 06/15</v>
      </c>
    </row>
    <row r="594" spans="1:6" x14ac:dyDescent="0.15">
      <c r="A594" s="1" t="s">
        <v>1926</v>
      </c>
      <c r="B594" t="s">
        <v>742</v>
      </c>
      <c r="C594" t="s">
        <v>1923</v>
      </c>
      <c r="E594" t="str">
        <f t="shared" si="18"/>
        <v>ISP</v>
      </c>
      <c r="F594" t="str">
        <f t="shared" si="19"/>
        <v>Collapsed (FOK) 06/15</v>
      </c>
    </row>
    <row r="595" spans="1:6" x14ac:dyDescent="0.15">
      <c r="A595" s="1" t="s">
        <v>1927</v>
      </c>
      <c r="B595" t="s">
        <v>742</v>
      </c>
      <c r="C595" t="s">
        <v>1928</v>
      </c>
      <c r="E595" t="str">
        <f t="shared" si="18"/>
        <v>JSJ</v>
      </c>
      <c r="F595" t="str">
        <f t="shared" si="19"/>
        <v>Collapsed (SAJ) 06/15</v>
      </c>
    </row>
    <row r="596" spans="1:6" x14ac:dyDescent="0.15">
      <c r="A596" s="1" t="s">
        <v>1929</v>
      </c>
      <c r="B596" t="s">
        <v>742</v>
      </c>
      <c r="C596" t="s">
        <v>1930</v>
      </c>
      <c r="E596" t="str">
        <f t="shared" si="18"/>
        <v>BUS</v>
      </c>
      <c r="F596" t="str">
        <f t="shared" si="19"/>
        <v>Collapsed (BUF) 06/15</v>
      </c>
    </row>
    <row r="597" spans="1:6" x14ac:dyDescent="0.15">
      <c r="A597" s="1" t="s">
        <v>1931</v>
      </c>
      <c r="B597" t="s">
        <v>742</v>
      </c>
      <c r="C597" t="s">
        <v>1932</v>
      </c>
      <c r="E597" t="str">
        <f t="shared" si="18"/>
        <v>IAG</v>
      </c>
      <c r="F597" t="str">
        <f t="shared" si="19"/>
        <v>Collapsed (NIA) 06/15</v>
      </c>
    </row>
    <row r="598" spans="1:6" x14ac:dyDescent="0.15">
      <c r="A598" s="1" t="s">
        <v>1933</v>
      </c>
      <c r="B598" t="s">
        <v>742</v>
      </c>
      <c r="C598" t="s">
        <v>1934</v>
      </c>
      <c r="E598" t="str">
        <f t="shared" si="18"/>
        <v>PHN</v>
      </c>
      <c r="F598" t="str">
        <f t="shared" si="19"/>
        <v>Collapsed (PHU) 06/15</v>
      </c>
    </row>
    <row r="599" spans="1:6" x14ac:dyDescent="0.15">
      <c r="A599" s="1" t="s">
        <v>1935</v>
      </c>
      <c r="B599" t="s">
        <v>742</v>
      </c>
      <c r="C599" t="s">
        <v>1936</v>
      </c>
      <c r="E599" t="str">
        <f t="shared" si="18"/>
        <v>STN</v>
      </c>
      <c r="F599" t="str">
        <f t="shared" si="19"/>
        <v>Collapsed (STR) 06/15</v>
      </c>
    </row>
    <row r="600" spans="1:6" x14ac:dyDescent="0.15">
      <c r="A600" s="1" t="s">
        <v>1937</v>
      </c>
      <c r="B600" t="s">
        <v>742</v>
      </c>
      <c r="C600" t="s">
        <v>1938</v>
      </c>
      <c r="E600" t="str">
        <f t="shared" si="18"/>
        <v>VMB</v>
      </c>
      <c r="F600" t="str">
        <f t="shared" si="19"/>
        <v>Collapsed (VNB) 06/15</v>
      </c>
    </row>
    <row r="601" spans="1:6" x14ac:dyDescent="0.15">
      <c r="A601" s="1" t="s">
        <v>1939</v>
      </c>
      <c r="B601" t="s">
        <v>742</v>
      </c>
      <c r="C601" t="s">
        <v>1940</v>
      </c>
      <c r="E601" t="str">
        <f t="shared" si="18"/>
        <v>T01</v>
      </c>
      <c r="F601" t="str">
        <f t="shared" si="19"/>
        <v>Collapsed (SEA) 06/15</v>
      </c>
    </row>
    <row r="602" spans="1:6" x14ac:dyDescent="0.15">
      <c r="A602" s="1" t="s">
        <v>1941</v>
      </c>
      <c r="B602" t="s">
        <v>742</v>
      </c>
      <c r="C602" t="s">
        <v>1942</v>
      </c>
      <c r="E602" t="str">
        <f t="shared" si="18"/>
        <v>PHF</v>
      </c>
      <c r="F602" t="str">
        <f t="shared" si="19"/>
        <v>No PORT Code (PHF)</v>
      </c>
    </row>
    <row r="603" spans="1:6" x14ac:dyDescent="0.15">
      <c r="A603" s="1" t="s">
        <v>1943</v>
      </c>
      <c r="B603" t="s">
        <v>742</v>
      </c>
      <c r="C603" t="s">
        <v>1944</v>
      </c>
      <c r="E603" t="str">
        <f t="shared" si="18"/>
        <v>DRV</v>
      </c>
      <c r="F603" t="str">
        <f t="shared" si="19"/>
        <v>No PORT Code (DRV)</v>
      </c>
    </row>
    <row r="604" spans="1:6" x14ac:dyDescent="0.15">
      <c r="A604" s="1" t="s">
        <v>1945</v>
      </c>
      <c r="B604" t="s">
        <v>742</v>
      </c>
      <c r="C604" t="s">
        <v>1946</v>
      </c>
      <c r="E604" t="str">
        <f t="shared" si="18"/>
        <v>FTB</v>
      </c>
      <c r="F604" t="str">
        <f t="shared" si="19"/>
        <v>No PORT Code (FTB)</v>
      </c>
    </row>
    <row r="605" spans="1:6" x14ac:dyDescent="0.15">
      <c r="A605" s="1" t="s">
        <v>1947</v>
      </c>
      <c r="B605" t="s">
        <v>742</v>
      </c>
      <c r="C605" t="s">
        <v>1948</v>
      </c>
      <c r="E605" t="str">
        <f t="shared" si="18"/>
        <v>GAC</v>
      </c>
      <c r="F605" t="str">
        <f t="shared" si="19"/>
        <v>No PORT Code (GAC)</v>
      </c>
    </row>
    <row r="606" spans="1:6" x14ac:dyDescent="0.15">
      <c r="A606" s="1" t="s">
        <v>1949</v>
      </c>
      <c r="B606" t="s">
        <v>742</v>
      </c>
      <c r="C606" t="s">
        <v>1950</v>
      </c>
      <c r="E606" t="str">
        <f t="shared" si="18"/>
        <v>GMT</v>
      </c>
      <c r="F606" t="str">
        <f t="shared" si="19"/>
        <v>No PORT Code (GMT)</v>
      </c>
    </row>
    <row r="607" spans="1:6" x14ac:dyDescent="0.15">
      <c r="A607" s="1" t="s">
        <v>1951</v>
      </c>
      <c r="B607" t="s">
        <v>742</v>
      </c>
      <c r="C607" t="s">
        <v>1952</v>
      </c>
      <c r="E607" t="str">
        <f t="shared" si="18"/>
        <v>JFA</v>
      </c>
      <c r="F607" t="str">
        <f t="shared" si="19"/>
        <v>No PORT Code (JFA)</v>
      </c>
    </row>
    <row r="608" spans="1:6" x14ac:dyDescent="0.15">
      <c r="A608" s="1" t="s">
        <v>1953</v>
      </c>
      <c r="B608" t="s">
        <v>742</v>
      </c>
      <c r="C608" t="s">
        <v>1954</v>
      </c>
      <c r="E608" t="str">
        <f t="shared" si="18"/>
        <v>JMZ</v>
      </c>
      <c r="F608" t="str">
        <f t="shared" si="19"/>
        <v>No PORT Code (JMZ)</v>
      </c>
    </row>
    <row r="609" spans="1:6" x14ac:dyDescent="0.15">
      <c r="A609" s="1" t="s">
        <v>1955</v>
      </c>
      <c r="B609" t="s">
        <v>742</v>
      </c>
      <c r="C609" t="s">
        <v>1956</v>
      </c>
      <c r="E609" t="str">
        <f t="shared" si="18"/>
        <v>NC8</v>
      </c>
      <c r="F609" t="str">
        <f t="shared" si="19"/>
        <v>No PORT Code (NC8)</v>
      </c>
    </row>
    <row r="610" spans="1:6" x14ac:dyDescent="0.15">
      <c r="A610" s="1" t="s">
        <v>1957</v>
      </c>
      <c r="B610" t="s">
        <v>742</v>
      </c>
      <c r="C610" t="s">
        <v>1958</v>
      </c>
      <c r="E610" t="str">
        <f t="shared" si="18"/>
        <v>NYL</v>
      </c>
      <c r="F610" t="str">
        <f t="shared" si="19"/>
        <v>No PORT Code (NYL)</v>
      </c>
    </row>
    <row r="611" spans="1:6" x14ac:dyDescent="0.15">
      <c r="A611" s="1" t="s">
        <v>1959</v>
      </c>
      <c r="B611" t="s">
        <v>742</v>
      </c>
      <c r="C611" t="s">
        <v>1960</v>
      </c>
      <c r="E611" t="str">
        <f t="shared" si="18"/>
        <v>OAI</v>
      </c>
      <c r="F611" t="str">
        <f t="shared" si="19"/>
        <v>No PORT Code (OAI)</v>
      </c>
    </row>
    <row r="612" spans="1:6" x14ac:dyDescent="0.15">
      <c r="A612" s="1" t="s">
        <v>1961</v>
      </c>
      <c r="B612" t="s">
        <v>742</v>
      </c>
      <c r="C612" t="s">
        <v>1962</v>
      </c>
      <c r="E612" t="str">
        <f t="shared" si="18"/>
        <v>PCW</v>
      </c>
      <c r="F612" t="str">
        <f t="shared" si="19"/>
        <v>No PORT Code (PCW)</v>
      </c>
    </row>
    <row r="613" spans="1:6" x14ac:dyDescent="0.15">
      <c r="A613" s="1" t="s">
        <v>1963</v>
      </c>
      <c r="B613" t="s">
        <v>742</v>
      </c>
      <c r="C613" t="s">
        <v>1964</v>
      </c>
      <c r="E613" t="str">
        <f t="shared" si="18"/>
        <v>WA5</v>
      </c>
      <c r="F613" t="str">
        <f t="shared" si="19"/>
        <v>No PORT Code (WAS)</v>
      </c>
    </row>
    <row r="614" spans="1:6" x14ac:dyDescent="0.15">
      <c r="A614" s="1" t="s">
        <v>1965</v>
      </c>
      <c r="B614" t="s">
        <v>742</v>
      </c>
      <c r="C614" t="s">
        <v>1966</v>
      </c>
      <c r="E614" t="str">
        <f t="shared" si="18"/>
        <v>WTR</v>
      </c>
      <c r="F614" t="str">
        <f t="shared" si="19"/>
        <v>No PORT Code (WTR)</v>
      </c>
    </row>
    <row r="615" spans="1:6" x14ac:dyDescent="0.15">
      <c r="A615" s="1" t="s">
        <v>1967</v>
      </c>
      <c r="B615" t="s">
        <v>742</v>
      </c>
      <c r="C615" t="s">
        <v>1968</v>
      </c>
      <c r="E615" t="str">
        <f t="shared" si="18"/>
        <v>X96</v>
      </c>
      <c r="F615" t="str">
        <f t="shared" si="19"/>
        <v>No PORT Code (X96)</v>
      </c>
    </row>
    <row r="616" spans="1:6" x14ac:dyDescent="0.15">
      <c r="A616" s="1" t="s">
        <v>1969</v>
      </c>
      <c r="B616" t="s">
        <v>742</v>
      </c>
      <c r="C616" t="s">
        <v>1970</v>
      </c>
      <c r="E616" t="str">
        <f t="shared" si="18"/>
        <v>XNA</v>
      </c>
      <c r="F616" t="str">
        <f t="shared" si="19"/>
        <v>No PORT Code (XNA)</v>
      </c>
    </row>
    <row r="617" spans="1:6" x14ac:dyDescent="0.15">
      <c r="A617" s="1" t="s">
        <v>1971</v>
      </c>
      <c r="B617" t="s">
        <v>742</v>
      </c>
      <c r="C617" t="s">
        <v>1972</v>
      </c>
      <c r="E617" t="str">
        <f t="shared" si="18"/>
        <v>YGF</v>
      </c>
      <c r="F617" t="str">
        <f t="shared" si="19"/>
        <v>No PORT Code (YGF)</v>
      </c>
    </row>
    <row r="618" spans="1:6" x14ac:dyDescent="0.15">
      <c r="A618" s="1" t="s">
        <v>1973</v>
      </c>
      <c r="B618" t="s">
        <v>742</v>
      </c>
      <c r="C618" t="s">
        <v>1974</v>
      </c>
      <c r="E618" t="str">
        <f t="shared" si="18"/>
        <v>5T6</v>
      </c>
      <c r="F618" t="str">
        <f t="shared" si="19"/>
        <v>No PORT Code (5T6)</v>
      </c>
    </row>
    <row r="619" spans="1:6" x14ac:dyDescent="0.15">
      <c r="A619" s="1" t="s">
        <v>1975</v>
      </c>
      <c r="B619" t="s">
        <v>742</v>
      </c>
      <c r="C619" t="s">
        <v>1976</v>
      </c>
      <c r="E619" t="str">
        <f t="shared" si="18"/>
        <v>060</v>
      </c>
      <c r="F619" t="str">
        <f t="shared" si="19"/>
        <v>No PORT Code (60)</v>
      </c>
    </row>
    <row r="620" spans="1:6" x14ac:dyDescent="0.15">
      <c r="A620" s="1" t="s">
        <v>1977</v>
      </c>
      <c r="B620" t="s">
        <v>742</v>
      </c>
      <c r="C620" t="s">
        <v>1978</v>
      </c>
      <c r="E620" t="str">
        <f t="shared" si="18"/>
        <v>SP0</v>
      </c>
      <c r="F620" t="str">
        <f t="shared" si="19"/>
        <v>No PORT Code (SP0)</v>
      </c>
    </row>
    <row r="621" spans="1:6" x14ac:dyDescent="0.15">
      <c r="A621" s="1" t="s">
        <v>1979</v>
      </c>
      <c r="B621" t="s">
        <v>742</v>
      </c>
      <c r="C621" t="s">
        <v>1980</v>
      </c>
      <c r="E621" t="str">
        <f t="shared" si="18"/>
        <v>W55</v>
      </c>
      <c r="F621" t="str">
        <f t="shared" si="19"/>
        <v>No PORT Code (W55)</v>
      </c>
    </row>
    <row r="622" spans="1:6" x14ac:dyDescent="0.15">
      <c r="A622" s="1" t="s">
        <v>1981</v>
      </c>
      <c r="B622" t="s">
        <v>742</v>
      </c>
      <c r="C622" t="s">
        <v>1982</v>
      </c>
      <c r="E622" t="str">
        <f t="shared" si="18"/>
        <v>X44</v>
      </c>
      <c r="F622" t="str">
        <f t="shared" si="19"/>
        <v>No PORT Code (X44)</v>
      </c>
    </row>
    <row r="623" spans="1:6" x14ac:dyDescent="0.15">
      <c r="A623" s="1" t="s">
        <v>1983</v>
      </c>
      <c r="B623" t="s">
        <v>742</v>
      </c>
      <c r="C623" t="s">
        <v>1984</v>
      </c>
      <c r="E623" t="str">
        <f t="shared" si="18"/>
        <v>AUH</v>
      </c>
      <c r="F623" t="str">
        <f t="shared" si="19"/>
        <v>No PORT Code (AUH)</v>
      </c>
    </row>
    <row r="624" spans="1:6" x14ac:dyDescent="0.15">
      <c r="A624" s="1" t="s">
        <v>1985</v>
      </c>
      <c r="B624" t="s">
        <v>742</v>
      </c>
      <c r="C624" t="s">
        <v>1986</v>
      </c>
      <c r="E624" t="str">
        <f t="shared" si="18"/>
        <v>RYY</v>
      </c>
      <c r="F624" t="str">
        <f t="shared" si="19"/>
        <v>No PORT Code (RYY)</v>
      </c>
    </row>
    <row r="625" spans="1:6" x14ac:dyDescent="0.15">
      <c r="A625" s="1" t="s">
        <v>1987</v>
      </c>
      <c r="B625" t="s">
        <v>742</v>
      </c>
      <c r="C625" t="s">
        <v>1988</v>
      </c>
      <c r="E625" t="str">
        <f t="shared" si="18"/>
        <v>SUS</v>
      </c>
      <c r="F625" t="str">
        <f t="shared" si="19"/>
        <v>No PORT Code (SUS)</v>
      </c>
    </row>
    <row r="626" spans="1:6" x14ac:dyDescent="0.15">
      <c r="A626" s="1" t="s">
        <v>1989</v>
      </c>
      <c r="B626" t="s">
        <v>742</v>
      </c>
      <c r="C626" t="s">
        <v>1990</v>
      </c>
      <c r="E626" t="str">
        <f t="shared" si="18"/>
        <v>74S</v>
      </c>
      <c r="F626" t="str">
        <f t="shared" si="19"/>
        <v>No PORT Code (74S)</v>
      </c>
    </row>
    <row r="627" spans="1:6" x14ac:dyDescent="0.15">
      <c r="A627" s="1" t="s">
        <v>1991</v>
      </c>
      <c r="B627" t="s">
        <v>742</v>
      </c>
      <c r="C627" t="s">
        <v>1992</v>
      </c>
      <c r="E627" t="str">
        <f t="shared" si="18"/>
        <v>ATW</v>
      </c>
      <c r="F627" t="str">
        <f t="shared" si="19"/>
        <v>No PORT Code (ATW)</v>
      </c>
    </row>
    <row r="628" spans="1:6" x14ac:dyDescent="0.15">
      <c r="A628" s="1" t="s">
        <v>1993</v>
      </c>
      <c r="B628" t="s">
        <v>742</v>
      </c>
      <c r="C628" t="s">
        <v>1994</v>
      </c>
      <c r="E628" t="str">
        <f t="shared" si="18"/>
        <v>CPX</v>
      </c>
      <c r="F628" t="str">
        <f t="shared" si="19"/>
        <v>No PORT Code (CPX)</v>
      </c>
    </row>
    <row r="629" spans="1:6" x14ac:dyDescent="0.15">
      <c r="A629" s="1" t="s">
        <v>1995</v>
      </c>
      <c r="B629" t="s">
        <v>742</v>
      </c>
      <c r="C629" t="s">
        <v>1996</v>
      </c>
      <c r="E629" t="str">
        <f t="shared" si="18"/>
        <v>MTH</v>
      </c>
      <c r="F629" t="str">
        <f t="shared" si="19"/>
        <v>No PORT Code (MTH)</v>
      </c>
    </row>
    <row r="630" spans="1:6" x14ac:dyDescent="0.15">
      <c r="A630" s="1" t="s">
        <v>1997</v>
      </c>
      <c r="B630" t="s">
        <v>742</v>
      </c>
      <c r="C630" t="s">
        <v>1998</v>
      </c>
      <c r="E630" t="str">
        <f t="shared" si="18"/>
        <v>PFN</v>
      </c>
      <c r="F630" t="str">
        <f t="shared" si="19"/>
        <v>No PORT Code (PFN)</v>
      </c>
    </row>
    <row r="631" spans="1:6" x14ac:dyDescent="0.15">
      <c r="A631" s="1" t="s">
        <v>1999</v>
      </c>
      <c r="B631" t="s">
        <v>742</v>
      </c>
      <c r="C631" t="s">
        <v>2000</v>
      </c>
      <c r="E631" t="str">
        <f t="shared" si="18"/>
        <v>SCH</v>
      </c>
      <c r="F631" t="str">
        <f t="shared" si="19"/>
        <v>No PORT Code (SCH)</v>
      </c>
    </row>
    <row r="632" spans="1:6" x14ac:dyDescent="0.15">
      <c r="A632" s="1" t="s">
        <v>2001</v>
      </c>
      <c r="B632" t="s">
        <v>742</v>
      </c>
      <c r="C632" t="s">
        <v>2002</v>
      </c>
      <c r="E632" t="str">
        <f t="shared" si="18"/>
        <v>ASI</v>
      </c>
      <c r="F632" t="str">
        <f t="shared" si="19"/>
        <v>No PORT Code (ASI)</v>
      </c>
    </row>
    <row r="633" spans="1:6" x14ac:dyDescent="0.15">
      <c r="A633" s="1" t="s">
        <v>2003</v>
      </c>
      <c r="B633" t="s">
        <v>742</v>
      </c>
      <c r="C633" t="s">
        <v>2004</v>
      </c>
      <c r="E633" t="str">
        <f t="shared" si="18"/>
        <v>BKF</v>
      </c>
      <c r="F633" t="str">
        <f t="shared" si="19"/>
        <v>No PORT Code (BKF)</v>
      </c>
    </row>
    <row r="634" spans="1:6" x14ac:dyDescent="0.15">
      <c r="A634" s="1" t="s">
        <v>2005</v>
      </c>
      <c r="B634" t="s">
        <v>742</v>
      </c>
      <c r="C634" t="s">
        <v>2006</v>
      </c>
      <c r="E634" t="str">
        <f t="shared" si="18"/>
        <v>DAY</v>
      </c>
      <c r="F634" t="str">
        <f t="shared" si="19"/>
        <v>No PORT Code (DAY)</v>
      </c>
    </row>
    <row r="635" spans="1:6" x14ac:dyDescent="0.15">
      <c r="A635" s="1" t="s">
        <v>2007</v>
      </c>
      <c r="B635" t="s">
        <v>742</v>
      </c>
      <c r="C635" t="s">
        <v>2008</v>
      </c>
      <c r="E635" t="str">
        <f t="shared" si="18"/>
        <v>Y62</v>
      </c>
      <c r="F635" t="str">
        <f t="shared" si="19"/>
        <v>No PORT Code (Y62)</v>
      </c>
    </row>
    <row r="636" spans="1:6" x14ac:dyDescent="0.15">
      <c r="A636" s="1" t="s">
        <v>2009</v>
      </c>
      <c r="B636" t="s">
        <v>742</v>
      </c>
      <c r="C636" t="s">
        <v>2010</v>
      </c>
      <c r="E636" t="str">
        <f t="shared" si="18"/>
        <v>AG</v>
      </c>
      <c r="F636" t="str">
        <f>TRIM(SUBSTITUTE(C636, "'", ""))</f>
        <v>No PORT Code (AG)</v>
      </c>
    </row>
    <row r="637" spans="1:6" x14ac:dyDescent="0.15">
      <c r="A637" s="1" t="s">
        <v>2011</v>
      </c>
      <c r="B637" t="s">
        <v>742</v>
      </c>
      <c r="C637" t="s">
        <v>2012</v>
      </c>
      <c r="E637" t="str">
        <f t="shared" si="18"/>
        <v>BCM</v>
      </c>
      <c r="F637" t="str">
        <f t="shared" si="19"/>
        <v>No PORT Code (BCM)</v>
      </c>
    </row>
    <row r="638" spans="1:6" x14ac:dyDescent="0.15">
      <c r="A638" s="1" t="s">
        <v>2013</v>
      </c>
      <c r="B638" t="s">
        <v>742</v>
      </c>
      <c r="C638" t="s">
        <v>2014</v>
      </c>
      <c r="E638" t="str">
        <f t="shared" si="18"/>
        <v>DEC</v>
      </c>
      <c r="F638" t="str">
        <f t="shared" si="19"/>
        <v>No PORT Code (DEC)</v>
      </c>
    </row>
    <row r="639" spans="1:6" x14ac:dyDescent="0.15">
      <c r="A639" s="1" t="s">
        <v>2015</v>
      </c>
      <c r="B639" t="s">
        <v>742</v>
      </c>
      <c r="C639" t="s">
        <v>2016</v>
      </c>
      <c r="E639" t="str">
        <f t="shared" si="18"/>
        <v>PLB</v>
      </c>
      <c r="F639" t="str">
        <f t="shared" si="19"/>
        <v>No PORT Code (PLB)</v>
      </c>
    </row>
    <row r="640" spans="1:6" x14ac:dyDescent="0.15">
      <c r="A640" s="1" t="s">
        <v>2017</v>
      </c>
      <c r="B640" t="s">
        <v>742</v>
      </c>
      <c r="C640" t="s">
        <v>2018</v>
      </c>
      <c r="E640" t="str">
        <f t="shared" si="18"/>
        <v>CXO</v>
      </c>
      <c r="F640" t="str">
        <f t="shared" si="19"/>
        <v>No PORT Code (CXO)</v>
      </c>
    </row>
    <row r="641" spans="1:6" x14ac:dyDescent="0.15">
      <c r="A641" s="1" t="s">
        <v>2019</v>
      </c>
      <c r="B641" t="s">
        <v>742</v>
      </c>
      <c r="C641" t="s">
        <v>2020</v>
      </c>
      <c r="E641" t="str">
        <f t="shared" si="18"/>
        <v>JBQ</v>
      </c>
      <c r="F641" t="str">
        <f t="shared" si="19"/>
        <v>No PORT Code (JBQ)</v>
      </c>
    </row>
    <row r="642" spans="1:6" x14ac:dyDescent="0.15">
      <c r="A642" s="1" t="s">
        <v>2021</v>
      </c>
      <c r="B642" t="s">
        <v>742</v>
      </c>
      <c r="C642" t="s">
        <v>2022</v>
      </c>
      <c r="E642" t="str">
        <f t="shared" ref="E642:E660" si="20">TRIM(SUBSTITUTE(A642, "'", ""))</f>
        <v>JIG</v>
      </c>
      <c r="F642" t="str">
        <f t="shared" ref="F642:F660" si="21">TRIM(SUBSTITUTE(C642, "'", ""))</f>
        <v>No PORT Code (JIG)</v>
      </c>
    </row>
    <row r="643" spans="1:6" x14ac:dyDescent="0.15">
      <c r="A643" s="1" t="s">
        <v>2023</v>
      </c>
      <c r="B643" t="s">
        <v>742</v>
      </c>
      <c r="C643" t="s">
        <v>2024</v>
      </c>
      <c r="E643" t="str">
        <f t="shared" si="20"/>
        <v>OGS</v>
      </c>
      <c r="F643" t="str">
        <f t="shared" si="21"/>
        <v>No PORT Code (OGS)</v>
      </c>
    </row>
    <row r="644" spans="1:6" x14ac:dyDescent="0.15">
      <c r="A644" s="1" t="s">
        <v>2025</v>
      </c>
      <c r="B644" t="s">
        <v>742</v>
      </c>
      <c r="C644" t="s">
        <v>2026</v>
      </c>
      <c r="E644" t="str">
        <f t="shared" si="20"/>
        <v>TIW</v>
      </c>
      <c r="F644" t="str">
        <f t="shared" si="21"/>
        <v>No PORT Code (TIW)</v>
      </c>
    </row>
    <row r="645" spans="1:6" x14ac:dyDescent="0.15">
      <c r="A645" s="1" t="s">
        <v>2027</v>
      </c>
      <c r="B645" t="s">
        <v>742</v>
      </c>
      <c r="C645" t="s">
        <v>2028</v>
      </c>
      <c r="E645" t="str">
        <f t="shared" si="20"/>
        <v>OTS</v>
      </c>
      <c r="F645" t="str">
        <f t="shared" si="21"/>
        <v>No PORT Code (OTS)</v>
      </c>
    </row>
    <row r="646" spans="1:6" x14ac:dyDescent="0.15">
      <c r="A646" s="1" t="s">
        <v>2029</v>
      </c>
      <c r="B646" t="s">
        <v>742</v>
      </c>
      <c r="C646" t="s">
        <v>2030</v>
      </c>
      <c r="E646" t="str">
        <f t="shared" si="20"/>
        <v>AMT</v>
      </c>
      <c r="F646" t="str">
        <f t="shared" si="21"/>
        <v>No PORT Code (AMT)</v>
      </c>
    </row>
    <row r="647" spans="1:6" x14ac:dyDescent="0.15">
      <c r="A647" s="1" t="s">
        <v>2031</v>
      </c>
      <c r="B647" t="s">
        <v>742</v>
      </c>
      <c r="C647" t="s">
        <v>2032</v>
      </c>
      <c r="E647" t="str">
        <f t="shared" si="20"/>
        <v>EGE</v>
      </c>
      <c r="F647" t="str">
        <f t="shared" si="21"/>
        <v>No PORT Code (EGE)</v>
      </c>
    </row>
    <row r="648" spans="1:6" x14ac:dyDescent="0.15">
      <c r="A648" s="1" t="s">
        <v>2033</v>
      </c>
      <c r="B648" t="s">
        <v>742</v>
      </c>
      <c r="C648" t="s">
        <v>2034</v>
      </c>
      <c r="E648" t="str">
        <f t="shared" si="20"/>
        <v>GPI</v>
      </c>
      <c r="F648" t="str">
        <f t="shared" si="21"/>
        <v>No PORT Code (GPI)</v>
      </c>
    </row>
    <row r="649" spans="1:6" x14ac:dyDescent="0.15">
      <c r="A649" s="1" t="s">
        <v>2035</v>
      </c>
      <c r="B649" t="s">
        <v>742</v>
      </c>
      <c r="C649" t="s">
        <v>2036</v>
      </c>
      <c r="E649" t="str">
        <f t="shared" si="20"/>
        <v>NGL</v>
      </c>
      <c r="F649" t="str">
        <f t="shared" si="21"/>
        <v>No PORT Code (NGL)</v>
      </c>
    </row>
    <row r="650" spans="1:6" x14ac:dyDescent="0.15">
      <c r="A650" s="1" t="s">
        <v>2037</v>
      </c>
      <c r="B650" t="s">
        <v>742</v>
      </c>
      <c r="C650" t="s">
        <v>2038</v>
      </c>
      <c r="E650" t="str">
        <f t="shared" si="20"/>
        <v>OLM</v>
      </c>
      <c r="F650" t="str">
        <f t="shared" si="21"/>
        <v>No PORT Code (OLM)</v>
      </c>
    </row>
    <row r="651" spans="1:6" x14ac:dyDescent="0.15">
      <c r="A651" s="1" t="s">
        <v>2039</v>
      </c>
      <c r="B651" t="s">
        <v>742</v>
      </c>
      <c r="C651" t="s">
        <v>2040</v>
      </c>
      <c r="E651" t="str">
        <f t="shared" si="20"/>
        <v>.GA</v>
      </c>
      <c r="F651" t="str">
        <f t="shared" si="21"/>
        <v>No PORT Code (.GA)</v>
      </c>
    </row>
    <row r="652" spans="1:6" x14ac:dyDescent="0.15">
      <c r="A652" s="1" t="s">
        <v>2041</v>
      </c>
      <c r="B652" t="s">
        <v>742</v>
      </c>
      <c r="C652" t="s">
        <v>2042</v>
      </c>
      <c r="E652" t="str">
        <f t="shared" si="20"/>
        <v>CLX</v>
      </c>
      <c r="F652" t="str">
        <f t="shared" si="21"/>
        <v>No PORT Code (CLX)</v>
      </c>
    </row>
    <row r="653" spans="1:6" x14ac:dyDescent="0.15">
      <c r="A653" s="1" t="s">
        <v>2043</v>
      </c>
      <c r="B653" t="s">
        <v>742</v>
      </c>
      <c r="C653" t="s">
        <v>2044</v>
      </c>
      <c r="E653" t="str">
        <f t="shared" si="20"/>
        <v>CP</v>
      </c>
      <c r="F653" t="str">
        <f t="shared" si="21"/>
        <v>No PORT Code (CP)</v>
      </c>
    </row>
    <row r="654" spans="1:6" x14ac:dyDescent="0.15">
      <c r="A654" s="1" t="s">
        <v>2045</v>
      </c>
      <c r="B654" t="s">
        <v>742</v>
      </c>
      <c r="C654" t="s">
        <v>2046</v>
      </c>
      <c r="E654" t="str">
        <f t="shared" si="20"/>
        <v>FSC</v>
      </c>
      <c r="F654" t="str">
        <f t="shared" si="21"/>
        <v>No PORT Code (FSC)</v>
      </c>
    </row>
    <row r="655" spans="1:6" x14ac:dyDescent="0.15">
      <c r="A655" s="1" t="s">
        <v>2047</v>
      </c>
      <c r="B655" t="s">
        <v>742</v>
      </c>
      <c r="C655" t="s">
        <v>2048</v>
      </c>
      <c r="E655" t="str">
        <f t="shared" si="20"/>
        <v>NK</v>
      </c>
      <c r="F655" t="str">
        <f t="shared" si="21"/>
        <v>No PORT Code (NK)</v>
      </c>
    </row>
    <row r="656" spans="1:6" x14ac:dyDescent="0.15">
      <c r="A656" s="1" t="s">
        <v>2049</v>
      </c>
      <c r="B656" t="s">
        <v>742</v>
      </c>
      <c r="C656" t="s">
        <v>2050</v>
      </c>
      <c r="E656" t="str">
        <f t="shared" si="20"/>
        <v>ADU</v>
      </c>
      <c r="F656" t="str">
        <f t="shared" si="21"/>
        <v>No PORT Code (ADU)</v>
      </c>
    </row>
    <row r="657" spans="1:6" x14ac:dyDescent="0.15">
      <c r="A657" s="1" t="s">
        <v>2051</v>
      </c>
      <c r="B657" t="s">
        <v>742</v>
      </c>
      <c r="C657" t="s">
        <v>2052</v>
      </c>
      <c r="E657" t="str">
        <f t="shared" si="20"/>
        <v>AKT</v>
      </c>
      <c r="F657" t="str">
        <f t="shared" si="21"/>
        <v>No PORT Code (AKT)</v>
      </c>
    </row>
    <row r="658" spans="1:6" x14ac:dyDescent="0.15">
      <c r="A658" s="1" t="s">
        <v>2053</v>
      </c>
      <c r="B658" t="s">
        <v>742</v>
      </c>
      <c r="C658" t="s">
        <v>2054</v>
      </c>
      <c r="E658" t="str">
        <f t="shared" si="20"/>
        <v>LIT</v>
      </c>
      <c r="F658" t="str">
        <f t="shared" si="21"/>
        <v>No PORT Code (LIT)</v>
      </c>
    </row>
    <row r="659" spans="1:6" x14ac:dyDescent="0.15">
      <c r="A659" s="1" t="s">
        <v>2055</v>
      </c>
      <c r="B659" t="s">
        <v>742</v>
      </c>
      <c r="C659" t="s">
        <v>2056</v>
      </c>
      <c r="E659" t="str">
        <f t="shared" si="20"/>
        <v>A2A</v>
      </c>
      <c r="F659" t="str">
        <f t="shared" si="21"/>
        <v>No PORT Code (A2A)</v>
      </c>
    </row>
    <row r="660" spans="1:6" x14ac:dyDescent="0.15">
      <c r="A660" s="1" t="s">
        <v>2057</v>
      </c>
      <c r="B660" t="s">
        <v>742</v>
      </c>
      <c r="C660" t="s">
        <v>2058</v>
      </c>
      <c r="E660" t="str">
        <f t="shared" si="20"/>
        <v>OSN</v>
      </c>
      <c r="F660" t="str">
        <f t="shared" si="21"/>
        <v>No PORT Code (OSN)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F672-B450-4BBB-8BD4-1EA927E72074}">
  <dimension ref="A1:B290"/>
  <sheetViews>
    <sheetView topLeftCell="B1" workbookViewId="0">
      <selection activeCell="B1" sqref="B1"/>
    </sheetView>
  </sheetViews>
  <sheetFormatPr baseColWidth="10" defaultColWidth="8.83203125" defaultRowHeight="13" x14ac:dyDescent="0.15"/>
  <cols>
    <col min="1" max="1" width="14.5" style="2" customWidth="1"/>
    <col min="2" max="2" width="51.5" customWidth="1"/>
  </cols>
  <sheetData>
    <row r="1" spans="1:2" ht="18" x14ac:dyDescent="0.2">
      <c r="A1" s="3" t="s">
        <v>3427</v>
      </c>
      <c r="B1" s="3" t="s">
        <v>3428</v>
      </c>
    </row>
    <row r="2" spans="1:2" x14ac:dyDescent="0.15">
      <c r="A2" s="2">
        <v>582</v>
      </c>
      <c r="B2" t="s">
        <v>455</v>
      </c>
    </row>
    <row r="3" spans="1:2" x14ac:dyDescent="0.15">
      <c r="A3" s="2">
        <v>236</v>
      </c>
      <c r="B3" t="s">
        <v>456</v>
      </c>
    </row>
    <row r="4" spans="1:2" x14ac:dyDescent="0.15">
      <c r="A4" s="2">
        <v>101</v>
      </c>
      <c r="B4" t="s">
        <v>457</v>
      </c>
    </row>
    <row r="5" spans="1:2" x14ac:dyDescent="0.15">
      <c r="A5" s="2">
        <v>316</v>
      </c>
      <c r="B5" t="s">
        <v>458</v>
      </c>
    </row>
    <row r="6" spans="1:2" x14ac:dyDescent="0.15">
      <c r="A6" s="2">
        <v>102</v>
      </c>
      <c r="B6" t="s">
        <v>459</v>
      </c>
    </row>
    <row r="7" spans="1:2" x14ac:dyDescent="0.15">
      <c r="A7" s="2">
        <v>324</v>
      </c>
      <c r="B7" t="s">
        <v>460</v>
      </c>
    </row>
    <row r="8" spans="1:2" x14ac:dyDescent="0.15">
      <c r="A8" s="2">
        <v>529</v>
      </c>
      <c r="B8" t="s">
        <v>461</v>
      </c>
    </row>
    <row r="9" spans="1:2" x14ac:dyDescent="0.15">
      <c r="A9" s="2">
        <v>518</v>
      </c>
      <c r="B9" t="s">
        <v>462</v>
      </c>
    </row>
    <row r="10" spans="1:2" x14ac:dyDescent="0.15">
      <c r="A10" s="2">
        <v>687</v>
      </c>
      <c r="B10" t="s">
        <v>463</v>
      </c>
    </row>
    <row r="11" spans="1:2" x14ac:dyDescent="0.15">
      <c r="A11" s="2">
        <v>151</v>
      </c>
      <c r="B11" t="s">
        <v>464</v>
      </c>
    </row>
    <row r="12" spans="1:2" x14ac:dyDescent="0.15">
      <c r="A12" s="2">
        <v>532</v>
      </c>
      <c r="B12" t="s">
        <v>465</v>
      </c>
    </row>
    <row r="13" spans="1:2" x14ac:dyDescent="0.15">
      <c r="A13" s="2">
        <v>438</v>
      </c>
      <c r="B13" t="s">
        <v>466</v>
      </c>
    </row>
    <row r="14" spans="1:2" x14ac:dyDescent="0.15">
      <c r="A14" s="2">
        <v>103</v>
      </c>
      <c r="B14" t="s">
        <v>467</v>
      </c>
    </row>
    <row r="15" spans="1:2" x14ac:dyDescent="0.15">
      <c r="A15" s="2">
        <v>152</v>
      </c>
      <c r="B15" t="s">
        <v>468</v>
      </c>
    </row>
    <row r="16" spans="1:2" x14ac:dyDescent="0.15">
      <c r="A16" s="2">
        <v>512</v>
      </c>
      <c r="B16" t="s">
        <v>469</v>
      </c>
    </row>
    <row r="17" spans="1:2" x14ac:dyDescent="0.15">
      <c r="A17" s="2">
        <v>298</v>
      </c>
      <c r="B17" t="s">
        <v>470</v>
      </c>
    </row>
    <row r="18" spans="1:2" x14ac:dyDescent="0.15">
      <c r="A18" s="2">
        <v>274</v>
      </c>
      <c r="B18" t="s">
        <v>471</v>
      </c>
    </row>
    <row r="19" spans="1:2" x14ac:dyDescent="0.15">
      <c r="A19" s="2">
        <v>513</v>
      </c>
      <c r="B19" t="s">
        <v>472</v>
      </c>
    </row>
    <row r="20" spans="1:2" x14ac:dyDescent="0.15">
      <c r="A20" s="2">
        <v>104</v>
      </c>
      <c r="B20" t="s">
        <v>473</v>
      </c>
    </row>
    <row r="21" spans="1:2" x14ac:dyDescent="0.15">
      <c r="A21" s="2">
        <v>581</v>
      </c>
      <c r="B21" t="s">
        <v>474</v>
      </c>
    </row>
    <row r="22" spans="1:2" x14ac:dyDescent="0.15">
      <c r="A22" s="2">
        <v>386</v>
      </c>
      <c r="B22" t="s">
        <v>475</v>
      </c>
    </row>
    <row r="23" spans="1:2" x14ac:dyDescent="0.15">
      <c r="A23" s="2">
        <v>509</v>
      </c>
      <c r="B23" t="s">
        <v>476</v>
      </c>
    </row>
    <row r="24" spans="1:2" x14ac:dyDescent="0.15">
      <c r="A24" s="2">
        <v>153</v>
      </c>
      <c r="B24" t="s">
        <v>477</v>
      </c>
    </row>
    <row r="25" spans="1:2" x14ac:dyDescent="0.15">
      <c r="A25" s="2">
        <v>242</v>
      </c>
      <c r="B25" t="s">
        <v>478</v>
      </c>
    </row>
    <row r="26" spans="1:2" x14ac:dyDescent="0.15">
      <c r="A26" s="2">
        <v>688</v>
      </c>
      <c r="B26" t="s">
        <v>479</v>
      </c>
    </row>
    <row r="27" spans="1:2" x14ac:dyDescent="0.15">
      <c r="A27" s="2">
        <v>717</v>
      </c>
      <c r="B27" t="s">
        <v>480</v>
      </c>
    </row>
    <row r="28" spans="1:2" x14ac:dyDescent="0.15">
      <c r="A28" s="2">
        <v>164</v>
      </c>
      <c r="B28" t="s">
        <v>481</v>
      </c>
    </row>
    <row r="29" spans="1:2" x14ac:dyDescent="0.15">
      <c r="A29" s="2">
        <v>336</v>
      </c>
      <c r="B29" t="s">
        <v>482</v>
      </c>
    </row>
    <row r="30" spans="1:2" x14ac:dyDescent="0.15">
      <c r="A30" s="2">
        <v>689</v>
      </c>
      <c r="B30" t="s">
        <v>483</v>
      </c>
    </row>
    <row r="31" spans="1:2" x14ac:dyDescent="0.15">
      <c r="A31" s="2">
        <v>525</v>
      </c>
      <c r="B31" t="s">
        <v>484</v>
      </c>
    </row>
    <row r="32" spans="1:2" x14ac:dyDescent="0.15">
      <c r="A32" s="2">
        <v>217</v>
      </c>
      <c r="B32" t="s">
        <v>485</v>
      </c>
    </row>
    <row r="33" spans="1:2" x14ac:dyDescent="0.15">
      <c r="A33" s="2">
        <v>105</v>
      </c>
      <c r="B33" t="s">
        <v>486</v>
      </c>
    </row>
    <row r="34" spans="1:2" x14ac:dyDescent="0.15">
      <c r="A34" s="2">
        <v>393</v>
      </c>
      <c r="B34" t="s">
        <v>487</v>
      </c>
    </row>
    <row r="35" spans="1:2" x14ac:dyDescent="0.15">
      <c r="A35" s="2">
        <v>243</v>
      </c>
      <c r="B35" t="s">
        <v>488</v>
      </c>
    </row>
    <row r="36" spans="1:2" x14ac:dyDescent="0.15">
      <c r="A36" s="2">
        <v>375</v>
      </c>
      <c r="B36" t="s">
        <v>489</v>
      </c>
    </row>
    <row r="37" spans="1:2" x14ac:dyDescent="0.15">
      <c r="A37" s="2">
        <v>310</v>
      </c>
      <c r="B37" t="s">
        <v>490</v>
      </c>
    </row>
    <row r="38" spans="1:2" x14ac:dyDescent="0.15">
      <c r="A38" s="2">
        <v>326</v>
      </c>
      <c r="B38" t="s">
        <v>491</v>
      </c>
    </row>
    <row r="39" spans="1:2" x14ac:dyDescent="0.15">
      <c r="A39" s="2">
        <v>526</v>
      </c>
      <c r="B39" t="s">
        <v>492</v>
      </c>
    </row>
    <row r="40" spans="1:2" x14ac:dyDescent="0.15">
      <c r="A40" s="2">
        <v>383</v>
      </c>
      <c r="B40" t="s">
        <v>493</v>
      </c>
    </row>
    <row r="41" spans="1:2" x14ac:dyDescent="0.15">
      <c r="A41" s="2">
        <v>384</v>
      </c>
      <c r="B41" t="s">
        <v>494</v>
      </c>
    </row>
    <row r="42" spans="1:2" x14ac:dyDescent="0.15">
      <c r="A42" s="2">
        <v>690</v>
      </c>
      <c r="B42" t="s">
        <v>495</v>
      </c>
    </row>
    <row r="43" spans="1:2" x14ac:dyDescent="0.15">
      <c r="A43" s="2">
        <v>245</v>
      </c>
      <c r="B43" t="s">
        <v>496</v>
      </c>
    </row>
    <row r="44" spans="1:2" x14ac:dyDescent="0.15">
      <c r="A44" s="2">
        <v>721</v>
      </c>
      <c r="B44" t="s">
        <v>497</v>
      </c>
    </row>
    <row r="45" spans="1:2" x14ac:dyDescent="0.15">
      <c r="A45" s="2">
        <v>270</v>
      </c>
      <c r="B45" t="s">
        <v>498</v>
      </c>
    </row>
    <row r="46" spans="1:2" x14ac:dyDescent="0.15">
      <c r="A46" s="2">
        <v>271</v>
      </c>
      <c r="B46" t="s">
        <v>499</v>
      </c>
    </row>
    <row r="47" spans="1:2" x14ac:dyDescent="0.15">
      <c r="A47" s="2">
        <v>691</v>
      </c>
      <c r="B47" t="s">
        <v>500</v>
      </c>
    </row>
    <row r="48" spans="1:2" x14ac:dyDescent="0.15">
      <c r="A48" s="2">
        <v>317</v>
      </c>
      <c r="B48" t="s">
        <v>501</v>
      </c>
    </row>
    <row r="49" spans="1:2" x14ac:dyDescent="0.15">
      <c r="A49" s="2">
        <v>385</v>
      </c>
      <c r="B49" t="s">
        <v>502</v>
      </c>
    </row>
    <row r="50" spans="1:2" x14ac:dyDescent="0.15">
      <c r="A50" s="2">
        <v>467</v>
      </c>
      <c r="B50" t="s">
        <v>503</v>
      </c>
    </row>
    <row r="51" spans="1:2" x14ac:dyDescent="0.15">
      <c r="A51" s="2">
        <v>575</v>
      </c>
      <c r="B51" t="s">
        <v>504</v>
      </c>
    </row>
    <row r="52" spans="1:2" x14ac:dyDescent="0.15">
      <c r="A52" s="2">
        <v>165</v>
      </c>
      <c r="B52" t="s">
        <v>505</v>
      </c>
    </row>
    <row r="53" spans="1:2" x14ac:dyDescent="0.15">
      <c r="A53" s="2">
        <v>584</v>
      </c>
      <c r="B53" t="s">
        <v>506</v>
      </c>
    </row>
    <row r="54" spans="1:2" x14ac:dyDescent="0.15">
      <c r="A54" s="2">
        <v>218</v>
      </c>
      <c r="B54" t="s">
        <v>507</v>
      </c>
    </row>
    <row r="55" spans="1:2" x14ac:dyDescent="0.15">
      <c r="A55" s="2">
        <v>140</v>
      </c>
      <c r="B55" t="s">
        <v>508</v>
      </c>
    </row>
    <row r="56" spans="1:2" x14ac:dyDescent="0.15">
      <c r="A56" s="2">
        <v>723</v>
      </c>
      <c r="B56" t="s">
        <v>509</v>
      </c>
    </row>
    <row r="57" spans="1:2" x14ac:dyDescent="0.15">
      <c r="A57" s="2">
        <v>108</v>
      </c>
      <c r="B57" t="s">
        <v>510</v>
      </c>
    </row>
    <row r="58" spans="1:2" x14ac:dyDescent="0.15">
      <c r="A58" s="2">
        <v>322</v>
      </c>
      <c r="B58" t="s">
        <v>511</v>
      </c>
    </row>
    <row r="59" spans="1:2" x14ac:dyDescent="0.15">
      <c r="A59" s="2">
        <v>519</v>
      </c>
      <c r="B59" t="s">
        <v>512</v>
      </c>
    </row>
    <row r="60" spans="1:2" x14ac:dyDescent="0.15">
      <c r="A60" s="2">
        <v>585</v>
      </c>
      <c r="B60" t="s">
        <v>513</v>
      </c>
    </row>
    <row r="61" spans="1:2" x14ac:dyDescent="0.15">
      <c r="A61" s="2">
        <v>240</v>
      </c>
      <c r="B61" t="s">
        <v>514</v>
      </c>
    </row>
    <row r="62" spans="1:2" x14ac:dyDescent="0.15">
      <c r="A62" s="2">
        <v>692</v>
      </c>
      <c r="B62" t="s">
        <v>515</v>
      </c>
    </row>
    <row r="63" spans="1:2" x14ac:dyDescent="0.15">
      <c r="A63" s="2">
        <v>368</v>
      </c>
      <c r="B63" t="s">
        <v>516</v>
      </c>
    </row>
    <row r="64" spans="1:2" x14ac:dyDescent="0.15">
      <c r="A64" s="2">
        <v>576</v>
      </c>
      <c r="B64" t="s">
        <v>517</v>
      </c>
    </row>
    <row r="65" spans="1:2" x14ac:dyDescent="0.15">
      <c r="A65" s="2">
        <v>399</v>
      </c>
      <c r="B65" t="s">
        <v>518</v>
      </c>
    </row>
    <row r="66" spans="1:2" x14ac:dyDescent="0.15">
      <c r="A66" s="2">
        <v>372</v>
      </c>
      <c r="B66" t="s">
        <v>519</v>
      </c>
    </row>
    <row r="67" spans="1:2" x14ac:dyDescent="0.15">
      <c r="A67" s="2">
        <v>109</v>
      </c>
      <c r="B67" t="s">
        <v>520</v>
      </c>
    </row>
    <row r="68" spans="1:2" x14ac:dyDescent="0.15">
      <c r="A68" s="2">
        <v>369</v>
      </c>
      <c r="B68" t="s">
        <v>521</v>
      </c>
    </row>
    <row r="69" spans="1:2" x14ac:dyDescent="0.15">
      <c r="A69" s="2">
        <v>604</v>
      </c>
      <c r="B69" t="s">
        <v>522</v>
      </c>
    </row>
    <row r="70" spans="1:2" x14ac:dyDescent="0.15">
      <c r="A70" s="2">
        <v>413</v>
      </c>
      <c r="B70" t="s">
        <v>523</v>
      </c>
    </row>
    <row r="71" spans="1:2" x14ac:dyDescent="0.15">
      <c r="A71" s="2">
        <v>110</v>
      </c>
      <c r="B71" t="s">
        <v>524</v>
      </c>
    </row>
    <row r="72" spans="1:2" x14ac:dyDescent="0.15">
      <c r="A72" s="2">
        <v>111</v>
      </c>
      <c r="B72" t="s">
        <v>525</v>
      </c>
    </row>
    <row r="73" spans="1:2" x14ac:dyDescent="0.15">
      <c r="A73" s="2">
        <v>601</v>
      </c>
      <c r="B73" t="s">
        <v>526</v>
      </c>
    </row>
    <row r="74" spans="1:2" x14ac:dyDescent="0.15">
      <c r="A74" s="2">
        <v>411</v>
      </c>
      <c r="B74" t="s">
        <v>527</v>
      </c>
    </row>
    <row r="75" spans="1:2" x14ac:dyDescent="0.15">
      <c r="A75" s="2">
        <v>387</v>
      </c>
      <c r="B75" t="s">
        <v>528</v>
      </c>
    </row>
    <row r="76" spans="1:2" x14ac:dyDescent="0.15">
      <c r="A76" s="2">
        <v>338</v>
      </c>
      <c r="B76" t="s">
        <v>529</v>
      </c>
    </row>
    <row r="77" spans="1:2" x14ac:dyDescent="0.15">
      <c r="A77" s="2">
        <v>758</v>
      </c>
      <c r="B77" t="s">
        <v>530</v>
      </c>
    </row>
    <row r="78" spans="1:2" x14ac:dyDescent="0.15">
      <c r="A78" s="2">
        <v>154</v>
      </c>
      <c r="B78" t="s">
        <v>76</v>
      </c>
    </row>
    <row r="79" spans="1:2" x14ac:dyDescent="0.15">
      <c r="A79" s="2">
        <v>112</v>
      </c>
      <c r="B79" t="s">
        <v>531</v>
      </c>
    </row>
    <row r="80" spans="1:2" x14ac:dyDescent="0.15">
      <c r="A80" s="2">
        <v>339</v>
      </c>
      <c r="B80" t="s">
        <v>532</v>
      </c>
    </row>
    <row r="81" spans="1:2" x14ac:dyDescent="0.15">
      <c r="A81" s="2">
        <v>143</v>
      </c>
      <c r="B81" t="s">
        <v>533</v>
      </c>
    </row>
    <row r="82" spans="1:2" x14ac:dyDescent="0.15">
      <c r="A82" s="2">
        <v>113</v>
      </c>
      <c r="B82" t="s">
        <v>534</v>
      </c>
    </row>
    <row r="83" spans="1:2" x14ac:dyDescent="0.15">
      <c r="A83" s="2">
        <v>520</v>
      </c>
      <c r="B83" t="s">
        <v>535</v>
      </c>
    </row>
    <row r="84" spans="1:2" x14ac:dyDescent="0.15">
      <c r="A84" s="2">
        <v>507</v>
      </c>
      <c r="B84" t="s">
        <v>536</v>
      </c>
    </row>
    <row r="85" spans="1:2" x14ac:dyDescent="0.15">
      <c r="A85" s="2">
        <v>577</v>
      </c>
      <c r="B85" t="s">
        <v>537</v>
      </c>
    </row>
    <row r="86" spans="1:2" x14ac:dyDescent="0.15">
      <c r="A86" s="2">
        <v>382</v>
      </c>
      <c r="B86" t="s">
        <v>538</v>
      </c>
    </row>
    <row r="87" spans="1:2" x14ac:dyDescent="0.15">
      <c r="A87" s="2">
        <v>327</v>
      </c>
      <c r="B87" t="s">
        <v>539</v>
      </c>
    </row>
    <row r="88" spans="1:2" x14ac:dyDescent="0.15">
      <c r="A88" s="2">
        <v>603</v>
      </c>
      <c r="B88" t="s">
        <v>540</v>
      </c>
    </row>
    <row r="89" spans="1:2" x14ac:dyDescent="0.15">
      <c r="A89" s="2">
        <v>586</v>
      </c>
      <c r="B89" t="s">
        <v>541</v>
      </c>
    </row>
    <row r="90" spans="1:2" x14ac:dyDescent="0.15">
      <c r="A90" s="2">
        <v>726</v>
      </c>
      <c r="B90" t="s">
        <v>542</v>
      </c>
    </row>
    <row r="91" spans="1:2" x14ac:dyDescent="0.15">
      <c r="A91" s="2">
        <v>149</v>
      </c>
      <c r="B91" t="s">
        <v>543</v>
      </c>
    </row>
    <row r="92" spans="1:2" x14ac:dyDescent="0.15">
      <c r="A92" s="2">
        <v>528</v>
      </c>
      <c r="B92" t="s">
        <v>544</v>
      </c>
    </row>
    <row r="93" spans="1:2" x14ac:dyDescent="0.15">
      <c r="A93" s="2">
        <v>206</v>
      </c>
      <c r="B93" t="s">
        <v>545</v>
      </c>
    </row>
    <row r="94" spans="1:2" x14ac:dyDescent="0.15">
      <c r="A94" s="2">
        <v>114</v>
      </c>
      <c r="B94" t="s">
        <v>546</v>
      </c>
    </row>
    <row r="95" spans="1:2" x14ac:dyDescent="0.15">
      <c r="A95" s="2">
        <v>115</v>
      </c>
      <c r="B95" t="s">
        <v>547</v>
      </c>
    </row>
    <row r="96" spans="1:2" x14ac:dyDescent="0.15">
      <c r="A96" s="2">
        <v>213</v>
      </c>
      <c r="B96" t="s">
        <v>548</v>
      </c>
    </row>
    <row r="97" spans="1:2" x14ac:dyDescent="0.15">
      <c r="A97" s="2">
        <v>759</v>
      </c>
      <c r="B97" t="s">
        <v>549</v>
      </c>
    </row>
    <row r="98" spans="1:2" x14ac:dyDescent="0.15">
      <c r="A98" s="2">
        <v>729</v>
      </c>
      <c r="B98" t="s">
        <v>550</v>
      </c>
    </row>
    <row r="99" spans="1:2" x14ac:dyDescent="0.15">
      <c r="A99" s="2">
        <v>204</v>
      </c>
      <c r="B99" t="s">
        <v>551</v>
      </c>
    </row>
    <row r="100" spans="1:2" x14ac:dyDescent="0.15">
      <c r="A100" s="2">
        <v>249</v>
      </c>
      <c r="B100" t="s">
        <v>552</v>
      </c>
    </row>
    <row r="101" spans="1:2" x14ac:dyDescent="0.15">
      <c r="A101" s="2">
        <v>250</v>
      </c>
      <c r="B101" t="s">
        <v>553</v>
      </c>
    </row>
    <row r="102" spans="1:2" x14ac:dyDescent="0.15">
      <c r="A102" s="2">
        <v>116</v>
      </c>
      <c r="B102" t="s">
        <v>554</v>
      </c>
    </row>
    <row r="103" spans="1:2" x14ac:dyDescent="0.15">
      <c r="A103" s="2">
        <v>251</v>
      </c>
      <c r="B103" t="s">
        <v>555</v>
      </c>
    </row>
    <row r="104" spans="1:2" x14ac:dyDescent="0.15">
      <c r="A104" s="2">
        <v>117</v>
      </c>
      <c r="B104" t="s">
        <v>556</v>
      </c>
    </row>
    <row r="105" spans="1:2" x14ac:dyDescent="0.15">
      <c r="A105" s="2">
        <v>388</v>
      </c>
      <c r="B105" t="s">
        <v>557</v>
      </c>
    </row>
    <row r="106" spans="1:2" x14ac:dyDescent="0.15">
      <c r="A106" s="2">
        <v>514</v>
      </c>
      <c r="B106" t="s">
        <v>558</v>
      </c>
    </row>
    <row r="107" spans="1:2" x14ac:dyDescent="0.15">
      <c r="A107" s="2">
        <v>209</v>
      </c>
      <c r="B107" t="s">
        <v>559</v>
      </c>
    </row>
    <row r="108" spans="1:2" x14ac:dyDescent="0.15">
      <c r="A108" s="2">
        <v>253</v>
      </c>
      <c r="B108" t="s">
        <v>560</v>
      </c>
    </row>
    <row r="109" spans="1:2" x14ac:dyDescent="0.15">
      <c r="A109" s="2">
        <v>201</v>
      </c>
      <c r="B109" t="s">
        <v>561</v>
      </c>
    </row>
    <row r="110" spans="1:2" x14ac:dyDescent="0.15">
      <c r="A110" s="2">
        <v>155</v>
      </c>
      <c r="B110" t="s">
        <v>562</v>
      </c>
    </row>
    <row r="111" spans="1:2" x14ac:dyDescent="0.15">
      <c r="A111" s="2">
        <v>340</v>
      </c>
      <c r="B111" t="s">
        <v>563</v>
      </c>
    </row>
    <row r="112" spans="1:2" x14ac:dyDescent="0.15">
      <c r="A112" s="2">
        <v>414</v>
      </c>
      <c r="B112" t="s">
        <v>564</v>
      </c>
    </row>
    <row r="113" spans="1:2" x14ac:dyDescent="0.15">
      <c r="A113" s="2">
        <v>732</v>
      </c>
      <c r="B113" t="s">
        <v>565</v>
      </c>
    </row>
    <row r="114" spans="1:2" x14ac:dyDescent="0.15">
      <c r="A114" s="2">
        <v>272</v>
      </c>
      <c r="B114" t="s">
        <v>566</v>
      </c>
    </row>
    <row r="115" spans="1:2" x14ac:dyDescent="0.15">
      <c r="A115" s="2">
        <v>156</v>
      </c>
      <c r="B115" t="s">
        <v>567</v>
      </c>
    </row>
    <row r="116" spans="1:2" x14ac:dyDescent="0.15">
      <c r="A116" s="2">
        <v>203</v>
      </c>
      <c r="B116" t="s">
        <v>568</v>
      </c>
    </row>
    <row r="117" spans="1:2" x14ac:dyDescent="0.15">
      <c r="A117" s="2">
        <v>118</v>
      </c>
      <c r="B117" t="s">
        <v>569</v>
      </c>
    </row>
    <row r="118" spans="1:2" x14ac:dyDescent="0.15">
      <c r="A118" s="2">
        <v>255</v>
      </c>
      <c r="B118" t="s">
        <v>570</v>
      </c>
    </row>
    <row r="119" spans="1:2" x14ac:dyDescent="0.15">
      <c r="A119" s="2">
        <v>335</v>
      </c>
      <c r="B119" t="s">
        <v>571</v>
      </c>
    </row>
    <row r="120" spans="1:2" x14ac:dyDescent="0.15">
      <c r="A120" s="2">
        <v>370</v>
      </c>
      <c r="B120" t="s">
        <v>572</v>
      </c>
    </row>
    <row r="121" spans="1:2" x14ac:dyDescent="0.15">
      <c r="A121" s="2">
        <v>381</v>
      </c>
      <c r="B121" t="s">
        <v>573</v>
      </c>
    </row>
    <row r="122" spans="1:2" x14ac:dyDescent="0.15">
      <c r="A122" s="2">
        <v>119</v>
      </c>
      <c r="B122" t="s">
        <v>574</v>
      </c>
    </row>
    <row r="123" spans="1:2" x14ac:dyDescent="0.15">
      <c r="A123" s="2">
        <v>120</v>
      </c>
      <c r="B123" t="s">
        <v>575</v>
      </c>
    </row>
    <row r="124" spans="1:2" x14ac:dyDescent="0.15">
      <c r="A124" s="2">
        <v>121</v>
      </c>
      <c r="B124" t="s">
        <v>576</v>
      </c>
    </row>
    <row r="125" spans="1:2" x14ac:dyDescent="0.15">
      <c r="A125" s="2">
        <v>214</v>
      </c>
      <c r="B125" t="s">
        <v>577</v>
      </c>
    </row>
    <row r="126" spans="1:2" x14ac:dyDescent="0.15">
      <c r="A126" s="2">
        <v>167</v>
      </c>
      <c r="B126" t="s">
        <v>578</v>
      </c>
    </row>
    <row r="127" spans="1:2" x14ac:dyDescent="0.15">
      <c r="A127" s="2">
        <v>320</v>
      </c>
      <c r="B127" t="s">
        <v>579</v>
      </c>
    </row>
    <row r="128" spans="1:2" x14ac:dyDescent="0.15">
      <c r="A128" s="2">
        <v>345</v>
      </c>
      <c r="B128" t="s">
        <v>580</v>
      </c>
    </row>
    <row r="129" spans="1:2" x14ac:dyDescent="0.15">
      <c r="A129" s="2">
        <v>273</v>
      </c>
      <c r="B129" t="s">
        <v>581</v>
      </c>
    </row>
    <row r="130" spans="1:2" x14ac:dyDescent="0.15">
      <c r="A130" s="2">
        <v>220</v>
      </c>
      <c r="B130" t="s">
        <v>582</v>
      </c>
    </row>
    <row r="131" spans="1:2" x14ac:dyDescent="0.15">
      <c r="A131" s="2">
        <v>392</v>
      </c>
      <c r="B131" t="s">
        <v>583</v>
      </c>
    </row>
    <row r="132" spans="1:2" x14ac:dyDescent="0.15">
      <c r="A132" s="2">
        <v>145</v>
      </c>
      <c r="B132" t="s">
        <v>584</v>
      </c>
    </row>
    <row r="133" spans="1:2" x14ac:dyDescent="0.15">
      <c r="A133" s="2">
        <v>472</v>
      </c>
      <c r="B133" t="s">
        <v>585</v>
      </c>
    </row>
    <row r="134" spans="1:2" x14ac:dyDescent="0.15">
      <c r="A134" s="2">
        <v>511</v>
      </c>
      <c r="B134" t="s">
        <v>586</v>
      </c>
    </row>
    <row r="135" spans="1:2" x14ac:dyDescent="0.15">
      <c r="A135" s="2">
        <v>389</v>
      </c>
      <c r="B135" t="s">
        <v>587</v>
      </c>
    </row>
    <row r="136" spans="1:2" x14ac:dyDescent="0.15">
      <c r="A136" s="2">
        <v>342</v>
      </c>
      <c r="B136" t="s">
        <v>588</v>
      </c>
    </row>
    <row r="137" spans="1:2" x14ac:dyDescent="0.15">
      <c r="A137" s="2">
        <v>760</v>
      </c>
      <c r="B137" t="s">
        <v>589</v>
      </c>
    </row>
    <row r="138" spans="1:2" x14ac:dyDescent="0.15">
      <c r="A138" s="2">
        <v>473</v>
      </c>
      <c r="B138" t="s">
        <v>590</v>
      </c>
    </row>
    <row r="139" spans="1:2" x14ac:dyDescent="0.15">
      <c r="A139" s="2">
        <v>157</v>
      </c>
      <c r="B139" t="s">
        <v>591</v>
      </c>
    </row>
    <row r="140" spans="1:2" x14ac:dyDescent="0.15">
      <c r="A140" s="2">
        <v>122</v>
      </c>
      <c r="B140" t="s">
        <v>592</v>
      </c>
    </row>
    <row r="141" spans="1:2" x14ac:dyDescent="0.15">
      <c r="A141" s="2">
        <v>299</v>
      </c>
      <c r="B141" t="s">
        <v>593</v>
      </c>
    </row>
    <row r="142" spans="1:2" x14ac:dyDescent="0.15">
      <c r="A142" s="2">
        <v>735</v>
      </c>
      <c r="B142" t="s">
        <v>594</v>
      </c>
    </row>
    <row r="143" spans="1:2" x14ac:dyDescent="0.15">
      <c r="A143" s="2">
        <v>521</v>
      </c>
      <c r="B143" t="s">
        <v>595</v>
      </c>
    </row>
    <row r="144" spans="1:2" x14ac:dyDescent="0.15">
      <c r="A144" s="2">
        <v>332</v>
      </c>
      <c r="B144" t="s">
        <v>596</v>
      </c>
    </row>
    <row r="145" spans="1:2" x14ac:dyDescent="0.15">
      <c r="A145" s="2">
        <v>329</v>
      </c>
      <c r="B145" t="s">
        <v>597</v>
      </c>
    </row>
    <row r="146" spans="1:2" x14ac:dyDescent="0.15">
      <c r="A146" s="2">
        <v>371</v>
      </c>
      <c r="B146" t="s">
        <v>598</v>
      </c>
    </row>
    <row r="147" spans="1:2" x14ac:dyDescent="0.15">
      <c r="A147" s="2">
        <v>440</v>
      </c>
      <c r="B147" t="s">
        <v>599</v>
      </c>
    </row>
    <row r="148" spans="1:2" x14ac:dyDescent="0.15">
      <c r="A148" s="2">
        <v>257</v>
      </c>
      <c r="B148" t="s">
        <v>600</v>
      </c>
    </row>
    <row r="149" spans="1:2" x14ac:dyDescent="0.15">
      <c r="A149" s="2">
        <v>123</v>
      </c>
      <c r="B149" t="s">
        <v>601</v>
      </c>
    </row>
    <row r="150" spans="1:2" x14ac:dyDescent="0.15">
      <c r="A150" s="2">
        <v>508</v>
      </c>
      <c r="B150" t="s">
        <v>602</v>
      </c>
    </row>
    <row r="151" spans="1:2" x14ac:dyDescent="0.15">
      <c r="A151" s="2">
        <v>409</v>
      </c>
      <c r="B151" t="s">
        <v>603</v>
      </c>
    </row>
    <row r="152" spans="1:2" x14ac:dyDescent="0.15">
      <c r="A152" s="2">
        <v>464</v>
      </c>
      <c r="B152" t="s">
        <v>604</v>
      </c>
    </row>
    <row r="153" spans="1:2" x14ac:dyDescent="0.15">
      <c r="A153" s="2">
        <v>579</v>
      </c>
      <c r="B153" t="s">
        <v>605</v>
      </c>
    </row>
    <row r="154" spans="1:2" x14ac:dyDescent="0.15">
      <c r="A154" s="2">
        <v>390</v>
      </c>
      <c r="B154" t="s">
        <v>606</v>
      </c>
    </row>
    <row r="155" spans="1:2" x14ac:dyDescent="0.15">
      <c r="A155" s="2">
        <v>343</v>
      </c>
      <c r="B155" t="s">
        <v>607</v>
      </c>
    </row>
    <row r="156" spans="1:2" x14ac:dyDescent="0.15">
      <c r="A156" s="2">
        <v>470</v>
      </c>
      <c r="B156" t="s">
        <v>608</v>
      </c>
    </row>
    <row r="157" spans="1:2" x14ac:dyDescent="0.15">
      <c r="A157" s="2">
        <v>275</v>
      </c>
      <c r="B157" t="s">
        <v>609</v>
      </c>
    </row>
    <row r="158" spans="1:2" x14ac:dyDescent="0.15">
      <c r="A158" s="2">
        <v>124</v>
      </c>
      <c r="B158" t="s">
        <v>610</v>
      </c>
    </row>
    <row r="159" spans="1:2" x14ac:dyDescent="0.15">
      <c r="A159" s="2">
        <v>256</v>
      </c>
      <c r="B159" t="s">
        <v>611</v>
      </c>
    </row>
    <row r="160" spans="1:2" x14ac:dyDescent="0.15">
      <c r="A160" s="2">
        <v>258</v>
      </c>
      <c r="B160" t="s">
        <v>612</v>
      </c>
    </row>
    <row r="161" spans="1:2" x14ac:dyDescent="0.15">
      <c r="A161" s="2">
        <v>474</v>
      </c>
      <c r="B161" t="s">
        <v>613</v>
      </c>
    </row>
    <row r="162" spans="1:2" x14ac:dyDescent="0.15">
      <c r="A162" s="2">
        <v>743</v>
      </c>
      <c r="B162" t="s">
        <v>614</v>
      </c>
    </row>
    <row r="163" spans="1:2" x14ac:dyDescent="0.15">
      <c r="A163" s="2">
        <v>504</v>
      </c>
      <c r="B163" t="s">
        <v>615</v>
      </c>
    </row>
    <row r="164" spans="1:2" x14ac:dyDescent="0.15">
      <c r="A164" s="2">
        <v>441</v>
      </c>
      <c r="B164" t="s">
        <v>616</v>
      </c>
    </row>
    <row r="165" spans="1:2" x14ac:dyDescent="0.15">
      <c r="A165" s="2">
        <v>693</v>
      </c>
      <c r="B165" t="s">
        <v>617</v>
      </c>
    </row>
    <row r="166" spans="1:2" x14ac:dyDescent="0.15">
      <c r="A166" s="2">
        <v>694</v>
      </c>
      <c r="B166" t="s">
        <v>618</v>
      </c>
    </row>
    <row r="167" spans="1:2" x14ac:dyDescent="0.15">
      <c r="A167" s="2">
        <v>260</v>
      </c>
      <c r="B167" t="s">
        <v>619</v>
      </c>
    </row>
    <row r="168" spans="1:2" x14ac:dyDescent="0.15">
      <c r="A168" s="2">
        <v>416</v>
      </c>
      <c r="B168" t="s">
        <v>620</v>
      </c>
    </row>
    <row r="169" spans="1:2" x14ac:dyDescent="0.15">
      <c r="A169" s="2">
        <v>107</v>
      </c>
      <c r="B169" t="s">
        <v>621</v>
      </c>
    </row>
    <row r="170" spans="1:2" x14ac:dyDescent="0.15">
      <c r="A170" s="2">
        <v>126</v>
      </c>
      <c r="B170" t="s">
        <v>622</v>
      </c>
    </row>
    <row r="171" spans="1:2" x14ac:dyDescent="0.15">
      <c r="A171" s="2">
        <v>297</v>
      </c>
      <c r="B171" t="s">
        <v>623</v>
      </c>
    </row>
    <row r="172" spans="1:2" x14ac:dyDescent="0.15">
      <c r="A172" s="2">
        <v>748</v>
      </c>
      <c r="B172" t="s">
        <v>624</v>
      </c>
    </row>
    <row r="173" spans="1:2" x14ac:dyDescent="0.15">
      <c r="A173" s="2">
        <v>321</v>
      </c>
      <c r="B173" t="s">
        <v>625</v>
      </c>
    </row>
    <row r="174" spans="1:2" x14ac:dyDescent="0.15">
      <c r="A174" s="2">
        <v>127</v>
      </c>
      <c r="B174" t="s">
        <v>626</v>
      </c>
    </row>
    <row r="175" spans="1:2" x14ac:dyDescent="0.15">
      <c r="A175" s="2">
        <v>158</v>
      </c>
      <c r="B175" t="s">
        <v>627</v>
      </c>
    </row>
    <row r="176" spans="1:2" x14ac:dyDescent="0.15">
      <c r="A176" s="2">
        <v>376</v>
      </c>
      <c r="B176" t="s">
        <v>628</v>
      </c>
    </row>
    <row r="177" spans="1:2" x14ac:dyDescent="0.15">
      <c r="A177" s="2">
        <v>128</v>
      </c>
      <c r="B177" t="s">
        <v>629</v>
      </c>
    </row>
    <row r="178" spans="1:2" x14ac:dyDescent="0.15">
      <c r="A178" s="2">
        <v>330</v>
      </c>
      <c r="B178" t="s">
        <v>630</v>
      </c>
    </row>
    <row r="179" spans="1:2" x14ac:dyDescent="0.15">
      <c r="A179" s="2">
        <v>261</v>
      </c>
      <c r="B179" t="s">
        <v>631</v>
      </c>
    </row>
    <row r="180" spans="1:2" x14ac:dyDescent="0.15">
      <c r="A180" s="2">
        <v>391</v>
      </c>
      <c r="B180" t="s">
        <v>632</v>
      </c>
    </row>
    <row r="181" spans="1:2" x14ac:dyDescent="0.15">
      <c r="A181" s="2">
        <v>142</v>
      </c>
      <c r="B181" t="s">
        <v>633</v>
      </c>
    </row>
    <row r="182" spans="1:2" x14ac:dyDescent="0.15">
      <c r="A182" s="2">
        <v>745</v>
      </c>
      <c r="B182" t="s">
        <v>634</v>
      </c>
    </row>
    <row r="183" spans="1:2" x14ac:dyDescent="0.15">
      <c r="A183" s="2">
        <v>347</v>
      </c>
      <c r="B183" t="s">
        <v>635</v>
      </c>
    </row>
    <row r="184" spans="1:2" x14ac:dyDescent="0.15">
      <c r="A184" s="2">
        <v>348</v>
      </c>
      <c r="B184" t="s">
        <v>636</v>
      </c>
    </row>
    <row r="185" spans="1:2" x14ac:dyDescent="0.15">
      <c r="A185" s="2">
        <v>207</v>
      </c>
      <c r="B185" t="s">
        <v>637</v>
      </c>
    </row>
    <row r="186" spans="1:2" x14ac:dyDescent="0.15">
      <c r="A186" s="2">
        <v>141</v>
      </c>
      <c r="B186" t="s">
        <v>638</v>
      </c>
    </row>
    <row r="187" spans="1:2" x14ac:dyDescent="0.15">
      <c r="A187" s="2">
        <v>166</v>
      </c>
      <c r="B187" t="s">
        <v>639</v>
      </c>
    </row>
    <row r="188" spans="1:2" x14ac:dyDescent="0.15">
      <c r="A188" s="2">
        <v>412</v>
      </c>
      <c r="B188" t="s">
        <v>640</v>
      </c>
    </row>
    <row r="189" spans="1:2" x14ac:dyDescent="0.15">
      <c r="A189" s="2">
        <v>397</v>
      </c>
      <c r="B189" t="s">
        <v>641</v>
      </c>
    </row>
    <row r="190" spans="1:2" x14ac:dyDescent="0.15">
      <c r="A190" s="2">
        <v>373</v>
      </c>
      <c r="B190" t="s">
        <v>642</v>
      </c>
    </row>
    <row r="191" spans="1:2" x14ac:dyDescent="0.15">
      <c r="A191" s="2">
        <v>276</v>
      </c>
      <c r="B191" t="s">
        <v>643</v>
      </c>
    </row>
    <row r="192" spans="1:2" x14ac:dyDescent="0.15">
      <c r="A192" s="2">
        <v>129</v>
      </c>
      <c r="B192" t="s">
        <v>644</v>
      </c>
    </row>
    <row r="193" spans="1:2" x14ac:dyDescent="0.15">
      <c r="A193" s="2">
        <v>244</v>
      </c>
      <c r="B193" t="s">
        <v>645</v>
      </c>
    </row>
    <row r="194" spans="1:2" x14ac:dyDescent="0.15">
      <c r="A194" s="2">
        <v>346</v>
      </c>
      <c r="B194" t="s">
        <v>646</v>
      </c>
    </row>
    <row r="195" spans="1:2" x14ac:dyDescent="0.15">
      <c r="A195" s="2">
        <v>522</v>
      </c>
      <c r="B195" t="s">
        <v>647</v>
      </c>
    </row>
    <row r="196" spans="1:2" x14ac:dyDescent="0.15">
      <c r="A196" s="2">
        <v>523</v>
      </c>
      <c r="B196" t="s">
        <v>648</v>
      </c>
    </row>
    <row r="197" spans="1:2" x14ac:dyDescent="0.15">
      <c r="A197" s="2">
        <v>502</v>
      </c>
      <c r="B197" t="s">
        <v>649</v>
      </c>
    </row>
    <row r="198" spans="1:2" x14ac:dyDescent="0.15">
      <c r="A198" s="2">
        <v>524</v>
      </c>
      <c r="B198" t="s">
        <v>650</v>
      </c>
    </row>
    <row r="199" spans="1:2" x14ac:dyDescent="0.15">
      <c r="A199" s="2">
        <v>716</v>
      </c>
      <c r="B199" t="s">
        <v>651</v>
      </c>
    </row>
    <row r="200" spans="1:2" x14ac:dyDescent="0.15">
      <c r="A200" s="2">
        <v>736</v>
      </c>
      <c r="B200" t="s">
        <v>652</v>
      </c>
    </row>
    <row r="201" spans="1:2" x14ac:dyDescent="0.15">
      <c r="A201" s="2">
        <v>749</v>
      </c>
      <c r="B201" t="s">
        <v>653</v>
      </c>
    </row>
    <row r="202" spans="1:2" x14ac:dyDescent="0.15">
      <c r="A202" s="2">
        <v>350</v>
      </c>
      <c r="B202" t="s">
        <v>654</v>
      </c>
    </row>
    <row r="203" spans="1:2" x14ac:dyDescent="0.15">
      <c r="A203" s="2">
        <v>602</v>
      </c>
      <c r="B203" t="s">
        <v>655</v>
      </c>
    </row>
    <row r="204" spans="1:2" x14ac:dyDescent="0.15">
      <c r="A204" s="2">
        <v>351</v>
      </c>
      <c r="B204" t="s">
        <v>656</v>
      </c>
    </row>
    <row r="205" spans="1:2" x14ac:dyDescent="0.15">
      <c r="A205" s="2">
        <v>130</v>
      </c>
      <c r="B205" t="s">
        <v>657</v>
      </c>
    </row>
    <row r="206" spans="1:2" x14ac:dyDescent="0.15">
      <c r="A206" s="2">
        <v>131</v>
      </c>
      <c r="B206" t="s">
        <v>658</v>
      </c>
    </row>
    <row r="207" spans="1:2" x14ac:dyDescent="0.15">
      <c r="A207" s="2">
        <v>262</v>
      </c>
      <c r="B207" t="s">
        <v>659</v>
      </c>
    </row>
    <row r="208" spans="1:2" x14ac:dyDescent="0.15">
      <c r="A208" s="2">
        <v>268</v>
      </c>
      <c r="B208" t="s">
        <v>660</v>
      </c>
    </row>
    <row r="209" spans="1:2" x14ac:dyDescent="0.15">
      <c r="A209" s="2">
        <v>159</v>
      </c>
      <c r="B209" t="s">
        <v>661</v>
      </c>
    </row>
    <row r="210" spans="1:2" x14ac:dyDescent="0.15">
      <c r="A210" s="2">
        <v>353</v>
      </c>
      <c r="B210" t="s">
        <v>662</v>
      </c>
    </row>
    <row r="211" spans="1:2" x14ac:dyDescent="0.15">
      <c r="A211" s="2">
        <v>263</v>
      </c>
      <c r="B211" t="s">
        <v>663</v>
      </c>
    </row>
    <row r="212" spans="1:2" x14ac:dyDescent="0.15">
      <c r="A212" s="2">
        <v>304</v>
      </c>
      <c r="B212" t="s">
        <v>664</v>
      </c>
    </row>
    <row r="213" spans="1:2" x14ac:dyDescent="0.15">
      <c r="A213" s="2">
        <v>417</v>
      </c>
      <c r="B213" t="s">
        <v>665</v>
      </c>
    </row>
    <row r="214" spans="1:2" x14ac:dyDescent="0.15">
      <c r="A214" s="2">
        <v>516</v>
      </c>
      <c r="B214" t="s">
        <v>666</v>
      </c>
    </row>
    <row r="215" spans="1:2" x14ac:dyDescent="0.15">
      <c r="A215" s="2">
        <v>323</v>
      </c>
      <c r="B215" t="s">
        <v>667</v>
      </c>
    </row>
    <row r="216" spans="1:2" x14ac:dyDescent="0.15">
      <c r="A216" s="2">
        <v>264</v>
      </c>
      <c r="B216" t="s">
        <v>668</v>
      </c>
    </row>
    <row r="217" spans="1:2" x14ac:dyDescent="0.15">
      <c r="A217" s="2">
        <v>161</v>
      </c>
      <c r="B217" t="s">
        <v>669</v>
      </c>
    </row>
    <row r="218" spans="1:2" x14ac:dyDescent="0.15">
      <c r="A218" s="2">
        <v>527</v>
      </c>
      <c r="B218" t="s">
        <v>670</v>
      </c>
    </row>
    <row r="219" spans="1:2" x14ac:dyDescent="0.15">
      <c r="A219" s="2">
        <v>420</v>
      </c>
      <c r="B219" t="s">
        <v>671</v>
      </c>
    </row>
    <row r="220" spans="1:2" x14ac:dyDescent="0.15">
      <c r="A220" s="2">
        <v>352</v>
      </c>
      <c r="B220" t="s">
        <v>672</v>
      </c>
    </row>
    <row r="221" spans="1:2" x14ac:dyDescent="0.15">
      <c r="A221" s="2">
        <v>162</v>
      </c>
      <c r="B221" t="s">
        <v>673</v>
      </c>
    </row>
    <row r="222" spans="1:2" x14ac:dyDescent="0.15">
      <c r="A222" s="2">
        <v>296</v>
      </c>
      <c r="B222" t="s">
        <v>674</v>
      </c>
    </row>
    <row r="223" spans="1:2" x14ac:dyDescent="0.15">
      <c r="A223" s="2">
        <v>135</v>
      </c>
      <c r="B223" t="s">
        <v>675</v>
      </c>
    </row>
    <row r="224" spans="1:2" x14ac:dyDescent="0.15">
      <c r="A224" s="2">
        <v>695</v>
      </c>
      <c r="B224" t="s">
        <v>676</v>
      </c>
    </row>
    <row r="225" spans="1:2" x14ac:dyDescent="0.15">
      <c r="A225" s="2">
        <v>163</v>
      </c>
      <c r="B225" t="s">
        <v>677</v>
      </c>
    </row>
    <row r="226" spans="1:2" x14ac:dyDescent="0.15">
      <c r="A226" s="2">
        <v>410</v>
      </c>
      <c r="B226" t="s">
        <v>678</v>
      </c>
    </row>
    <row r="227" spans="1:2" x14ac:dyDescent="0.15">
      <c r="A227" s="2">
        <v>696</v>
      </c>
      <c r="B227" t="s">
        <v>679</v>
      </c>
    </row>
    <row r="228" spans="1:2" x14ac:dyDescent="0.15">
      <c r="A228" s="2">
        <v>266</v>
      </c>
      <c r="B228" t="s">
        <v>680</v>
      </c>
    </row>
    <row r="229" spans="1:2" x14ac:dyDescent="0.15">
      <c r="A229" s="2">
        <v>469</v>
      </c>
      <c r="B229" t="s">
        <v>681</v>
      </c>
    </row>
    <row r="230" spans="1:2" x14ac:dyDescent="0.15">
      <c r="A230" s="2">
        <v>757</v>
      </c>
      <c r="B230" t="s">
        <v>682</v>
      </c>
    </row>
    <row r="231" spans="1:2" x14ac:dyDescent="0.15">
      <c r="A231" s="2">
        <v>333</v>
      </c>
      <c r="B231" t="s">
        <v>683</v>
      </c>
    </row>
    <row r="232" spans="1:2" x14ac:dyDescent="0.15">
      <c r="A232" s="2">
        <v>465</v>
      </c>
      <c r="B232" t="s">
        <v>684</v>
      </c>
    </row>
    <row r="233" spans="1:2" x14ac:dyDescent="0.15">
      <c r="A233" s="2">
        <v>216</v>
      </c>
      <c r="B233" t="s">
        <v>685</v>
      </c>
    </row>
    <row r="234" spans="1:2" x14ac:dyDescent="0.15">
      <c r="A234" s="2">
        <v>139</v>
      </c>
      <c r="B234" t="s">
        <v>686</v>
      </c>
    </row>
    <row r="235" spans="1:2" x14ac:dyDescent="0.15">
      <c r="A235" s="2">
        <v>301</v>
      </c>
      <c r="B235" t="s">
        <v>687</v>
      </c>
    </row>
    <row r="236" spans="1:2" x14ac:dyDescent="0.15">
      <c r="A236" s="2">
        <v>344</v>
      </c>
      <c r="B236" t="s">
        <v>688</v>
      </c>
    </row>
    <row r="237" spans="1:2" x14ac:dyDescent="0.15">
      <c r="A237" s="2">
        <v>315</v>
      </c>
      <c r="B237" t="s">
        <v>689</v>
      </c>
    </row>
    <row r="238" spans="1:2" x14ac:dyDescent="0.15">
      <c r="A238" s="2">
        <v>403</v>
      </c>
      <c r="B238" t="s">
        <v>690</v>
      </c>
    </row>
    <row r="239" spans="1:2" x14ac:dyDescent="0.15">
      <c r="A239" s="2">
        <v>712</v>
      </c>
      <c r="B239" t="s">
        <v>691</v>
      </c>
    </row>
    <row r="240" spans="1:2" x14ac:dyDescent="0.15">
      <c r="A240" s="2">
        <v>700</v>
      </c>
      <c r="B240" t="s">
        <v>692</v>
      </c>
    </row>
    <row r="241" spans="1:2" x14ac:dyDescent="0.15">
      <c r="A241" s="2">
        <v>719</v>
      </c>
      <c r="B241" t="s">
        <v>693</v>
      </c>
    </row>
    <row r="242" spans="1:2" x14ac:dyDescent="0.15">
      <c r="A242" s="2">
        <v>574</v>
      </c>
      <c r="B242" t="s">
        <v>694</v>
      </c>
    </row>
    <row r="243" spans="1:2" x14ac:dyDescent="0.15">
      <c r="A243" s="2">
        <v>720</v>
      </c>
      <c r="B243" t="s">
        <v>695</v>
      </c>
    </row>
    <row r="244" spans="1:2" x14ac:dyDescent="0.15">
      <c r="A244" s="2">
        <v>106</v>
      </c>
      <c r="B244" t="s">
        <v>696</v>
      </c>
    </row>
    <row r="245" spans="1:2" x14ac:dyDescent="0.15">
      <c r="A245" s="2">
        <v>739</v>
      </c>
      <c r="B245" t="s">
        <v>697</v>
      </c>
    </row>
    <row r="246" spans="1:2" x14ac:dyDescent="0.15">
      <c r="A246" s="2">
        <v>394</v>
      </c>
      <c r="B246" t="s">
        <v>698</v>
      </c>
    </row>
    <row r="247" spans="1:2" x14ac:dyDescent="0.15">
      <c r="A247" s="2">
        <v>501</v>
      </c>
      <c r="B247" t="s">
        <v>699</v>
      </c>
    </row>
    <row r="248" spans="1:2" x14ac:dyDescent="0.15">
      <c r="A248" s="2">
        <v>404</v>
      </c>
      <c r="B248" t="s">
        <v>700</v>
      </c>
    </row>
    <row r="249" spans="1:2" x14ac:dyDescent="0.15">
      <c r="A249" s="2">
        <v>730</v>
      </c>
      <c r="B249" t="s">
        <v>701</v>
      </c>
    </row>
    <row r="250" spans="1:2" x14ac:dyDescent="0.15">
      <c r="A250" s="2">
        <v>731</v>
      </c>
      <c r="B250" t="s">
        <v>702</v>
      </c>
    </row>
    <row r="251" spans="1:2" x14ac:dyDescent="0.15">
      <c r="A251" s="2">
        <v>471</v>
      </c>
      <c r="B251" t="s">
        <v>703</v>
      </c>
    </row>
    <row r="252" spans="1:2" x14ac:dyDescent="0.15">
      <c r="A252" s="2">
        <v>737</v>
      </c>
      <c r="B252" t="s">
        <v>704</v>
      </c>
    </row>
    <row r="253" spans="1:2" x14ac:dyDescent="0.15">
      <c r="A253" s="2">
        <v>753</v>
      </c>
      <c r="B253" t="s">
        <v>705</v>
      </c>
    </row>
    <row r="254" spans="1:2" x14ac:dyDescent="0.15">
      <c r="A254" s="2">
        <v>740</v>
      </c>
      <c r="B254" t="s">
        <v>706</v>
      </c>
    </row>
    <row r="255" spans="1:2" x14ac:dyDescent="0.15">
      <c r="A255" s="2">
        <v>710</v>
      </c>
      <c r="B255" t="s">
        <v>707</v>
      </c>
    </row>
    <row r="256" spans="1:2" x14ac:dyDescent="0.15">
      <c r="A256" s="2">
        <v>505</v>
      </c>
      <c r="B256" t="s">
        <v>708</v>
      </c>
    </row>
    <row r="257" spans="1:2" x14ac:dyDescent="0.15">
      <c r="A257" s="2">
        <v>0</v>
      </c>
      <c r="B257" t="s">
        <v>709</v>
      </c>
    </row>
    <row r="258" spans="1:2" x14ac:dyDescent="0.15">
      <c r="A258" s="2">
        <v>705</v>
      </c>
      <c r="B258" t="s">
        <v>709</v>
      </c>
    </row>
    <row r="259" spans="1:2" x14ac:dyDescent="0.15">
      <c r="A259" s="2">
        <v>583</v>
      </c>
      <c r="B259" t="s">
        <v>710</v>
      </c>
    </row>
    <row r="260" spans="1:2" x14ac:dyDescent="0.15">
      <c r="A260" s="2">
        <v>407</v>
      </c>
      <c r="B260" t="s">
        <v>710</v>
      </c>
    </row>
    <row r="261" spans="1:2" x14ac:dyDescent="0.15">
      <c r="A261" s="2">
        <v>999</v>
      </c>
      <c r="B261" t="s">
        <v>711</v>
      </c>
    </row>
    <row r="262" spans="1:2" x14ac:dyDescent="0.15">
      <c r="A262" s="2">
        <v>239</v>
      </c>
      <c r="B262" t="s">
        <v>712</v>
      </c>
    </row>
    <row r="263" spans="1:2" x14ac:dyDescent="0.15">
      <c r="A263" s="2">
        <v>134</v>
      </c>
      <c r="B263" t="s">
        <v>713</v>
      </c>
    </row>
    <row r="264" spans="1:2" x14ac:dyDescent="0.15">
      <c r="A264" s="2">
        <v>506</v>
      </c>
      <c r="B264" t="s">
        <v>714</v>
      </c>
    </row>
    <row r="265" spans="1:2" x14ac:dyDescent="0.15">
      <c r="A265" s="2">
        <v>755</v>
      </c>
      <c r="B265" t="s">
        <v>715</v>
      </c>
    </row>
    <row r="266" spans="1:2" x14ac:dyDescent="0.15">
      <c r="A266" s="2">
        <v>311</v>
      </c>
      <c r="B266" t="s">
        <v>716</v>
      </c>
    </row>
    <row r="267" spans="1:2" x14ac:dyDescent="0.15">
      <c r="A267" s="2">
        <v>741</v>
      </c>
      <c r="B267" t="s">
        <v>717</v>
      </c>
    </row>
    <row r="268" spans="1:2" x14ac:dyDescent="0.15">
      <c r="A268" s="2">
        <v>54</v>
      </c>
      <c r="B268" t="s">
        <v>718</v>
      </c>
    </row>
    <row r="269" spans="1:2" x14ac:dyDescent="0.15">
      <c r="A269" s="2">
        <v>100</v>
      </c>
      <c r="B269" t="s">
        <v>719</v>
      </c>
    </row>
    <row r="270" spans="1:2" x14ac:dyDescent="0.15">
      <c r="A270" s="2">
        <v>187</v>
      </c>
      <c r="B270" t="s">
        <v>720</v>
      </c>
    </row>
    <row r="271" spans="1:2" x14ac:dyDescent="0.15">
      <c r="A271" s="2">
        <v>190</v>
      </c>
      <c r="B271" t="s">
        <v>721</v>
      </c>
    </row>
    <row r="272" spans="1:2" x14ac:dyDescent="0.15">
      <c r="A272" s="2">
        <v>200</v>
      </c>
      <c r="B272" t="s">
        <v>722</v>
      </c>
    </row>
    <row r="273" spans="1:2" x14ac:dyDescent="0.15">
      <c r="A273" s="2">
        <v>219</v>
      </c>
      <c r="B273" t="s">
        <v>723</v>
      </c>
    </row>
    <row r="274" spans="1:2" x14ac:dyDescent="0.15">
      <c r="A274" s="2">
        <v>238</v>
      </c>
      <c r="B274" t="s">
        <v>724</v>
      </c>
    </row>
    <row r="275" spans="1:2" x14ac:dyDescent="0.15">
      <c r="A275" s="2">
        <v>277</v>
      </c>
      <c r="B275" t="s">
        <v>725</v>
      </c>
    </row>
    <row r="276" spans="1:2" x14ac:dyDescent="0.15">
      <c r="A276" s="2">
        <v>293</v>
      </c>
      <c r="B276" t="s">
        <v>726</v>
      </c>
    </row>
    <row r="277" spans="1:2" x14ac:dyDescent="0.15">
      <c r="A277" s="2">
        <v>300</v>
      </c>
      <c r="B277" t="s">
        <v>727</v>
      </c>
    </row>
    <row r="278" spans="1:2" x14ac:dyDescent="0.15">
      <c r="A278" s="2">
        <v>319</v>
      </c>
      <c r="B278" t="s">
        <v>728</v>
      </c>
    </row>
    <row r="279" spans="1:2" x14ac:dyDescent="0.15">
      <c r="A279" s="2">
        <v>365</v>
      </c>
      <c r="B279" t="s">
        <v>729</v>
      </c>
    </row>
    <row r="280" spans="1:2" x14ac:dyDescent="0.15">
      <c r="A280" s="2">
        <v>395</v>
      </c>
      <c r="B280" t="s">
        <v>730</v>
      </c>
    </row>
    <row r="281" spans="1:2" x14ac:dyDescent="0.15">
      <c r="A281" s="2">
        <v>400</v>
      </c>
      <c r="B281" t="s">
        <v>731</v>
      </c>
    </row>
    <row r="282" spans="1:2" x14ac:dyDescent="0.15">
      <c r="A282" s="2">
        <v>485</v>
      </c>
      <c r="B282" t="s">
        <v>732</v>
      </c>
    </row>
    <row r="283" spans="1:2" x14ac:dyDescent="0.15">
      <c r="A283" s="2">
        <v>503</v>
      </c>
      <c r="B283" t="s">
        <v>733</v>
      </c>
    </row>
    <row r="284" spans="1:2" x14ac:dyDescent="0.15">
      <c r="A284" s="2">
        <v>589</v>
      </c>
      <c r="B284" t="s">
        <v>734</v>
      </c>
    </row>
    <row r="285" spans="1:2" x14ac:dyDescent="0.15">
      <c r="A285" s="2">
        <v>592</v>
      </c>
      <c r="B285" t="s">
        <v>735</v>
      </c>
    </row>
    <row r="286" spans="1:2" x14ac:dyDescent="0.15">
      <c r="A286" s="2">
        <v>791</v>
      </c>
      <c r="B286" t="s">
        <v>736</v>
      </c>
    </row>
    <row r="287" spans="1:2" x14ac:dyDescent="0.15">
      <c r="A287" s="2">
        <v>849</v>
      </c>
      <c r="B287" t="s">
        <v>737</v>
      </c>
    </row>
    <row r="288" spans="1:2" x14ac:dyDescent="0.15">
      <c r="A288" s="2">
        <v>914</v>
      </c>
      <c r="B288" t="s">
        <v>738</v>
      </c>
    </row>
    <row r="289" spans="1:2" x14ac:dyDescent="0.15">
      <c r="A289" s="2">
        <v>944</v>
      </c>
      <c r="B289" t="s">
        <v>739</v>
      </c>
    </row>
    <row r="290" spans="1:2" x14ac:dyDescent="0.15">
      <c r="A290" s="2">
        <v>996</v>
      </c>
      <c r="B290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87DF-8066-4137-9070-92BDE4AFA1D7}">
  <dimension ref="A1:B56"/>
  <sheetViews>
    <sheetView zoomScaleNormal="100" workbookViewId="0">
      <selection activeCell="B1" sqref="B1"/>
    </sheetView>
  </sheetViews>
  <sheetFormatPr baseColWidth="10" defaultColWidth="8.83203125" defaultRowHeight="13" x14ac:dyDescent="0.15"/>
  <cols>
    <col min="1" max="2" width="20.6640625" customWidth="1"/>
  </cols>
  <sheetData>
    <row r="1" spans="1:2" ht="18" x14ac:dyDescent="0.2">
      <c r="A1" s="3" t="s">
        <v>3427</v>
      </c>
      <c r="B1" s="3" t="s">
        <v>3429</v>
      </c>
    </row>
    <row r="2" spans="1:2" x14ac:dyDescent="0.15">
      <c r="A2" t="s">
        <v>55</v>
      </c>
      <c r="B2" t="s">
        <v>56</v>
      </c>
    </row>
    <row r="3" spans="1:2" x14ac:dyDescent="0.15">
      <c r="A3" t="s">
        <v>57</v>
      </c>
      <c r="B3" t="s">
        <v>58</v>
      </c>
    </row>
    <row r="4" spans="1:2" x14ac:dyDescent="0.15">
      <c r="A4" t="s">
        <v>59</v>
      </c>
      <c r="B4" t="s">
        <v>60</v>
      </c>
    </row>
    <row r="5" spans="1:2" x14ac:dyDescent="0.15">
      <c r="A5" t="s">
        <v>61</v>
      </c>
      <c r="B5" t="s">
        <v>62</v>
      </c>
    </row>
    <row r="6" spans="1:2" x14ac:dyDescent="0.15">
      <c r="A6" t="s">
        <v>63</v>
      </c>
      <c r="B6" t="s">
        <v>64</v>
      </c>
    </row>
    <row r="7" spans="1:2" x14ac:dyDescent="0.15">
      <c r="A7" t="s">
        <v>65</v>
      </c>
      <c r="B7" t="s">
        <v>66</v>
      </c>
    </row>
    <row r="8" spans="1:2" x14ac:dyDescent="0.15">
      <c r="A8" t="s">
        <v>67</v>
      </c>
      <c r="B8" t="s">
        <v>68</v>
      </c>
    </row>
    <row r="9" spans="1:2" x14ac:dyDescent="0.15">
      <c r="A9" t="s">
        <v>69</v>
      </c>
      <c r="B9" t="s">
        <v>70</v>
      </c>
    </row>
    <row r="10" spans="1:2" x14ac:dyDescent="0.15">
      <c r="A10" t="s">
        <v>71</v>
      </c>
      <c r="B10" t="s">
        <v>72</v>
      </c>
    </row>
    <row r="11" spans="1:2" x14ac:dyDescent="0.15">
      <c r="A11" t="s">
        <v>73</v>
      </c>
      <c r="B11" t="s">
        <v>74</v>
      </c>
    </row>
    <row r="12" spans="1:2" x14ac:dyDescent="0.15">
      <c r="A12" t="s">
        <v>75</v>
      </c>
      <c r="B12" t="s">
        <v>76</v>
      </c>
    </row>
    <row r="13" spans="1:2" x14ac:dyDescent="0.15">
      <c r="A13" t="s">
        <v>77</v>
      </c>
      <c r="B13" t="s">
        <v>78</v>
      </c>
    </row>
    <row r="14" spans="1:2" x14ac:dyDescent="0.15">
      <c r="A14" t="s">
        <v>79</v>
      </c>
      <c r="B14" t="s">
        <v>80</v>
      </c>
    </row>
    <row r="15" spans="1:2" x14ac:dyDescent="0.15">
      <c r="A15" t="s">
        <v>81</v>
      </c>
      <c r="B15" t="s">
        <v>82</v>
      </c>
    </row>
    <row r="16" spans="1:2" x14ac:dyDescent="0.15">
      <c r="A16" t="s">
        <v>83</v>
      </c>
      <c r="B16" t="s">
        <v>84</v>
      </c>
    </row>
    <row r="17" spans="1:2" x14ac:dyDescent="0.15">
      <c r="A17" t="s">
        <v>85</v>
      </c>
      <c r="B17" t="s">
        <v>86</v>
      </c>
    </row>
    <row r="18" spans="1:2" x14ac:dyDescent="0.15">
      <c r="A18" t="s">
        <v>87</v>
      </c>
      <c r="B18" t="s">
        <v>88</v>
      </c>
    </row>
    <row r="19" spans="1:2" x14ac:dyDescent="0.15">
      <c r="A19" t="s">
        <v>89</v>
      </c>
      <c r="B19" t="s">
        <v>90</v>
      </c>
    </row>
    <row r="20" spans="1:2" x14ac:dyDescent="0.15">
      <c r="A20" t="s">
        <v>91</v>
      </c>
      <c r="B20" t="s">
        <v>92</v>
      </c>
    </row>
    <row r="21" spans="1:2" x14ac:dyDescent="0.15">
      <c r="A21" t="s">
        <v>93</v>
      </c>
      <c r="B21" t="s">
        <v>94</v>
      </c>
    </row>
    <row r="22" spans="1:2" x14ac:dyDescent="0.15">
      <c r="A22" t="s">
        <v>95</v>
      </c>
      <c r="B22" t="s">
        <v>96</v>
      </c>
    </row>
    <row r="23" spans="1:2" x14ac:dyDescent="0.15">
      <c r="A23" t="s">
        <v>97</v>
      </c>
      <c r="B23" t="s">
        <v>98</v>
      </c>
    </row>
    <row r="24" spans="1:2" x14ac:dyDescent="0.15">
      <c r="A24" t="s">
        <v>99</v>
      </c>
      <c r="B24" t="s">
        <v>100</v>
      </c>
    </row>
    <row r="25" spans="1:2" x14ac:dyDescent="0.15">
      <c r="A25" t="s">
        <v>101</v>
      </c>
      <c r="B25" t="s">
        <v>102</v>
      </c>
    </row>
    <row r="26" spans="1:2" x14ac:dyDescent="0.15">
      <c r="A26" t="s">
        <v>103</v>
      </c>
      <c r="B26" t="s">
        <v>104</v>
      </c>
    </row>
    <row r="27" spans="1:2" x14ac:dyDescent="0.15">
      <c r="A27" t="s">
        <v>105</v>
      </c>
      <c r="B27" t="s">
        <v>106</v>
      </c>
    </row>
    <row r="28" spans="1:2" x14ac:dyDescent="0.15">
      <c r="A28" t="s">
        <v>107</v>
      </c>
      <c r="B28" t="s">
        <v>108</v>
      </c>
    </row>
    <row r="29" spans="1:2" x14ac:dyDescent="0.15">
      <c r="A29" t="s">
        <v>109</v>
      </c>
      <c r="B29" t="s">
        <v>110</v>
      </c>
    </row>
    <row r="30" spans="1:2" x14ac:dyDescent="0.15">
      <c r="A30" t="s">
        <v>111</v>
      </c>
      <c r="B30" t="s">
        <v>112</v>
      </c>
    </row>
    <row r="31" spans="1:2" x14ac:dyDescent="0.15">
      <c r="A31" t="s">
        <v>113</v>
      </c>
      <c r="B31" t="s">
        <v>114</v>
      </c>
    </row>
    <row r="32" spans="1:2" x14ac:dyDescent="0.15">
      <c r="A32" t="s">
        <v>115</v>
      </c>
      <c r="B32" t="s">
        <v>116</v>
      </c>
    </row>
    <row r="33" spans="1:2" x14ac:dyDescent="0.15">
      <c r="A33" t="s">
        <v>117</v>
      </c>
      <c r="B33" t="s">
        <v>118</v>
      </c>
    </row>
    <row r="34" spans="1:2" x14ac:dyDescent="0.15">
      <c r="A34" t="s">
        <v>119</v>
      </c>
      <c r="B34" t="s">
        <v>120</v>
      </c>
    </row>
    <row r="35" spans="1:2" x14ac:dyDescent="0.15">
      <c r="A35" t="s">
        <v>121</v>
      </c>
      <c r="B35" t="s">
        <v>122</v>
      </c>
    </row>
    <row r="36" spans="1:2" x14ac:dyDescent="0.15">
      <c r="A36" t="s">
        <v>123</v>
      </c>
      <c r="B36" t="s">
        <v>124</v>
      </c>
    </row>
    <row r="37" spans="1:2" x14ac:dyDescent="0.15">
      <c r="A37" t="s">
        <v>125</v>
      </c>
      <c r="B37" t="s">
        <v>126</v>
      </c>
    </row>
    <row r="38" spans="1:2" x14ac:dyDescent="0.15">
      <c r="A38" t="s">
        <v>127</v>
      </c>
      <c r="B38" t="s">
        <v>128</v>
      </c>
    </row>
    <row r="39" spans="1:2" x14ac:dyDescent="0.15">
      <c r="A39" t="s">
        <v>129</v>
      </c>
      <c r="B39" t="s">
        <v>130</v>
      </c>
    </row>
    <row r="40" spans="1:2" x14ac:dyDescent="0.15">
      <c r="A40" t="s">
        <v>131</v>
      </c>
      <c r="B40" t="s">
        <v>132</v>
      </c>
    </row>
    <row r="41" spans="1:2" x14ac:dyDescent="0.15">
      <c r="A41" t="s">
        <v>133</v>
      </c>
      <c r="B41" t="s">
        <v>134</v>
      </c>
    </row>
    <row r="42" spans="1:2" x14ac:dyDescent="0.15">
      <c r="A42" t="s">
        <v>135</v>
      </c>
      <c r="B42" t="s">
        <v>136</v>
      </c>
    </row>
    <row r="43" spans="1:2" x14ac:dyDescent="0.15">
      <c r="A43" t="s">
        <v>137</v>
      </c>
      <c r="B43" t="s">
        <v>138</v>
      </c>
    </row>
    <row r="44" spans="1:2" x14ac:dyDescent="0.15">
      <c r="A44" t="s">
        <v>139</v>
      </c>
      <c r="B44" t="s">
        <v>140</v>
      </c>
    </row>
    <row r="45" spans="1:2" x14ac:dyDescent="0.15">
      <c r="A45" t="s">
        <v>141</v>
      </c>
      <c r="B45" t="s">
        <v>142</v>
      </c>
    </row>
    <row r="46" spans="1:2" x14ac:dyDescent="0.15">
      <c r="A46" t="s">
        <v>143</v>
      </c>
      <c r="B46" t="s">
        <v>144</v>
      </c>
    </row>
    <row r="47" spans="1:2" x14ac:dyDescent="0.15">
      <c r="A47" t="s">
        <v>145</v>
      </c>
      <c r="B47" t="s">
        <v>146</v>
      </c>
    </row>
    <row r="48" spans="1:2" x14ac:dyDescent="0.15">
      <c r="A48" t="s">
        <v>147</v>
      </c>
      <c r="B48" t="s">
        <v>148</v>
      </c>
    </row>
    <row r="49" spans="1:2" x14ac:dyDescent="0.15">
      <c r="A49" t="s">
        <v>149</v>
      </c>
      <c r="B49" t="s">
        <v>150</v>
      </c>
    </row>
    <row r="50" spans="1:2" x14ac:dyDescent="0.15">
      <c r="A50" t="s">
        <v>151</v>
      </c>
      <c r="B50" t="s">
        <v>152</v>
      </c>
    </row>
    <row r="51" spans="1:2" x14ac:dyDescent="0.15">
      <c r="A51" t="s">
        <v>153</v>
      </c>
      <c r="B51" t="s">
        <v>154</v>
      </c>
    </row>
    <row r="52" spans="1:2" x14ac:dyDescent="0.15">
      <c r="A52" t="s">
        <v>155</v>
      </c>
      <c r="B52" t="s">
        <v>156</v>
      </c>
    </row>
    <row r="53" spans="1:2" x14ac:dyDescent="0.15">
      <c r="A53" t="s">
        <v>157</v>
      </c>
      <c r="B53" t="s">
        <v>158</v>
      </c>
    </row>
    <row r="54" spans="1:2" x14ac:dyDescent="0.15">
      <c r="A54" t="s">
        <v>159</v>
      </c>
      <c r="B54" t="s">
        <v>160</v>
      </c>
    </row>
    <row r="55" spans="1:2" x14ac:dyDescent="0.15">
      <c r="A55" t="s">
        <v>161</v>
      </c>
      <c r="B55" t="s">
        <v>162</v>
      </c>
    </row>
    <row r="56" spans="1:2" x14ac:dyDescent="0.15">
      <c r="A56">
        <v>99</v>
      </c>
      <c r="B56" t="s">
        <v>163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8290-57C4-4ED1-975F-FA7689302540}">
  <dimension ref="A1:B661"/>
  <sheetViews>
    <sheetView workbookViewId="0">
      <selection activeCell="B1" sqref="B1"/>
    </sheetView>
  </sheetViews>
  <sheetFormatPr baseColWidth="10" defaultColWidth="8.83203125" defaultRowHeight="13" x14ac:dyDescent="0.15"/>
  <cols>
    <col min="1" max="1" width="23.6640625" customWidth="1"/>
    <col min="2" max="2" width="35" customWidth="1"/>
  </cols>
  <sheetData>
    <row r="1" spans="1:2" ht="16" x14ac:dyDescent="0.2">
      <c r="A1" s="5" t="s">
        <v>3427</v>
      </c>
      <c r="B1" s="5" t="s">
        <v>3430</v>
      </c>
    </row>
    <row r="2" spans="1:2" x14ac:dyDescent="0.15">
      <c r="A2" t="s">
        <v>2059</v>
      </c>
      <c r="B2" t="s">
        <v>2060</v>
      </c>
    </row>
    <row r="3" spans="1:2" x14ac:dyDescent="0.15">
      <c r="A3" t="s">
        <v>2061</v>
      </c>
      <c r="B3" t="s">
        <v>2062</v>
      </c>
    </row>
    <row r="4" spans="1:2" x14ac:dyDescent="0.15">
      <c r="A4" t="s">
        <v>2063</v>
      </c>
      <c r="B4" t="s">
        <v>2064</v>
      </c>
    </row>
    <row r="5" spans="1:2" x14ac:dyDescent="0.15">
      <c r="A5" t="s">
        <v>2065</v>
      </c>
      <c r="B5" t="s">
        <v>2066</v>
      </c>
    </row>
    <row r="6" spans="1:2" x14ac:dyDescent="0.15">
      <c r="A6" t="s">
        <v>2067</v>
      </c>
      <c r="B6" t="s">
        <v>2068</v>
      </c>
    </row>
    <row r="7" spans="1:2" x14ac:dyDescent="0.15">
      <c r="A7" t="s">
        <v>2069</v>
      </c>
      <c r="B7" t="s">
        <v>2070</v>
      </c>
    </row>
    <row r="8" spans="1:2" x14ac:dyDescent="0.15">
      <c r="A8" t="s">
        <v>2071</v>
      </c>
      <c r="B8" t="s">
        <v>2072</v>
      </c>
    </row>
    <row r="9" spans="1:2" x14ac:dyDescent="0.15">
      <c r="A9" t="s">
        <v>2073</v>
      </c>
      <c r="B9" t="s">
        <v>2074</v>
      </c>
    </row>
    <row r="10" spans="1:2" x14ac:dyDescent="0.15">
      <c r="A10" t="s">
        <v>2075</v>
      </c>
      <c r="B10" t="s">
        <v>2076</v>
      </c>
    </row>
    <row r="11" spans="1:2" x14ac:dyDescent="0.15">
      <c r="A11" t="s">
        <v>2077</v>
      </c>
      <c r="B11" t="s">
        <v>2078</v>
      </c>
    </row>
    <row r="12" spans="1:2" x14ac:dyDescent="0.15">
      <c r="A12" t="s">
        <v>2079</v>
      </c>
      <c r="B12" t="s">
        <v>2080</v>
      </c>
    </row>
    <row r="13" spans="1:2" x14ac:dyDescent="0.15">
      <c r="A13" t="s">
        <v>2081</v>
      </c>
      <c r="B13" t="s">
        <v>2082</v>
      </c>
    </row>
    <row r="14" spans="1:2" x14ac:dyDescent="0.15">
      <c r="A14" t="s">
        <v>2083</v>
      </c>
      <c r="B14" t="s">
        <v>2082</v>
      </c>
    </row>
    <row r="15" spans="1:2" x14ac:dyDescent="0.15">
      <c r="A15" t="s">
        <v>2084</v>
      </c>
      <c r="B15" t="s">
        <v>2085</v>
      </c>
    </row>
    <row r="16" spans="1:2" x14ac:dyDescent="0.15">
      <c r="A16" t="s">
        <v>2086</v>
      </c>
      <c r="B16" t="s">
        <v>2087</v>
      </c>
    </row>
    <row r="17" spans="1:2" x14ac:dyDescent="0.15">
      <c r="A17" t="s">
        <v>2088</v>
      </c>
      <c r="B17" t="s">
        <v>2089</v>
      </c>
    </row>
    <row r="18" spans="1:2" x14ac:dyDescent="0.15">
      <c r="A18" t="s">
        <v>2090</v>
      </c>
      <c r="B18" t="s">
        <v>2091</v>
      </c>
    </row>
    <row r="19" spans="1:2" x14ac:dyDescent="0.15">
      <c r="A19" t="s">
        <v>2092</v>
      </c>
      <c r="B19" t="s">
        <v>2093</v>
      </c>
    </row>
    <row r="20" spans="1:2" x14ac:dyDescent="0.15">
      <c r="A20" t="s">
        <v>2094</v>
      </c>
      <c r="B20" t="s">
        <v>2095</v>
      </c>
    </row>
    <row r="21" spans="1:2" x14ac:dyDescent="0.15">
      <c r="A21" t="s">
        <v>2096</v>
      </c>
      <c r="B21" t="s">
        <v>2097</v>
      </c>
    </row>
    <row r="22" spans="1:2" x14ac:dyDescent="0.15">
      <c r="A22" t="s">
        <v>2098</v>
      </c>
      <c r="B22" t="s">
        <v>2099</v>
      </c>
    </row>
    <row r="23" spans="1:2" x14ac:dyDescent="0.15">
      <c r="A23" t="s">
        <v>2100</v>
      </c>
      <c r="B23" t="s">
        <v>2101</v>
      </c>
    </row>
    <row r="24" spans="1:2" x14ac:dyDescent="0.15">
      <c r="A24" t="s">
        <v>2102</v>
      </c>
      <c r="B24" t="s">
        <v>2103</v>
      </c>
    </row>
    <row r="25" spans="1:2" x14ac:dyDescent="0.15">
      <c r="A25" t="s">
        <v>2104</v>
      </c>
      <c r="B25" t="s">
        <v>2105</v>
      </c>
    </row>
    <row r="26" spans="1:2" x14ac:dyDescent="0.15">
      <c r="A26" t="s">
        <v>2106</v>
      </c>
      <c r="B26" t="s">
        <v>2107</v>
      </c>
    </row>
    <row r="27" spans="1:2" x14ac:dyDescent="0.15">
      <c r="A27" t="s">
        <v>2108</v>
      </c>
      <c r="B27" t="s">
        <v>2109</v>
      </c>
    </row>
    <row r="28" spans="1:2" x14ac:dyDescent="0.15">
      <c r="A28" t="s">
        <v>2110</v>
      </c>
      <c r="B28" t="s">
        <v>2111</v>
      </c>
    </row>
    <row r="29" spans="1:2" x14ac:dyDescent="0.15">
      <c r="A29" t="s">
        <v>2112</v>
      </c>
      <c r="B29" t="s">
        <v>2113</v>
      </c>
    </row>
    <row r="30" spans="1:2" x14ac:dyDescent="0.15">
      <c r="A30" t="s">
        <v>2114</v>
      </c>
      <c r="B30" t="s">
        <v>2115</v>
      </c>
    </row>
    <row r="31" spans="1:2" x14ac:dyDescent="0.15">
      <c r="A31" t="s">
        <v>2116</v>
      </c>
      <c r="B31" t="s">
        <v>2117</v>
      </c>
    </row>
    <row r="32" spans="1:2" x14ac:dyDescent="0.15">
      <c r="A32" t="s">
        <v>2118</v>
      </c>
      <c r="B32" t="s">
        <v>2119</v>
      </c>
    </row>
    <row r="33" spans="1:2" x14ac:dyDescent="0.15">
      <c r="A33" t="s">
        <v>2120</v>
      </c>
      <c r="B33" t="s">
        <v>2121</v>
      </c>
    </row>
    <row r="34" spans="1:2" x14ac:dyDescent="0.15">
      <c r="A34" t="s">
        <v>2122</v>
      </c>
      <c r="B34" t="s">
        <v>2123</v>
      </c>
    </row>
    <row r="35" spans="1:2" x14ac:dyDescent="0.15">
      <c r="A35" t="s">
        <v>2124</v>
      </c>
      <c r="B35" t="s">
        <v>2125</v>
      </c>
    </row>
    <row r="36" spans="1:2" x14ac:dyDescent="0.15">
      <c r="A36" t="s">
        <v>2126</v>
      </c>
      <c r="B36" t="s">
        <v>2127</v>
      </c>
    </row>
    <row r="37" spans="1:2" x14ac:dyDescent="0.15">
      <c r="A37" t="s">
        <v>2128</v>
      </c>
      <c r="B37" t="s">
        <v>2129</v>
      </c>
    </row>
    <row r="38" spans="1:2" x14ac:dyDescent="0.15">
      <c r="A38" t="s">
        <v>2130</v>
      </c>
      <c r="B38" t="s">
        <v>2131</v>
      </c>
    </row>
    <row r="39" spans="1:2" x14ac:dyDescent="0.15">
      <c r="A39" t="s">
        <v>2132</v>
      </c>
      <c r="B39" t="s">
        <v>2133</v>
      </c>
    </row>
    <row r="40" spans="1:2" x14ac:dyDescent="0.15">
      <c r="A40" t="s">
        <v>2134</v>
      </c>
      <c r="B40" t="s">
        <v>2135</v>
      </c>
    </row>
    <row r="41" spans="1:2" x14ac:dyDescent="0.15">
      <c r="A41" t="s">
        <v>2136</v>
      </c>
      <c r="B41" t="s">
        <v>2137</v>
      </c>
    </row>
    <row r="42" spans="1:2" x14ac:dyDescent="0.15">
      <c r="A42" t="s">
        <v>2138</v>
      </c>
      <c r="B42" t="s">
        <v>2139</v>
      </c>
    </row>
    <row r="43" spans="1:2" x14ac:dyDescent="0.15">
      <c r="A43" t="s">
        <v>2140</v>
      </c>
      <c r="B43" t="s">
        <v>2141</v>
      </c>
    </row>
    <row r="44" spans="1:2" x14ac:dyDescent="0.15">
      <c r="A44" t="s">
        <v>2142</v>
      </c>
      <c r="B44" t="s">
        <v>2143</v>
      </c>
    </row>
    <row r="45" spans="1:2" x14ac:dyDescent="0.15">
      <c r="A45" t="s">
        <v>2144</v>
      </c>
      <c r="B45" t="s">
        <v>2145</v>
      </c>
    </row>
    <row r="46" spans="1:2" x14ac:dyDescent="0.15">
      <c r="A46" t="s">
        <v>2146</v>
      </c>
      <c r="B46" t="s">
        <v>2147</v>
      </c>
    </row>
    <row r="47" spans="1:2" x14ac:dyDescent="0.15">
      <c r="A47" t="s">
        <v>2148</v>
      </c>
      <c r="B47" t="s">
        <v>2149</v>
      </c>
    </row>
    <row r="48" spans="1:2" x14ac:dyDescent="0.15">
      <c r="A48" t="s">
        <v>2150</v>
      </c>
      <c r="B48" t="s">
        <v>2151</v>
      </c>
    </row>
    <row r="49" spans="1:2" x14ac:dyDescent="0.15">
      <c r="A49" t="s">
        <v>2152</v>
      </c>
      <c r="B49" t="s">
        <v>2153</v>
      </c>
    </row>
    <row r="50" spans="1:2" x14ac:dyDescent="0.15">
      <c r="A50" t="s">
        <v>2154</v>
      </c>
      <c r="B50" t="s">
        <v>2155</v>
      </c>
    </row>
    <row r="51" spans="1:2" x14ac:dyDescent="0.15">
      <c r="A51" t="s">
        <v>2156</v>
      </c>
      <c r="B51" t="s">
        <v>2157</v>
      </c>
    </row>
    <row r="52" spans="1:2" x14ac:dyDescent="0.15">
      <c r="A52" t="s">
        <v>2158</v>
      </c>
      <c r="B52" t="s">
        <v>2159</v>
      </c>
    </row>
    <row r="53" spans="1:2" x14ac:dyDescent="0.15">
      <c r="A53" t="s">
        <v>2160</v>
      </c>
      <c r="B53" t="s">
        <v>2161</v>
      </c>
    </row>
    <row r="54" spans="1:2" x14ac:dyDescent="0.15">
      <c r="A54" t="s">
        <v>2162</v>
      </c>
      <c r="B54" t="s">
        <v>2163</v>
      </c>
    </row>
    <row r="55" spans="1:2" x14ac:dyDescent="0.15">
      <c r="A55" t="s">
        <v>2164</v>
      </c>
      <c r="B55" t="s">
        <v>2165</v>
      </c>
    </row>
    <row r="56" spans="1:2" x14ac:dyDescent="0.15">
      <c r="A56" t="s">
        <v>2166</v>
      </c>
      <c r="B56" t="s">
        <v>2167</v>
      </c>
    </row>
    <row r="57" spans="1:2" x14ac:dyDescent="0.15">
      <c r="A57" t="s">
        <v>2168</v>
      </c>
      <c r="B57" t="s">
        <v>2169</v>
      </c>
    </row>
    <row r="58" spans="1:2" x14ac:dyDescent="0.15">
      <c r="A58" t="s">
        <v>2170</v>
      </c>
      <c r="B58" t="s">
        <v>2171</v>
      </c>
    </row>
    <row r="59" spans="1:2" x14ac:dyDescent="0.15">
      <c r="A59" t="s">
        <v>2172</v>
      </c>
      <c r="B59" t="s">
        <v>2173</v>
      </c>
    </row>
    <row r="60" spans="1:2" x14ac:dyDescent="0.15">
      <c r="A60" t="s">
        <v>2174</v>
      </c>
      <c r="B60" t="s">
        <v>2175</v>
      </c>
    </row>
    <row r="61" spans="1:2" x14ac:dyDescent="0.15">
      <c r="A61" t="s">
        <v>2176</v>
      </c>
      <c r="B61" t="s">
        <v>2177</v>
      </c>
    </row>
    <row r="62" spans="1:2" x14ac:dyDescent="0.15">
      <c r="A62" t="s">
        <v>2178</v>
      </c>
      <c r="B62" t="s">
        <v>2179</v>
      </c>
    </row>
    <row r="63" spans="1:2" x14ac:dyDescent="0.15">
      <c r="A63" t="s">
        <v>2180</v>
      </c>
      <c r="B63" t="s">
        <v>2181</v>
      </c>
    </row>
    <row r="64" spans="1:2" x14ac:dyDescent="0.15">
      <c r="A64" t="s">
        <v>2182</v>
      </c>
      <c r="B64" t="s">
        <v>2183</v>
      </c>
    </row>
    <row r="65" spans="1:2" x14ac:dyDescent="0.15">
      <c r="A65" t="s">
        <v>2184</v>
      </c>
      <c r="B65" t="s">
        <v>2185</v>
      </c>
    </row>
    <row r="66" spans="1:2" x14ac:dyDescent="0.15">
      <c r="A66" t="s">
        <v>2186</v>
      </c>
      <c r="B66" t="s">
        <v>2187</v>
      </c>
    </row>
    <row r="67" spans="1:2" x14ac:dyDescent="0.15">
      <c r="A67" t="s">
        <v>2188</v>
      </c>
      <c r="B67" t="s">
        <v>2189</v>
      </c>
    </row>
    <row r="68" spans="1:2" x14ac:dyDescent="0.15">
      <c r="A68" t="s">
        <v>2190</v>
      </c>
      <c r="B68" t="s">
        <v>2191</v>
      </c>
    </row>
    <row r="69" spans="1:2" x14ac:dyDescent="0.15">
      <c r="A69" t="s">
        <v>2192</v>
      </c>
      <c r="B69" t="s">
        <v>2193</v>
      </c>
    </row>
    <row r="70" spans="1:2" x14ac:dyDescent="0.15">
      <c r="A70" t="s">
        <v>2194</v>
      </c>
      <c r="B70" t="s">
        <v>2195</v>
      </c>
    </row>
    <row r="71" spans="1:2" x14ac:dyDescent="0.15">
      <c r="A71" t="s">
        <v>2196</v>
      </c>
      <c r="B71" t="s">
        <v>2197</v>
      </c>
    </row>
    <row r="72" spans="1:2" x14ac:dyDescent="0.15">
      <c r="A72" t="s">
        <v>2198</v>
      </c>
      <c r="B72" t="s">
        <v>2199</v>
      </c>
    </row>
    <row r="73" spans="1:2" x14ac:dyDescent="0.15">
      <c r="A73" t="s">
        <v>2200</v>
      </c>
      <c r="B73" t="s">
        <v>2201</v>
      </c>
    </row>
    <row r="74" spans="1:2" x14ac:dyDescent="0.15">
      <c r="A74" t="s">
        <v>2202</v>
      </c>
      <c r="B74" t="s">
        <v>2203</v>
      </c>
    </row>
    <row r="75" spans="1:2" x14ac:dyDescent="0.15">
      <c r="A75" t="s">
        <v>2204</v>
      </c>
      <c r="B75" t="s">
        <v>2205</v>
      </c>
    </row>
    <row r="76" spans="1:2" x14ac:dyDescent="0.15">
      <c r="A76" t="s">
        <v>2206</v>
      </c>
      <c r="B76" t="s">
        <v>2207</v>
      </c>
    </row>
    <row r="77" spans="1:2" x14ac:dyDescent="0.15">
      <c r="A77" t="s">
        <v>2208</v>
      </c>
      <c r="B77" t="s">
        <v>2209</v>
      </c>
    </row>
    <row r="78" spans="1:2" x14ac:dyDescent="0.15">
      <c r="A78" t="s">
        <v>2210</v>
      </c>
      <c r="B78" t="s">
        <v>2211</v>
      </c>
    </row>
    <row r="79" spans="1:2" x14ac:dyDescent="0.15">
      <c r="A79" t="s">
        <v>2212</v>
      </c>
      <c r="B79" t="s">
        <v>2213</v>
      </c>
    </row>
    <row r="80" spans="1:2" x14ac:dyDescent="0.15">
      <c r="A80" t="s">
        <v>2214</v>
      </c>
      <c r="B80" t="s">
        <v>2215</v>
      </c>
    </row>
    <row r="81" spans="1:2" x14ac:dyDescent="0.15">
      <c r="A81" t="s">
        <v>2216</v>
      </c>
      <c r="B81" t="s">
        <v>2217</v>
      </c>
    </row>
    <row r="82" spans="1:2" x14ac:dyDescent="0.15">
      <c r="A82" t="s">
        <v>2218</v>
      </c>
      <c r="B82" t="s">
        <v>2219</v>
      </c>
    </row>
    <row r="83" spans="1:2" x14ac:dyDescent="0.15">
      <c r="A83" t="s">
        <v>2220</v>
      </c>
      <c r="B83" t="s">
        <v>2221</v>
      </c>
    </row>
    <row r="84" spans="1:2" x14ac:dyDescent="0.15">
      <c r="A84" t="s">
        <v>2222</v>
      </c>
      <c r="B84" t="s">
        <v>2223</v>
      </c>
    </row>
    <row r="85" spans="1:2" x14ac:dyDescent="0.15">
      <c r="A85" t="s">
        <v>2224</v>
      </c>
      <c r="B85" t="s">
        <v>2225</v>
      </c>
    </row>
    <row r="86" spans="1:2" x14ac:dyDescent="0.15">
      <c r="A86" t="s">
        <v>2226</v>
      </c>
      <c r="B86" t="s">
        <v>2227</v>
      </c>
    </row>
    <row r="87" spans="1:2" x14ac:dyDescent="0.15">
      <c r="A87" t="s">
        <v>2228</v>
      </c>
      <c r="B87" t="s">
        <v>2229</v>
      </c>
    </row>
    <row r="88" spans="1:2" x14ac:dyDescent="0.15">
      <c r="A88" t="s">
        <v>2230</v>
      </c>
      <c r="B88" t="s">
        <v>2231</v>
      </c>
    </row>
    <row r="89" spans="1:2" x14ac:dyDescent="0.15">
      <c r="A89" t="s">
        <v>2232</v>
      </c>
      <c r="B89" t="s">
        <v>2233</v>
      </c>
    </row>
    <row r="90" spans="1:2" x14ac:dyDescent="0.15">
      <c r="A90" t="s">
        <v>2234</v>
      </c>
      <c r="B90" t="s">
        <v>2235</v>
      </c>
    </row>
    <row r="91" spans="1:2" x14ac:dyDescent="0.15">
      <c r="A91" t="s">
        <v>2236</v>
      </c>
      <c r="B91" t="s">
        <v>2237</v>
      </c>
    </row>
    <row r="92" spans="1:2" x14ac:dyDescent="0.15">
      <c r="A92" t="s">
        <v>2238</v>
      </c>
      <c r="B92" t="s">
        <v>2239</v>
      </c>
    </row>
    <row r="93" spans="1:2" x14ac:dyDescent="0.15">
      <c r="A93" t="s">
        <v>2240</v>
      </c>
      <c r="B93" t="s">
        <v>2241</v>
      </c>
    </row>
    <row r="94" spans="1:2" x14ac:dyDescent="0.15">
      <c r="A94" t="s">
        <v>2242</v>
      </c>
      <c r="B94" t="s">
        <v>2243</v>
      </c>
    </row>
    <row r="95" spans="1:2" x14ac:dyDescent="0.15">
      <c r="A95" t="s">
        <v>2244</v>
      </c>
      <c r="B95" t="s">
        <v>2245</v>
      </c>
    </row>
    <row r="96" spans="1:2" x14ac:dyDescent="0.15">
      <c r="A96" t="s">
        <v>2246</v>
      </c>
      <c r="B96" t="s">
        <v>2247</v>
      </c>
    </row>
    <row r="97" spans="1:2" x14ac:dyDescent="0.15">
      <c r="A97" t="s">
        <v>2248</v>
      </c>
      <c r="B97" t="s">
        <v>2249</v>
      </c>
    </row>
    <row r="98" spans="1:2" x14ac:dyDescent="0.15">
      <c r="A98" t="s">
        <v>2250</v>
      </c>
      <c r="B98" t="s">
        <v>2251</v>
      </c>
    </row>
    <row r="99" spans="1:2" x14ac:dyDescent="0.15">
      <c r="A99" t="s">
        <v>2252</v>
      </c>
      <c r="B99" t="s">
        <v>2253</v>
      </c>
    </row>
    <row r="100" spans="1:2" x14ac:dyDescent="0.15">
      <c r="A100" t="s">
        <v>2254</v>
      </c>
      <c r="B100" t="s">
        <v>2255</v>
      </c>
    </row>
    <row r="101" spans="1:2" x14ac:dyDescent="0.15">
      <c r="A101" t="s">
        <v>2256</v>
      </c>
      <c r="B101" t="s">
        <v>2257</v>
      </c>
    </row>
    <row r="102" spans="1:2" x14ac:dyDescent="0.15">
      <c r="A102" t="s">
        <v>2258</v>
      </c>
      <c r="B102" t="s">
        <v>2259</v>
      </c>
    </row>
    <row r="103" spans="1:2" x14ac:dyDescent="0.15">
      <c r="A103" t="s">
        <v>2260</v>
      </c>
      <c r="B103" t="s">
        <v>2261</v>
      </c>
    </row>
    <row r="104" spans="1:2" x14ac:dyDescent="0.15">
      <c r="A104" t="s">
        <v>2262</v>
      </c>
      <c r="B104" t="s">
        <v>2263</v>
      </c>
    </row>
    <row r="105" spans="1:2" x14ac:dyDescent="0.15">
      <c r="A105" t="s">
        <v>2264</v>
      </c>
      <c r="B105" t="s">
        <v>2265</v>
      </c>
    </row>
    <row r="106" spans="1:2" x14ac:dyDescent="0.15">
      <c r="A106" t="s">
        <v>2266</v>
      </c>
      <c r="B106" t="s">
        <v>2267</v>
      </c>
    </row>
    <row r="107" spans="1:2" x14ac:dyDescent="0.15">
      <c r="A107" t="s">
        <v>2268</v>
      </c>
      <c r="B107" t="s">
        <v>2269</v>
      </c>
    </row>
    <row r="108" spans="1:2" x14ac:dyDescent="0.15">
      <c r="A108" t="s">
        <v>2270</v>
      </c>
      <c r="B108" t="s">
        <v>2271</v>
      </c>
    </row>
    <row r="109" spans="1:2" x14ac:dyDescent="0.15">
      <c r="A109" t="s">
        <v>2272</v>
      </c>
      <c r="B109" t="s">
        <v>2273</v>
      </c>
    </row>
    <row r="110" spans="1:2" x14ac:dyDescent="0.15">
      <c r="A110" t="s">
        <v>2274</v>
      </c>
      <c r="B110" t="s">
        <v>2275</v>
      </c>
    </row>
    <row r="111" spans="1:2" x14ac:dyDescent="0.15">
      <c r="A111" t="s">
        <v>2276</v>
      </c>
      <c r="B111" t="s">
        <v>2277</v>
      </c>
    </row>
    <row r="112" spans="1:2" x14ac:dyDescent="0.15">
      <c r="A112" t="s">
        <v>2278</v>
      </c>
      <c r="B112" t="s">
        <v>2279</v>
      </c>
    </row>
    <row r="113" spans="1:2" x14ac:dyDescent="0.15">
      <c r="A113" t="s">
        <v>2280</v>
      </c>
      <c r="B113" t="s">
        <v>2281</v>
      </c>
    </row>
    <row r="114" spans="1:2" x14ac:dyDescent="0.15">
      <c r="A114" t="s">
        <v>2282</v>
      </c>
      <c r="B114" t="s">
        <v>2283</v>
      </c>
    </row>
    <row r="115" spans="1:2" x14ac:dyDescent="0.15">
      <c r="A115" t="s">
        <v>2284</v>
      </c>
      <c r="B115" t="s">
        <v>2285</v>
      </c>
    </row>
    <row r="116" spans="1:2" x14ac:dyDescent="0.15">
      <c r="A116" t="s">
        <v>2286</v>
      </c>
      <c r="B116" t="s">
        <v>2287</v>
      </c>
    </row>
    <row r="117" spans="1:2" x14ac:dyDescent="0.15">
      <c r="A117" t="s">
        <v>2288</v>
      </c>
      <c r="B117" t="s">
        <v>2289</v>
      </c>
    </row>
    <row r="118" spans="1:2" x14ac:dyDescent="0.15">
      <c r="A118" t="s">
        <v>2290</v>
      </c>
      <c r="B118" t="s">
        <v>2291</v>
      </c>
    </row>
    <row r="119" spans="1:2" x14ac:dyDescent="0.15">
      <c r="A119" t="s">
        <v>2292</v>
      </c>
      <c r="B119" t="s">
        <v>2293</v>
      </c>
    </row>
    <row r="120" spans="1:2" x14ac:dyDescent="0.15">
      <c r="A120" t="s">
        <v>2294</v>
      </c>
      <c r="B120" t="s">
        <v>2295</v>
      </c>
    </row>
    <row r="121" spans="1:2" x14ac:dyDescent="0.15">
      <c r="A121" t="s">
        <v>2296</v>
      </c>
      <c r="B121" t="s">
        <v>2297</v>
      </c>
    </row>
    <row r="122" spans="1:2" x14ac:dyDescent="0.15">
      <c r="A122" t="s">
        <v>2298</v>
      </c>
      <c r="B122" t="s">
        <v>2299</v>
      </c>
    </row>
    <row r="123" spans="1:2" x14ac:dyDescent="0.15">
      <c r="A123" t="s">
        <v>2300</v>
      </c>
      <c r="B123" t="s">
        <v>2301</v>
      </c>
    </row>
    <row r="124" spans="1:2" x14ac:dyDescent="0.15">
      <c r="A124" t="s">
        <v>2302</v>
      </c>
      <c r="B124" t="s">
        <v>2303</v>
      </c>
    </row>
    <row r="125" spans="1:2" x14ac:dyDescent="0.15">
      <c r="A125" t="s">
        <v>2304</v>
      </c>
      <c r="B125" t="s">
        <v>2305</v>
      </c>
    </row>
    <row r="126" spans="1:2" x14ac:dyDescent="0.15">
      <c r="A126" t="s">
        <v>2306</v>
      </c>
      <c r="B126" t="s">
        <v>2307</v>
      </c>
    </row>
    <row r="127" spans="1:2" x14ac:dyDescent="0.15">
      <c r="A127" t="s">
        <v>2308</v>
      </c>
      <c r="B127" t="s">
        <v>2309</v>
      </c>
    </row>
    <row r="128" spans="1:2" x14ac:dyDescent="0.15">
      <c r="A128" t="s">
        <v>2310</v>
      </c>
      <c r="B128" t="s">
        <v>2311</v>
      </c>
    </row>
    <row r="129" spans="1:2" x14ac:dyDescent="0.15">
      <c r="A129" t="s">
        <v>2312</v>
      </c>
      <c r="B129" t="s">
        <v>2313</v>
      </c>
    </row>
    <row r="130" spans="1:2" x14ac:dyDescent="0.15">
      <c r="A130" t="s">
        <v>2314</v>
      </c>
      <c r="B130" t="s">
        <v>2315</v>
      </c>
    </row>
    <row r="131" spans="1:2" x14ac:dyDescent="0.15">
      <c r="A131" t="s">
        <v>2316</v>
      </c>
      <c r="B131" t="s">
        <v>2317</v>
      </c>
    </row>
    <row r="132" spans="1:2" x14ac:dyDescent="0.15">
      <c r="A132" t="s">
        <v>2318</v>
      </c>
      <c r="B132" t="s">
        <v>2319</v>
      </c>
    </row>
    <row r="133" spans="1:2" x14ac:dyDescent="0.15">
      <c r="A133" t="s">
        <v>2320</v>
      </c>
      <c r="B133" t="s">
        <v>2321</v>
      </c>
    </row>
    <row r="134" spans="1:2" x14ac:dyDescent="0.15">
      <c r="A134" t="s">
        <v>2322</v>
      </c>
      <c r="B134" t="s">
        <v>2323</v>
      </c>
    </row>
    <row r="135" spans="1:2" x14ac:dyDescent="0.15">
      <c r="A135" t="s">
        <v>2324</v>
      </c>
      <c r="B135" t="s">
        <v>2325</v>
      </c>
    </row>
    <row r="136" spans="1:2" x14ac:dyDescent="0.15">
      <c r="A136" t="s">
        <v>2326</v>
      </c>
      <c r="B136" t="s">
        <v>2327</v>
      </c>
    </row>
    <row r="137" spans="1:2" x14ac:dyDescent="0.15">
      <c r="A137" t="s">
        <v>2328</v>
      </c>
      <c r="B137" t="s">
        <v>2329</v>
      </c>
    </row>
    <row r="138" spans="1:2" x14ac:dyDescent="0.15">
      <c r="A138" t="s">
        <v>2330</v>
      </c>
      <c r="B138" t="s">
        <v>2331</v>
      </c>
    </row>
    <row r="139" spans="1:2" x14ac:dyDescent="0.15">
      <c r="A139" t="s">
        <v>2332</v>
      </c>
      <c r="B139" t="s">
        <v>2333</v>
      </c>
    </row>
    <row r="140" spans="1:2" x14ac:dyDescent="0.15">
      <c r="A140" t="s">
        <v>2334</v>
      </c>
      <c r="B140" t="s">
        <v>2335</v>
      </c>
    </row>
    <row r="141" spans="1:2" x14ac:dyDescent="0.15">
      <c r="A141" t="s">
        <v>2336</v>
      </c>
      <c r="B141" t="s">
        <v>2337</v>
      </c>
    </row>
    <row r="142" spans="1:2" x14ac:dyDescent="0.15">
      <c r="A142" t="s">
        <v>2338</v>
      </c>
      <c r="B142" t="s">
        <v>2339</v>
      </c>
    </row>
    <row r="143" spans="1:2" x14ac:dyDescent="0.15">
      <c r="A143" t="s">
        <v>2340</v>
      </c>
      <c r="B143" t="s">
        <v>2341</v>
      </c>
    </row>
    <row r="144" spans="1:2" x14ac:dyDescent="0.15">
      <c r="A144" t="s">
        <v>2342</v>
      </c>
      <c r="B144" t="s">
        <v>2343</v>
      </c>
    </row>
    <row r="145" spans="1:2" x14ac:dyDescent="0.15">
      <c r="A145" t="s">
        <v>2344</v>
      </c>
      <c r="B145" t="s">
        <v>2345</v>
      </c>
    </row>
    <row r="146" spans="1:2" x14ac:dyDescent="0.15">
      <c r="A146" t="s">
        <v>2346</v>
      </c>
      <c r="B146" t="s">
        <v>2347</v>
      </c>
    </row>
    <row r="147" spans="1:2" x14ac:dyDescent="0.15">
      <c r="A147" t="s">
        <v>2348</v>
      </c>
      <c r="B147" t="s">
        <v>2349</v>
      </c>
    </row>
    <row r="148" spans="1:2" x14ac:dyDescent="0.15">
      <c r="A148" t="s">
        <v>2350</v>
      </c>
      <c r="B148" t="s">
        <v>2351</v>
      </c>
    </row>
    <row r="149" spans="1:2" x14ac:dyDescent="0.15">
      <c r="A149" t="s">
        <v>2352</v>
      </c>
      <c r="B149" t="s">
        <v>2353</v>
      </c>
    </row>
    <row r="150" spans="1:2" x14ac:dyDescent="0.15">
      <c r="A150" t="s">
        <v>2354</v>
      </c>
      <c r="B150" t="s">
        <v>2355</v>
      </c>
    </row>
    <row r="151" spans="1:2" x14ac:dyDescent="0.15">
      <c r="A151" t="s">
        <v>2356</v>
      </c>
      <c r="B151" t="s">
        <v>2357</v>
      </c>
    </row>
    <row r="152" spans="1:2" x14ac:dyDescent="0.15">
      <c r="A152" t="s">
        <v>2358</v>
      </c>
      <c r="B152" t="s">
        <v>2359</v>
      </c>
    </row>
    <row r="153" spans="1:2" x14ac:dyDescent="0.15">
      <c r="A153" t="s">
        <v>2360</v>
      </c>
      <c r="B153" t="s">
        <v>2361</v>
      </c>
    </row>
    <row r="154" spans="1:2" x14ac:dyDescent="0.15">
      <c r="A154" t="s">
        <v>2362</v>
      </c>
      <c r="B154" t="s">
        <v>2363</v>
      </c>
    </row>
    <row r="155" spans="1:2" x14ac:dyDescent="0.15">
      <c r="A155" t="s">
        <v>2364</v>
      </c>
      <c r="B155" t="s">
        <v>2365</v>
      </c>
    </row>
    <row r="156" spans="1:2" x14ac:dyDescent="0.15">
      <c r="A156" t="s">
        <v>2366</v>
      </c>
      <c r="B156" t="s">
        <v>2367</v>
      </c>
    </row>
    <row r="157" spans="1:2" x14ac:dyDescent="0.15">
      <c r="A157" t="s">
        <v>2368</v>
      </c>
      <c r="B157" t="s">
        <v>2369</v>
      </c>
    </row>
    <row r="158" spans="1:2" x14ac:dyDescent="0.15">
      <c r="A158" t="s">
        <v>2370</v>
      </c>
      <c r="B158" t="s">
        <v>2371</v>
      </c>
    </row>
    <row r="159" spans="1:2" x14ac:dyDescent="0.15">
      <c r="A159" t="s">
        <v>2372</v>
      </c>
      <c r="B159" t="s">
        <v>2373</v>
      </c>
    </row>
    <row r="160" spans="1:2" x14ac:dyDescent="0.15">
      <c r="A160" t="s">
        <v>2374</v>
      </c>
      <c r="B160" t="s">
        <v>2375</v>
      </c>
    </row>
    <row r="161" spans="1:2" x14ac:dyDescent="0.15">
      <c r="A161" t="s">
        <v>2376</v>
      </c>
      <c r="B161" t="s">
        <v>2377</v>
      </c>
    </row>
    <row r="162" spans="1:2" x14ac:dyDescent="0.15">
      <c r="A162" t="s">
        <v>2378</v>
      </c>
      <c r="B162" t="s">
        <v>2379</v>
      </c>
    </row>
    <row r="163" spans="1:2" x14ac:dyDescent="0.15">
      <c r="A163" t="s">
        <v>2380</v>
      </c>
      <c r="B163" t="s">
        <v>2381</v>
      </c>
    </row>
    <row r="164" spans="1:2" x14ac:dyDescent="0.15">
      <c r="A164" t="s">
        <v>2382</v>
      </c>
      <c r="B164" t="s">
        <v>2383</v>
      </c>
    </row>
    <row r="165" spans="1:2" x14ac:dyDescent="0.15">
      <c r="A165" t="s">
        <v>2384</v>
      </c>
      <c r="B165" t="s">
        <v>2385</v>
      </c>
    </row>
    <row r="166" spans="1:2" x14ac:dyDescent="0.15">
      <c r="A166" t="s">
        <v>2386</v>
      </c>
      <c r="B166" t="s">
        <v>2387</v>
      </c>
    </row>
    <row r="167" spans="1:2" x14ac:dyDescent="0.15">
      <c r="A167" t="s">
        <v>2388</v>
      </c>
      <c r="B167" t="s">
        <v>2389</v>
      </c>
    </row>
    <row r="168" spans="1:2" x14ac:dyDescent="0.15">
      <c r="A168" t="s">
        <v>2390</v>
      </c>
      <c r="B168" t="s">
        <v>2391</v>
      </c>
    </row>
    <row r="169" spans="1:2" x14ac:dyDescent="0.15">
      <c r="A169" t="s">
        <v>2392</v>
      </c>
      <c r="B169" t="s">
        <v>2393</v>
      </c>
    </row>
    <row r="170" spans="1:2" x14ac:dyDescent="0.15">
      <c r="A170" t="s">
        <v>2394</v>
      </c>
      <c r="B170" t="s">
        <v>2395</v>
      </c>
    </row>
    <row r="171" spans="1:2" x14ac:dyDescent="0.15">
      <c r="A171" t="s">
        <v>2396</v>
      </c>
      <c r="B171" t="s">
        <v>2397</v>
      </c>
    </row>
    <row r="172" spans="1:2" x14ac:dyDescent="0.15">
      <c r="A172" t="s">
        <v>2398</v>
      </c>
      <c r="B172" t="s">
        <v>2399</v>
      </c>
    </row>
    <row r="173" spans="1:2" x14ac:dyDescent="0.15">
      <c r="A173" t="s">
        <v>2400</v>
      </c>
      <c r="B173" t="s">
        <v>2401</v>
      </c>
    </row>
    <row r="174" spans="1:2" x14ac:dyDescent="0.15">
      <c r="A174" t="s">
        <v>2402</v>
      </c>
      <c r="B174" t="s">
        <v>2403</v>
      </c>
    </row>
    <row r="175" spans="1:2" x14ac:dyDescent="0.15">
      <c r="A175" t="s">
        <v>2404</v>
      </c>
      <c r="B175" t="s">
        <v>2405</v>
      </c>
    </row>
    <row r="176" spans="1:2" x14ac:dyDescent="0.15">
      <c r="A176" t="s">
        <v>2406</v>
      </c>
      <c r="B176" t="s">
        <v>2407</v>
      </c>
    </row>
    <row r="177" spans="1:2" x14ac:dyDescent="0.15">
      <c r="A177" t="s">
        <v>2408</v>
      </c>
      <c r="B177" t="s">
        <v>2409</v>
      </c>
    </row>
    <row r="178" spans="1:2" x14ac:dyDescent="0.15">
      <c r="A178" t="s">
        <v>2410</v>
      </c>
      <c r="B178" t="s">
        <v>2411</v>
      </c>
    </row>
    <row r="179" spans="1:2" x14ac:dyDescent="0.15">
      <c r="A179" t="s">
        <v>2412</v>
      </c>
      <c r="B179" t="s">
        <v>2413</v>
      </c>
    </row>
    <row r="180" spans="1:2" x14ac:dyDescent="0.15">
      <c r="A180" t="s">
        <v>2414</v>
      </c>
      <c r="B180" t="s">
        <v>2415</v>
      </c>
    </row>
    <row r="181" spans="1:2" x14ac:dyDescent="0.15">
      <c r="A181" t="s">
        <v>2416</v>
      </c>
      <c r="B181" t="s">
        <v>2417</v>
      </c>
    </row>
    <row r="182" spans="1:2" x14ac:dyDescent="0.15">
      <c r="A182" t="s">
        <v>2418</v>
      </c>
      <c r="B182" t="s">
        <v>2419</v>
      </c>
    </row>
    <row r="183" spans="1:2" x14ac:dyDescent="0.15">
      <c r="A183" t="s">
        <v>2420</v>
      </c>
      <c r="B183" t="s">
        <v>2421</v>
      </c>
    </row>
    <row r="184" spans="1:2" x14ac:dyDescent="0.15">
      <c r="A184" t="s">
        <v>2422</v>
      </c>
      <c r="B184" t="s">
        <v>2423</v>
      </c>
    </row>
    <row r="185" spans="1:2" x14ac:dyDescent="0.15">
      <c r="A185" t="s">
        <v>2424</v>
      </c>
      <c r="B185" t="s">
        <v>2425</v>
      </c>
    </row>
    <row r="186" spans="1:2" x14ac:dyDescent="0.15">
      <c r="A186" t="s">
        <v>2426</v>
      </c>
      <c r="B186" t="s">
        <v>2427</v>
      </c>
    </row>
    <row r="187" spans="1:2" x14ac:dyDescent="0.15">
      <c r="A187" t="s">
        <v>2428</v>
      </c>
      <c r="B187" t="s">
        <v>2429</v>
      </c>
    </row>
    <row r="188" spans="1:2" x14ac:dyDescent="0.15">
      <c r="A188" t="s">
        <v>2430</v>
      </c>
      <c r="B188" t="s">
        <v>2431</v>
      </c>
    </row>
    <row r="189" spans="1:2" x14ac:dyDescent="0.15">
      <c r="A189" t="s">
        <v>2432</v>
      </c>
      <c r="B189" t="s">
        <v>2433</v>
      </c>
    </row>
    <row r="190" spans="1:2" x14ac:dyDescent="0.15">
      <c r="A190" t="s">
        <v>2434</v>
      </c>
      <c r="B190" t="s">
        <v>2435</v>
      </c>
    </row>
    <row r="191" spans="1:2" x14ac:dyDescent="0.15">
      <c r="A191" t="s">
        <v>2436</v>
      </c>
      <c r="B191" t="s">
        <v>2437</v>
      </c>
    </row>
    <row r="192" spans="1:2" x14ac:dyDescent="0.15">
      <c r="A192" t="s">
        <v>2438</v>
      </c>
      <c r="B192" t="s">
        <v>2439</v>
      </c>
    </row>
    <row r="193" spans="1:2" x14ac:dyDescent="0.15">
      <c r="A193" t="s">
        <v>2440</v>
      </c>
      <c r="B193" t="s">
        <v>2441</v>
      </c>
    </row>
    <row r="194" spans="1:2" x14ac:dyDescent="0.15">
      <c r="A194" t="s">
        <v>2442</v>
      </c>
      <c r="B194" t="s">
        <v>2443</v>
      </c>
    </row>
    <row r="195" spans="1:2" x14ac:dyDescent="0.15">
      <c r="A195" t="s">
        <v>2444</v>
      </c>
      <c r="B195" t="s">
        <v>2445</v>
      </c>
    </row>
    <row r="196" spans="1:2" x14ac:dyDescent="0.15">
      <c r="A196" t="s">
        <v>2446</v>
      </c>
      <c r="B196" t="s">
        <v>2447</v>
      </c>
    </row>
    <row r="197" spans="1:2" x14ac:dyDescent="0.15">
      <c r="A197" t="s">
        <v>2448</v>
      </c>
      <c r="B197" t="s">
        <v>2449</v>
      </c>
    </row>
    <row r="198" spans="1:2" x14ac:dyDescent="0.15">
      <c r="A198" t="s">
        <v>2450</v>
      </c>
      <c r="B198" t="s">
        <v>2451</v>
      </c>
    </row>
    <row r="199" spans="1:2" x14ac:dyDescent="0.15">
      <c r="A199" t="s">
        <v>2452</v>
      </c>
      <c r="B199" t="s">
        <v>2453</v>
      </c>
    </row>
    <row r="200" spans="1:2" x14ac:dyDescent="0.15">
      <c r="A200" t="s">
        <v>2454</v>
      </c>
      <c r="B200" t="s">
        <v>2455</v>
      </c>
    </row>
    <row r="201" spans="1:2" x14ac:dyDescent="0.15">
      <c r="A201" t="s">
        <v>2456</v>
      </c>
      <c r="B201" t="s">
        <v>2455</v>
      </c>
    </row>
    <row r="202" spans="1:2" x14ac:dyDescent="0.15">
      <c r="A202" t="s">
        <v>2457</v>
      </c>
      <c r="B202" t="s">
        <v>2458</v>
      </c>
    </row>
    <row r="203" spans="1:2" x14ac:dyDescent="0.15">
      <c r="A203" t="s">
        <v>2459</v>
      </c>
      <c r="B203" t="s">
        <v>2460</v>
      </c>
    </row>
    <row r="204" spans="1:2" x14ac:dyDescent="0.15">
      <c r="A204" t="s">
        <v>2461</v>
      </c>
      <c r="B204" t="s">
        <v>2462</v>
      </c>
    </row>
    <row r="205" spans="1:2" x14ac:dyDescent="0.15">
      <c r="A205" t="s">
        <v>2463</v>
      </c>
      <c r="B205" t="s">
        <v>2464</v>
      </c>
    </row>
    <row r="206" spans="1:2" x14ac:dyDescent="0.15">
      <c r="A206" t="s">
        <v>2465</v>
      </c>
      <c r="B206" t="s">
        <v>2466</v>
      </c>
    </row>
    <row r="207" spans="1:2" x14ac:dyDescent="0.15">
      <c r="A207" t="s">
        <v>2467</v>
      </c>
      <c r="B207" t="s">
        <v>2468</v>
      </c>
    </row>
    <row r="208" spans="1:2" x14ac:dyDescent="0.15">
      <c r="A208" t="s">
        <v>2469</v>
      </c>
      <c r="B208" t="s">
        <v>2470</v>
      </c>
    </row>
    <row r="209" spans="1:2" x14ac:dyDescent="0.15">
      <c r="A209" t="s">
        <v>2471</v>
      </c>
      <c r="B209" t="s">
        <v>2472</v>
      </c>
    </row>
    <row r="210" spans="1:2" x14ac:dyDescent="0.15">
      <c r="A210" t="s">
        <v>2473</v>
      </c>
      <c r="B210" t="s">
        <v>2474</v>
      </c>
    </row>
    <row r="211" spans="1:2" x14ac:dyDescent="0.15">
      <c r="A211" t="s">
        <v>2475</v>
      </c>
      <c r="B211" t="s">
        <v>2476</v>
      </c>
    </row>
    <row r="212" spans="1:2" x14ac:dyDescent="0.15">
      <c r="A212" t="s">
        <v>2477</v>
      </c>
      <c r="B212" t="s">
        <v>2478</v>
      </c>
    </row>
    <row r="213" spans="1:2" x14ac:dyDescent="0.15">
      <c r="A213" t="s">
        <v>2479</v>
      </c>
      <c r="B213" t="s">
        <v>2480</v>
      </c>
    </row>
    <row r="214" spans="1:2" x14ac:dyDescent="0.15">
      <c r="A214" t="s">
        <v>2481</v>
      </c>
      <c r="B214" t="s">
        <v>2482</v>
      </c>
    </row>
    <row r="215" spans="1:2" x14ac:dyDescent="0.15">
      <c r="A215" t="s">
        <v>2483</v>
      </c>
      <c r="B215" t="s">
        <v>2484</v>
      </c>
    </row>
    <row r="216" spans="1:2" x14ac:dyDescent="0.15">
      <c r="A216" t="s">
        <v>2485</v>
      </c>
      <c r="B216" t="s">
        <v>2486</v>
      </c>
    </row>
    <row r="217" spans="1:2" x14ac:dyDescent="0.15">
      <c r="A217" t="s">
        <v>2487</v>
      </c>
      <c r="B217" t="s">
        <v>2488</v>
      </c>
    </row>
    <row r="218" spans="1:2" x14ac:dyDescent="0.15">
      <c r="A218" t="s">
        <v>2489</v>
      </c>
      <c r="B218" t="s">
        <v>2490</v>
      </c>
    </row>
    <row r="219" spans="1:2" x14ac:dyDescent="0.15">
      <c r="A219" t="s">
        <v>2491</v>
      </c>
      <c r="B219" t="s">
        <v>2492</v>
      </c>
    </row>
    <row r="220" spans="1:2" x14ac:dyDescent="0.15">
      <c r="A220" t="s">
        <v>2493</v>
      </c>
      <c r="B220" t="s">
        <v>2494</v>
      </c>
    </row>
    <row r="221" spans="1:2" x14ac:dyDescent="0.15">
      <c r="A221" t="s">
        <v>2495</v>
      </c>
      <c r="B221" t="s">
        <v>2496</v>
      </c>
    </row>
    <row r="222" spans="1:2" x14ac:dyDescent="0.15">
      <c r="A222" t="s">
        <v>2497</v>
      </c>
      <c r="B222" t="s">
        <v>2498</v>
      </c>
    </row>
    <row r="223" spans="1:2" x14ac:dyDescent="0.15">
      <c r="A223" t="s">
        <v>2499</v>
      </c>
      <c r="B223" t="s">
        <v>2500</v>
      </c>
    </row>
    <row r="224" spans="1:2" x14ac:dyDescent="0.15">
      <c r="A224" t="s">
        <v>2501</v>
      </c>
      <c r="B224" t="s">
        <v>2502</v>
      </c>
    </row>
    <row r="225" spans="1:2" x14ac:dyDescent="0.15">
      <c r="A225" t="s">
        <v>2503</v>
      </c>
      <c r="B225" t="s">
        <v>2504</v>
      </c>
    </row>
    <row r="226" spans="1:2" x14ac:dyDescent="0.15">
      <c r="A226" t="s">
        <v>2505</v>
      </c>
      <c r="B226" t="s">
        <v>2506</v>
      </c>
    </row>
    <row r="227" spans="1:2" x14ac:dyDescent="0.15">
      <c r="A227" t="s">
        <v>2507</v>
      </c>
      <c r="B227" t="s">
        <v>2508</v>
      </c>
    </row>
    <row r="228" spans="1:2" x14ac:dyDescent="0.15">
      <c r="A228" t="s">
        <v>2509</v>
      </c>
      <c r="B228" t="s">
        <v>2510</v>
      </c>
    </row>
    <row r="229" spans="1:2" x14ac:dyDescent="0.15">
      <c r="A229" t="s">
        <v>2511</v>
      </c>
      <c r="B229" t="s">
        <v>2512</v>
      </c>
    </row>
    <row r="230" spans="1:2" x14ac:dyDescent="0.15">
      <c r="A230" t="s">
        <v>2513</v>
      </c>
      <c r="B230" t="s">
        <v>2514</v>
      </c>
    </row>
    <row r="231" spans="1:2" x14ac:dyDescent="0.15">
      <c r="A231" t="s">
        <v>2515</v>
      </c>
      <c r="B231" t="s">
        <v>2516</v>
      </c>
    </row>
    <row r="232" spans="1:2" x14ac:dyDescent="0.15">
      <c r="A232" t="s">
        <v>2517</v>
      </c>
      <c r="B232" t="s">
        <v>2518</v>
      </c>
    </row>
    <row r="233" spans="1:2" x14ac:dyDescent="0.15">
      <c r="A233" t="s">
        <v>2519</v>
      </c>
      <c r="B233" t="s">
        <v>2520</v>
      </c>
    </row>
    <row r="234" spans="1:2" x14ac:dyDescent="0.15">
      <c r="A234" t="s">
        <v>2521</v>
      </c>
      <c r="B234" t="s">
        <v>2522</v>
      </c>
    </row>
    <row r="235" spans="1:2" x14ac:dyDescent="0.15">
      <c r="A235" t="s">
        <v>2523</v>
      </c>
      <c r="B235" t="s">
        <v>2524</v>
      </c>
    </row>
    <row r="236" spans="1:2" x14ac:dyDescent="0.15">
      <c r="A236" t="s">
        <v>2525</v>
      </c>
      <c r="B236" t="s">
        <v>2526</v>
      </c>
    </row>
    <row r="237" spans="1:2" x14ac:dyDescent="0.15">
      <c r="A237" t="s">
        <v>2527</v>
      </c>
      <c r="B237" t="s">
        <v>2528</v>
      </c>
    </row>
    <row r="238" spans="1:2" x14ac:dyDescent="0.15">
      <c r="A238" t="s">
        <v>2529</v>
      </c>
      <c r="B238" t="s">
        <v>2530</v>
      </c>
    </row>
    <row r="239" spans="1:2" x14ac:dyDescent="0.15">
      <c r="A239" t="s">
        <v>2531</v>
      </c>
      <c r="B239" t="s">
        <v>2532</v>
      </c>
    </row>
    <row r="240" spans="1:2" x14ac:dyDescent="0.15">
      <c r="A240" t="s">
        <v>2533</v>
      </c>
      <c r="B240" t="s">
        <v>2534</v>
      </c>
    </row>
    <row r="241" spans="1:2" x14ac:dyDescent="0.15">
      <c r="A241" t="s">
        <v>2535</v>
      </c>
      <c r="B241" t="s">
        <v>2536</v>
      </c>
    </row>
    <row r="242" spans="1:2" x14ac:dyDescent="0.15">
      <c r="A242" t="s">
        <v>2537</v>
      </c>
      <c r="B242" t="s">
        <v>2538</v>
      </c>
    </row>
    <row r="243" spans="1:2" x14ac:dyDescent="0.15">
      <c r="A243" t="s">
        <v>2539</v>
      </c>
      <c r="B243" t="s">
        <v>2540</v>
      </c>
    </row>
    <row r="244" spans="1:2" x14ac:dyDescent="0.15">
      <c r="A244" t="s">
        <v>2541</v>
      </c>
      <c r="B244" t="s">
        <v>2542</v>
      </c>
    </row>
    <row r="245" spans="1:2" x14ac:dyDescent="0.15">
      <c r="A245" t="s">
        <v>2543</v>
      </c>
      <c r="B245" t="s">
        <v>2544</v>
      </c>
    </row>
    <row r="246" spans="1:2" x14ac:dyDescent="0.15">
      <c r="A246" t="s">
        <v>2545</v>
      </c>
      <c r="B246" t="s">
        <v>2546</v>
      </c>
    </row>
    <row r="247" spans="1:2" x14ac:dyDescent="0.15">
      <c r="A247" t="s">
        <v>2547</v>
      </c>
      <c r="B247" t="s">
        <v>2548</v>
      </c>
    </row>
    <row r="248" spans="1:2" x14ac:dyDescent="0.15">
      <c r="A248" t="s">
        <v>2549</v>
      </c>
      <c r="B248" t="s">
        <v>2550</v>
      </c>
    </row>
    <row r="249" spans="1:2" x14ac:dyDescent="0.15">
      <c r="A249" t="s">
        <v>2551</v>
      </c>
      <c r="B249" t="s">
        <v>2552</v>
      </c>
    </row>
    <row r="250" spans="1:2" x14ac:dyDescent="0.15">
      <c r="A250" t="s">
        <v>2553</v>
      </c>
      <c r="B250" t="s">
        <v>2554</v>
      </c>
    </row>
    <row r="251" spans="1:2" x14ac:dyDescent="0.15">
      <c r="A251" t="s">
        <v>2555</v>
      </c>
      <c r="B251" t="s">
        <v>2556</v>
      </c>
    </row>
    <row r="252" spans="1:2" x14ac:dyDescent="0.15">
      <c r="A252" t="s">
        <v>2557</v>
      </c>
      <c r="B252" t="s">
        <v>2558</v>
      </c>
    </row>
    <row r="253" spans="1:2" x14ac:dyDescent="0.15">
      <c r="A253" t="s">
        <v>2559</v>
      </c>
      <c r="B253" t="s">
        <v>2560</v>
      </c>
    </row>
    <row r="254" spans="1:2" x14ac:dyDescent="0.15">
      <c r="A254" t="s">
        <v>2561</v>
      </c>
      <c r="B254" t="s">
        <v>2562</v>
      </c>
    </row>
    <row r="255" spans="1:2" x14ac:dyDescent="0.15">
      <c r="A255" t="s">
        <v>2563</v>
      </c>
      <c r="B255" t="s">
        <v>2564</v>
      </c>
    </row>
    <row r="256" spans="1:2" x14ac:dyDescent="0.15">
      <c r="A256" t="s">
        <v>2565</v>
      </c>
      <c r="B256" t="s">
        <v>2566</v>
      </c>
    </row>
    <row r="257" spans="1:2" x14ac:dyDescent="0.15">
      <c r="A257" t="s">
        <v>2567</v>
      </c>
      <c r="B257" t="s">
        <v>2568</v>
      </c>
    </row>
    <row r="258" spans="1:2" x14ac:dyDescent="0.15">
      <c r="A258" t="s">
        <v>2569</v>
      </c>
      <c r="B258" t="s">
        <v>2570</v>
      </c>
    </row>
    <row r="259" spans="1:2" x14ac:dyDescent="0.15">
      <c r="A259" t="s">
        <v>2571</v>
      </c>
      <c r="B259" t="s">
        <v>2572</v>
      </c>
    </row>
    <row r="260" spans="1:2" x14ac:dyDescent="0.15">
      <c r="A260" t="s">
        <v>2573</v>
      </c>
      <c r="B260" t="s">
        <v>2574</v>
      </c>
    </row>
    <row r="261" spans="1:2" x14ac:dyDescent="0.15">
      <c r="A261" t="s">
        <v>2575</v>
      </c>
      <c r="B261" t="s">
        <v>2576</v>
      </c>
    </row>
    <row r="262" spans="1:2" x14ac:dyDescent="0.15">
      <c r="A262" t="s">
        <v>2577</v>
      </c>
      <c r="B262" t="s">
        <v>2578</v>
      </c>
    </row>
    <row r="263" spans="1:2" x14ac:dyDescent="0.15">
      <c r="A263" t="s">
        <v>2579</v>
      </c>
      <c r="B263" t="s">
        <v>2580</v>
      </c>
    </row>
    <row r="264" spans="1:2" x14ac:dyDescent="0.15">
      <c r="A264" t="s">
        <v>2581</v>
      </c>
      <c r="B264" t="s">
        <v>2582</v>
      </c>
    </row>
    <row r="265" spans="1:2" x14ac:dyDescent="0.15">
      <c r="A265" t="s">
        <v>2583</v>
      </c>
      <c r="B265" t="s">
        <v>2584</v>
      </c>
    </row>
    <row r="266" spans="1:2" x14ac:dyDescent="0.15">
      <c r="A266" t="s">
        <v>2585</v>
      </c>
      <c r="B266" t="s">
        <v>2586</v>
      </c>
    </row>
    <row r="267" spans="1:2" x14ac:dyDescent="0.15">
      <c r="A267" t="s">
        <v>2587</v>
      </c>
      <c r="B267" t="s">
        <v>2588</v>
      </c>
    </row>
    <row r="268" spans="1:2" x14ac:dyDescent="0.15">
      <c r="A268" t="s">
        <v>2589</v>
      </c>
      <c r="B268" t="s">
        <v>2590</v>
      </c>
    </row>
    <row r="269" spans="1:2" x14ac:dyDescent="0.15">
      <c r="A269" t="s">
        <v>2591</v>
      </c>
      <c r="B269" t="s">
        <v>2592</v>
      </c>
    </row>
    <row r="270" spans="1:2" x14ac:dyDescent="0.15">
      <c r="A270" t="s">
        <v>2593</v>
      </c>
      <c r="B270" t="s">
        <v>2594</v>
      </c>
    </row>
    <row r="271" spans="1:2" x14ac:dyDescent="0.15">
      <c r="A271" t="s">
        <v>2595</v>
      </c>
      <c r="B271" t="s">
        <v>2596</v>
      </c>
    </row>
    <row r="272" spans="1:2" x14ac:dyDescent="0.15">
      <c r="A272" t="s">
        <v>2597</v>
      </c>
      <c r="B272" t="s">
        <v>2598</v>
      </c>
    </row>
    <row r="273" spans="1:2" x14ac:dyDescent="0.15">
      <c r="A273" t="s">
        <v>2599</v>
      </c>
      <c r="B273" t="s">
        <v>2600</v>
      </c>
    </row>
    <row r="274" spans="1:2" x14ac:dyDescent="0.15">
      <c r="A274" t="s">
        <v>2601</v>
      </c>
      <c r="B274" t="s">
        <v>2602</v>
      </c>
    </row>
    <row r="275" spans="1:2" x14ac:dyDescent="0.15">
      <c r="A275" t="s">
        <v>2603</v>
      </c>
      <c r="B275" t="s">
        <v>2604</v>
      </c>
    </row>
    <row r="276" spans="1:2" x14ac:dyDescent="0.15">
      <c r="A276" t="s">
        <v>2605</v>
      </c>
      <c r="B276" t="s">
        <v>2606</v>
      </c>
    </row>
    <row r="277" spans="1:2" x14ac:dyDescent="0.15">
      <c r="A277" t="s">
        <v>2607</v>
      </c>
      <c r="B277" t="s">
        <v>2608</v>
      </c>
    </row>
    <row r="278" spans="1:2" x14ac:dyDescent="0.15">
      <c r="A278" t="s">
        <v>2609</v>
      </c>
      <c r="B278" t="s">
        <v>2610</v>
      </c>
    </row>
    <row r="279" spans="1:2" x14ac:dyDescent="0.15">
      <c r="A279" t="s">
        <v>2611</v>
      </c>
      <c r="B279" t="s">
        <v>2612</v>
      </c>
    </row>
    <row r="280" spans="1:2" x14ac:dyDescent="0.15">
      <c r="A280" t="s">
        <v>2613</v>
      </c>
      <c r="B280" t="s">
        <v>2614</v>
      </c>
    </row>
    <row r="281" spans="1:2" x14ac:dyDescent="0.15">
      <c r="A281" t="s">
        <v>2615</v>
      </c>
      <c r="B281" t="s">
        <v>2616</v>
      </c>
    </row>
    <row r="282" spans="1:2" x14ac:dyDescent="0.15">
      <c r="A282" t="s">
        <v>2617</v>
      </c>
      <c r="B282" t="s">
        <v>2618</v>
      </c>
    </row>
    <row r="283" spans="1:2" x14ac:dyDescent="0.15">
      <c r="A283" t="s">
        <v>2619</v>
      </c>
      <c r="B283" t="s">
        <v>2620</v>
      </c>
    </row>
    <row r="284" spans="1:2" x14ac:dyDescent="0.15">
      <c r="A284" t="s">
        <v>2621</v>
      </c>
      <c r="B284" t="s">
        <v>2622</v>
      </c>
    </row>
    <row r="285" spans="1:2" x14ac:dyDescent="0.15">
      <c r="A285" t="s">
        <v>2623</v>
      </c>
      <c r="B285" t="s">
        <v>2624</v>
      </c>
    </row>
    <row r="286" spans="1:2" x14ac:dyDescent="0.15">
      <c r="A286" t="s">
        <v>2625</v>
      </c>
      <c r="B286" t="s">
        <v>2626</v>
      </c>
    </row>
    <row r="287" spans="1:2" x14ac:dyDescent="0.15">
      <c r="A287" t="s">
        <v>2627</v>
      </c>
      <c r="B287" t="s">
        <v>2628</v>
      </c>
    </row>
    <row r="288" spans="1:2" x14ac:dyDescent="0.15">
      <c r="A288" t="s">
        <v>2629</v>
      </c>
      <c r="B288" t="s">
        <v>2630</v>
      </c>
    </row>
    <row r="289" spans="1:2" x14ac:dyDescent="0.15">
      <c r="A289" t="s">
        <v>2631</v>
      </c>
      <c r="B289" t="s">
        <v>2632</v>
      </c>
    </row>
    <row r="290" spans="1:2" x14ac:dyDescent="0.15">
      <c r="A290" t="s">
        <v>2633</v>
      </c>
      <c r="B290" t="s">
        <v>2634</v>
      </c>
    </row>
    <row r="291" spans="1:2" x14ac:dyDescent="0.15">
      <c r="A291" t="s">
        <v>2635</v>
      </c>
      <c r="B291" t="s">
        <v>2636</v>
      </c>
    </row>
    <row r="292" spans="1:2" x14ac:dyDescent="0.15">
      <c r="A292" t="s">
        <v>2637</v>
      </c>
      <c r="B292" t="s">
        <v>2638</v>
      </c>
    </row>
    <row r="293" spans="1:2" x14ac:dyDescent="0.15">
      <c r="A293" t="s">
        <v>2639</v>
      </c>
      <c r="B293" t="s">
        <v>2640</v>
      </c>
    </row>
    <row r="294" spans="1:2" x14ac:dyDescent="0.15">
      <c r="A294" t="s">
        <v>2641</v>
      </c>
      <c r="B294" t="s">
        <v>2642</v>
      </c>
    </row>
    <row r="295" spans="1:2" x14ac:dyDescent="0.15">
      <c r="A295" t="s">
        <v>2643</v>
      </c>
      <c r="B295" t="s">
        <v>2644</v>
      </c>
    </row>
    <row r="296" spans="1:2" x14ac:dyDescent="0.15">
      <c r="A296" t="s">
        <v>2645</v>
      </c>
      <c r="B296" t="s">
        <v>2646</v>
      </c>
    </row>
    <row r="297" spans="1:2" x14ac:dyDescent="0.15">
      <c r="A297" t="s">
        <v>2647</v>
      </c>
      <c r="B297" t="s">
        <v>2648</v>
      </c>
    </row>
    <row r="298" spans="1:2" x14ac:dyDescent="0.15">
      <c r="A298" t="s">
        <v>2649</v>
      </c>
      <c r="B298" t="s">
        <v>2650</v>
      </c>
    </row>
    <row r="299" spans="1:2" x14ac:dyDescent="0.15">
      <c r="A299" t="s">
        <v>2651</v>
      </c>
      <c r="B299" t="s">
        <v>2652</v>
      </c>
    </row>
    <row r="300" spans="1:2" x14ac:dyDescent="0.15">
      <c r="A300" t="s">
        <v>2653</v>
      </c>
      <c r="B300" t="s">
        <v>2654</v>
      </c>
    </row>
    <row r="301" spans="1:2" x14ac:dyDescent="0.15">
      <c r="A301" t="s">
        <v>2655</v>
      </c>
      <c r="B301" t="s">
        <v>2656</v>
      </c>
    </row>
    <row r="302" spans="1:2" x14ac:dyDescent="0.15">
      <c r="A302" t="s">
        <v>2657</v>
      </c>
      <c r="B302" t="s">
        <v>2658</v>
      </c>
    </row>
    <row r="303" spans="1:2" x14ac:dyDescent="0.15">
      <c r="A303" t="s">
        <v>2659</v>
      </c>
      <c r="B303" t="s">
        <v>2660</v>
      </c>
    </row>
    <row r="304" spans="1:2" x14ac:dyDescent="0.15">
      <c r="A304" t="s">
        <v>2661</v>
      </c>
      <c r="B304" t="s">
        <v>2662</v>
      </c>
    </row>
    <row r="305" spans="1:2" x14ac:dyDescent="0.15">
      <c r="A305" t="s">
        <v>2663</v>
      </c>
      <c r="B305" t="s">
        <v>2664</v>
      </c>
    </row>
    <row r="306" spans="1:2" x14ac:dyDescent="0.15">
      <c r="A306" t="s">
        <v>2665</v>
      </c>
      <c r="B306" t="s">
        <v>2666</v>
      </c>
    </row>
    <row r="307" spans="1:2" x14ac:dyDescent="0.15">
      <c r="A307" t="s">
        <v>2667</v>
      </c>
      <c r="B307" t="s">
        <v>2668</v>
      </c>
    </row>
    <row r="308" spans="1:2" x14ac:dyDescent="0.15">
      <c r="A308" t="s">
        <v>2669</v>
      </c>
      <c r="B308" t="s">
        <v>2670</v>
      </c>
    </row>
    <row r="309" spans="1:2" x14ac:dyDescent="0.15">
      <c r="A309" t="s">
        <v>2671</v>
      </c>
      <c r="B309" t="s">
        <v>2672</v>
      </c>
    </row>
    <row r="310" spans="1:2" x14ac:dyDescent="0.15">
      <c r="A310" t="s">
        <v>2673</v>
      </c>
      <c r="B310" t="s">
        <v>2674</v>
      </c>
    </row>
    <row r="311" spans="1:2" x14ac:dyDescent="0.15">
      <c r="A311" t="s">
        <v>2675</v>
      </c>
      <c r="B311" t="s">
        <v>2676</v>
      </c>
    </row>
    <row r="312" spans="1:2" x14ac:dyDescent="0.15">
      <c r="A312" t="s">
        <v>2677</v>
      </c>
      <c r="B312" t="s">
        <v>2678</v>
      </c>
    </row>
    <row r="313" spans="1:2" x14ac:dyDescent="0.15">
      <c r="A313" t="s">
        <v>2679</v>
      </c>
      <c r="B313" t="s">
        <v>2680</v>
      </c>
    </row>
    <row r="314" spans="1:2" x14ac:dyDescent="0.15">
      <c r="A314" t="s">
        <v>2681</v>
      </c>
      <c r="B314" t="s">
        <v>2682</v>
      </c>
    </row>
    <row r="315" spans="1:2" x14ac:dyDescent="0.15">
      <c r="A315" t="s">
        <v>2683</v>
      </c>
      <c r="B315" t="s">
        <v>2684</v>
      </c>
    </row>
    <row r="316" spans="1:2" x14ac:dyDescent="0.15">
      <c r="A316" t="s">
        <v>2685</v>
      </c>
      <c r="B316" t="s">
        <v>2686</v>
      </c>
    </row>
    <row r="317" spans="1:2" x14ac:dyDescent="0.15">
      <c r="A317" t="s">
        <v>2687</v>
      </c>
      <c r="B317" t="s">
        <v>2688</v>
      </c>
    </row>
    <row r="318" spans="1:2" x14ac:dyDescent="0.15">
      <c r="A318" t="s">
        <v>2689</v>
      </c>
      <c r="B318" t="s">
        <v>2690</v>
      </c>
    </row>
    <row r="319" spans="1:2" x14ac:dyDescent="0.15">
      <c r="A319" t="s">
        <v>2691</v>
      </c>
      <c r="B319" t="s">
        <v>2692</v>
      </c>
    </row>
    <row r="320" spans="1:2" x14ac:dyDescent="0.15">
      <c r="A320" t="s">
        <v>2693</v>
      </c>
      <c r="B320" t="s">
        <v>2694</v>
      </c>
    </row>
    <row r="321" spans="1:2" x14ac:dyDescent="0.15">
      <c r="A321" t="s">
        <v>2695</v>
      </c>
      <c r="B321" t="s">
        <v>2696</v>
      </c>
    </row>
    <row r="322" spans="1:2" x14ac:dyDescent="0.15">
      <c r="A322" t="s">
        <v>2697</v>
      </c>
      <c r="B322" t="s">
        <v>2698</v>
      </c>
    </row>
    <row r="323" spans="1:2" x14ac:dyDescent="0.15">
      <c r="A323" t="s">
        <v>2699</v>
      </c>
      <c r="B323" t="s">
        <v>2700</v>
      </c>
    </row>
    <row r="324" spans="1:2" x14ac:dyDescent="0.15">
      <c r="A324" t="s">
        <v>2701</v>
      </c>
      <c r="B324" t="s">
        <v>2702</v>
      </c>
    </row>
    <row r="325" spans="1:2" x14ac:dyDescent="0.15">
      <c r="A325" t="s">
        <v>2703</v>
      </c>
      <c r="B325" t="s">
        <v>2704</v>
      </c>
    </row>
    <row r="326" spans="1:2" x14ac:dyDescent="0.15">
      <c r="A326" t="s">
        <v>2705</v>
      </c>
      <c r="B326" t="s">
        <v>2706</v>
      </c>
    </row>
    <row r="327" spans="1:2" x14ac:dyDescent="0.15">
      <c r="A327" t="s">
        <v>2707</v>
      </c>
      <c r="B327" t="s">
        <v>2708</v>
      </c>
    </row>
    <row r="328" spans="1:2" x14ac:dyDescent="0.15">
      <c r="A328" t="s">
        <v>2709</v>
      </c>
      <c r="B328" t="s">
        <v>2710</v>
      </c>
    </row>
    <row r="329" spans="1:2" x14ac:dyDescent="0.15">
      <c r="A329" t="s">
        <v>2711</v>
      </c>
      <c r="B329" t="s">
        <v>2712</v>
      </c>
    </row>
    <row r="330" spans="1:2" x14ac:dyDescent="0.15">
      <c r="A330" t="s">
        <v>2713</v>
      </c>
      <c r="B330" t="s">
        <v>2714</v>
      </c>
    </row>
    <row r="331" spans="1:2" x14ac:dyDescent="0.15">
      <c r="A331" t="s">
        <v>2715</v>
      </c>
      <c r="B331" t="s">
        <v>2716</v>
      </c>
    </row>
    <row r="332" spans="1:2" x14ac:dyDescent="0.15">
      <c r="A332" t="s">
        <v>2717</v>
      </c>
      <c r="B332" t="s">
        <v>2718</v>
      </c>
    </row>
    <row r="333" spans="1:2" x14ac:dyDescent="0.15">
      <c r="A333" t="s">
        <v>2719</v>
      </c>
      <c r="B333" t="s">
        <v>2720</v>
      </c>
    </row>
    <row r="334" spans="1:2" x14ac:dyDescent="0.15">
      <c r="A334" t="s">
        <v>2721</v>
      </c>
      <c r="B334" t="s">
        <v>2722</v>
      </c>
    </row>
    <row r="335" spans="1:2" x14ac:dyDescent="0.15">
      <c r="A335" t="s">
        <v>2723</v>
      </c>
      <c r="B335" t="s">
        <v>2724</v>
      </c>
    </row>
    <row r="336" spans="1:2" x14ac:dyDescent="0.15">
      <c r="A336" t="s">
        <v>2725</v>
      </c>
      <c r="B336" t="s">
        <v>2726</v>
      </c>
    </row>
    <row r="337" spans="1:2" x14ac:dyDescent="0.15">
      <c r="A337" t="s">
        <v>2727</v>
      </c>
      <c r="B337" t="s">
        <v>2728</v>
      </c>
    </row>
    <row r="338" spans="1:2" x14ac:dyDescent="0.15">
      <c r="A338" t="s">
        <v>2729</v>
      </c>
      <c r="B338" t="s">
        <v>2730</v>
      </c>
    </row>
    <row r="339" spans="1:2" x14ac:dyDescent="0.15">
      <c r="A339" t="s">
        <v>2731</v>
      </c>
      <c r="B339" t="s">
        <v>2732</v>
      </c>
    </row>
    <row r="340" spans="1:2" x14ac:dyDescent="0.15">
      <c r="A340" t="s">
        <v>2733</v>
      </c>
      <c r="B340" t="s">
        <v>2734</v>
      </c>
    </row>
    <row r="341" spans="1:2" x14ac:dyDescent="0.15">
      <c r="A341" t="s">
        <v>2735</v>
      </c>
      <c r="B341" t="s">
        <v>2736</v>
      </c>
    </row>
    <row r="342" spans="1:2" x14ac:dyDescent="0.15">
      <c r="A342" t="s">
        <v>2737</v>
      </c>
      <c r="B342" t="s">
        <v>2738</v>
      </c>
    </row>
    <row r="343" spans="1:2" x14ac:dyDescent="0.15">
      <c r="A343" t="s">
        <v>2739</v>
      </c>
      <c r="B343" t="s">
        <v>2740</v>
      </c>
    </row>
    <row r="344" spans="1:2" x14ac:dyDescent="0.15">
      <c r="A344" t="s">
        <v>2741</v>
      </c>
      <c r="B344" t="s">
        <v>2742</v>
      </c>
    </row>
    <row r="345" spans="1:2" x14ac:dyDescent="0.15">
      <c r="A345" t="s">
        <v>2743</v>
      </c>
      <c r="B345" t="s">
        <v>2744</v>
      </c>
    </row>
    <row r="346" spans="1:2" x14ac:dyDescent="0.15">
      <c r="A346" t="s">
        <v>2745</v>
      </c>
      <c r="B346" t="s">
        <v>2746</v>
      </c>
    </row>
    <row r="347" spans="1:2" x14ac:dyDescent="0.15">
      <c r="A347" t="s">
        <v>2747</v>
      </c>
      <c r="B347" t="s">
        <v>2748</v>
      </c>
    </row>
    <row r="348" spans="1:2" x14ac:dyDescent="0.15">
      <c r="A348" t="s">
        <v>2749</v>
      </c>
      <c r="B348" t="s">
        <v>2750</v>
      </c>
    </row>
    <row r="349" spans="1:2" x14ac:dyDescent="0.15">
      <c r="A349" t="s">
        <v>2751</v>
      </c>
      <c r="B349" t="s">
        <v>2752</v>
      </c>
    </row>
    <row r="350" spans="1:2" x14ac:dyDescent="0.15">
      <c r="A350" t="s">
        <v>2753</v>
      </c>
      <c r="B350" t="s">
        <v>2754</v>
      </c>
    </row>
    <row r="351" spans="1:2" x14ac:dyDescent="0.15">
      <c r="A351" t="s">
        <v>2755</v>
      </c>
      <c r="B351" t="s">
        <v>2756</v>
      </c>
    </row>
    <row r="352" spans="1:2" x14ac:dyDescent="0.15">
      <c r="A352" t="s">
        <v>2757</v>
      </c>
      <c r="B352" t="s">
        <v>2758</v>
      </c>
    </row>
    <row r="353" spans="1:2" x14ac:dyDescent="0.15">
      <c r="A353" t="s">
        <v>2759</v>
      </c>
      <c r="B353" t="s">
        <v>2760</v>
      </c>
    </row>
    <row r="354" spans="1:2" x14ac:dyDescent="0.15">
      <c r="A354" t="s">
        <v>2761</v>
      </c>
      <c r="B354" t="s">
        <v>2762</v>
      </c>
    </row>
    <row r="355" spans="1:2" x14ac:dyDescent="0.15">
      <c r="A355" t="s">
        <v>2763</v>
      </c>
      <c r="B355" t="s">
        <v>2764</v>
      </c>
    </row>
    <row r="356" spans="1:2" x14ac:dyDescent="0.15">
      <c r="A356" t="s">
        <v>2765</v>
      </c>
      <c r="B356" t="s">
        <v>2766</v>
      </c>
    </row>
    <row r="357" spans="1:2" x14ac:dyDescent="0.15">
      <c r="A357" t="s">
        <v>2767</v>
      </c>
      <c r="B357" t="s">
        <v>2768</v>
      </c>
    </row>
    <row r="358" spans="1:2" x14ac:dyDescent="0.15">
      <c r="A358" t="s">
        <v>2769</v>
      </c>
      <c r="B358" t="s">
        <v>2770</v>
      </c>
    </row>
    <row r="359" spans="1:2" x14ac:dyDescent="0.15">
      <c r="A359" t="s">
        <v>2771</v>
      </c>
      <c r="B359" t="s">
        <v>2772</v>
      </c>
    </row>
    <row r="360" spans="1:2" x14ac:dyDescent="0.15">
      <c r="A360" t="s">
        <v>2773</v>
      </c>
      <c r="B360" t="s">
        <v>2774</v>
      </c>
    </row>
    <row r="361" spans="1:2" x14ac:dyDescent="0.15">
      <c r="A361" t="s">
        <v>2775</v>
      </c>
      <c r="B361" t="s">
        <v>2776</v>
      </c>
    </row>
    <row r="362" spans="1:2" x14ac:dyDescent="0.15">
      <c r="A362" t="s">
        <v>2777</v>
      </c>
      <c r="B362" t="s">
        <v>2778</v>
      </c>
    </row>
    <row r="363" spans="1:2" x14ac:dyDescent="0.15">
      <c r="A363" t="s">
        <v>2779</v>
      </c>
      <c r="B363" t="s">
        <v>2780</v>
      </c>
    </row>
    <row r="364" spans="1:2" x14ac:dyDescent="0.15">
      <c r="A364" t="s">
        <v>2781</v>
      </c>
      <c r="B364" t="s">
        <v>2782</v>
      </c>
    </row>
    <row r="365" spans="1:2" x14ac:dyDescent="0.15">
      <c r="A365" t="s">
        <v>2783</v>
      </c>
      <c r="B365" t="s">
        <v>2784</v>
      </c>
    </row>
    <row r="366" spans="1:2" x14ac:dyDescent="0.15">
      <c r="A366" t="s">
        <v>2785</v>
      </c>
      <c r="B366" t="s">
        <v>2786</v>
      </c>
    </row>
    <row r="367" spans="1:2" x14ac:dyDescent="0.15">
      <c r="A367" t="s">
        <v>2787</v>
      </c>
      <c r="B367" t="s">
        <v>2788</v>
      </c>
    </row>
    <row r="368" spans="1:2" x14ac:dyDescent="0.15">
      <c r="A368" t="s">
        <v>2789</v>
      </c>
      <c r="B368" t="s">
        <v>2790</v>
      </c>
    </row>
    <row r="369" spans="1:2" x14ac:dyDescent="0.15">
      <c r="A369" t="s">
        <v>2791</v>
      </c>
      <c r="B369" t="s">
        <v>2792</v>
      </c>
    </row>
    <row r="370" spans="1:2" x14ac:dyDescent="0.15">
      <c r="A370" t="s">
        <v>2793</v>
      </c>
      <c r="B370" t="s">
        <v>2794</v>
      </c>
    </row>
    <row r="371" spans="1:2" x14ac:dyDescent="0.15">
      <c r="A371" t="s">
        <v>2795</v>
      </c>
      <c r="B371" t="s">
        <v>2796</v>
      </c>
    </row>
    <row r="372" spans="1:2" x14ac:dyDescent="0.15">
      <c r="A372" t="s">
        <v>2797</v>
      </c>
      <c r="B372" t="s">
        <v>2798</v>
      </c>
    </row>
    <row r="373" spans="1:2" x14ac:dyDescent="0.15">
      <c r="A373" t="s">
        <v>2799</v>
      </c>
      <c r="B373" t="s">
        <v>2800</v>
      </c>
    </row>
    <row r="374" spans="1:2" x14ac:dyDescent="0.15">
      <c r="A374" t="s">
        <v>2801</v>
      </c>
      <c r="B374" t="s">
        <v>2802</v>
      </c>
    </row>
    <row r="375" spans="1:2" x14ac:dyDescent="0.15">
      <c r="A375" t="s">
        <v>2803</v>
      </c>
      <c r="B375" t="s">
        <v>2804</v>
      </c>
    </row>
    <row r="376" spans="1:2" x14ac:dyDescent="0.15">
      <c r="A376" t="s">
        <v>2805</v>
      </c>
      <c r="B376" t="s">
        <v>2806</v>
      </c>
    </row>
    <row r="377" spans="1:2" x14ac:dyDescent="0.15">
      <c r="A377" t="s">
        <v>2807</v>
      </c>
      <c r="B377" t="s">
        <v>2808</v>
      </c>
    </row>
    <row r="378" spans="1:2" x14ac:dyDescent="0.15">
      <c r="A378" t="s">
        <v>2809</v>
      </c>
      <c r="B378" t="s">
        <v>2810</v>
      </c>
    </row>
    <row r="379" spans="1:2" x14ac:dyDescent="0.15">
      <c r="A379" t="s">
        <v>2811</v>
      </c>
      <c r="B379" t="s">
        <v>2812</v>
      </c>
    </row>
    <row r="380" spans="1:2" x14ac:dyDescent="0.15">
      <c r="A380" t="s">
        <v>2813</v>
      </c>
      <c r="B380" t="s">
        <v>2814</v>
      </c>
    </row>
    <row r="381" spans="1:2" x14ac:dyDescent="0.15">
      <c r="A381" t="s">
        <v>2815</v>
      </c>
      <c r="B381" t="s">
        <v>2816</v>
      </c>
    </row>
    <row r="382" spans="1:2" x14ac:dyDescent="0.15">
      <c r="A382" t="s">
        <v>2817</v>
      </c>
      <c r="B382" t="s">
        <v>2818</v>
      </c>
    </row>
    <row r="383" spans="1:2" x14ac:dyDescent="0.15">
      <c r="A383" t="s">
        <v>2819</v>
      </c>
      <c r="B383" t="s">
        <v>2820</v>
      </c>
    </row>
    <row r="384" spans="1:2" x14ac:dyDescent="0.15">
      <c r="A384" t="s">
        <v>2821</v>
      </c>
      <c r="B384" t="s">
        <v>2822</v>
      </c>
    </row>
    <row r="385" spans="1:2" x14ac:dyDescent="0.15">
      <c r="A385" t="s">
        <v>2823</v>
      </c>
      <c r="B385" t="s">
        <v>2824</v>
      </c>
    </row>
    <row r="386" spans="1:2" x14ac:dyDescent="0.15">
      <c r="A386" t="s">
        <v>2825</v>
      </c>
      <c r="B386" t="s">
        <v>2826</v>
      </c>
    </row>
    <row r="387" spans="1:2" x14ac:dyDescent="0.15">
      <c r="A387" t="s">
        <v>2827</v>
      </c>
      <c r="B387" t="s">
        <v>2828</v>
      </c>
    </row>
    <row r="388" spans="1:2" x14ac:dyDescent="0.15">
      <c r="A388" t="s">
        <v>2829</v>
      </c>
      <c r="B388" t="s">
        <v>2830</v>
      </c>
    </row>
    <row r="389" spans="1:2" x14ac:dyDescent="0.15">
      <c r="A389" t="s">
        <v>2831</v>
      </c>
      <c r="B389" t="s">
        <v>2832</v>
      </c>
    </row>
    <row r="390" spans="1:2" x14ac:dyDescent="0.15">
      <c r="A390" t="s">
        <v>2833</v>
      </c>
      <c r="B390" t="s">
        <v>2834</v>
      </c>
    </row>
    <row r="391" spans="1:2" x14ac:dyDescent="0.15">
      <c r="A391" t="s">
        <v>2835</v>
      </c>
      <c r="B391" t="s">
        <v>2836</v>
      </c>
    </row>
    <row r="392" spans="1:2" x14ac:dyDescent="0.15">
      <c r="A392" t="s">
        <v>2837</v>
      </c>
      <c r="B392" t="s">
        <v>2838</v>
      </c>
    </row>
    <row r="393" spans="1:2" x14ac:dyDescent="0.15">
      <c r="A393" t="s">
        <v>2839</v>
      </c>
      <c r="B393" t="s">
        <v>2840</v>
      </c>
    </row>
    <row r="394" spans="1:2" x14ac:dyDescent="0.15">
      <c r="A394" t="s">
        <v>2841</v>
      </c>
      <c r="B394" t="s">
        <v>2842</v>
      </c>
    </row>
    <row r="395" spans="1:2" x14ac:dyDescent="0.15">
      <c r="A395" t="s">
        <v>2843</v>
      </c>
      <c r="B395" t="s">
        <v>2844</v>
      </c>
    </row>
    <row r="396" spans="1:2" x14ac:dyDescent="0.15">
      <c r="A396" t="s">
        <v>2845</v>
      </c>
      <c r="B396" t="s">
        <v>2846</v>
      </c>
    </row>
    <row r="397" spans="1:2" x14ac:dyDescent="0.15">
      <c r="A397" t="s">
        <v>2847</v>
      </c>
      <c r="B397" t="s">
        <v>2848</v>
      </c>
    </row>
    <row r="398" spans="1:2" x14ac:dyDescent="0.15">
      <c r="A398" t="s">
        <v>2849</v>
      </c>
      <c r="B398" t="s">
        <v>2850</v>
      </c>
    </row>
    <row r="399" spans="1:2" x14ac:dyDescent="0.15">
      <c r="A399" t="s">
        <v>2851</v>
      </c>
      <c r="B399" t="s">
        <v>2852</v>
      </c>
    </row>
    <row r="400" spans="1:2" x14ac:dyDescent="0.15">
      <c r="A400" t="s">
        <v>2853</v>
      </c>
      <c r="B400" t="s">
        <v>2854</v>
      </c>
    </row>
    <row r="401" spans="1:2" x14ac:dyDescent="0.15">
      <c r="A401" t="s">
        <v>2855</v>
      </c>
      <c r="B401" t="s">
        <v>2856</v>
      </c>
    </row>
    <row r="402" spans="1:2" x14ac:dyDescent="0.15">
      <c r="A402" t="s">
        <v>2857</v>
      </c>
      <c r="B402" t="s">
        <v>2858</v>
      </c>
    </row>
    <row r="403" spans="1:2" x14ac:dyDescent="0.15">
      <c r="A403" t="s">
        <v>2859</v>
      </c>
      <c r="B403" t="s">
        <v>2860</v>
      </c>
    </row>
    <row r="404" spans="1:2" x14ac:dyDescent="0.15">
      <c r="A404" t="s">
        <v>2861</v>
      </c>
      <c r="B404" t="s">
        <v>2862</v>
      </c>
    </row>
    <row r="405" spans="1:2" x14ac:dyDescent="0.15">
      <c r="A405" t="s">
        <v>2863</v>
      </c>
      <c r="B405" t="s">
        <v>2864</v>
      </c>
    </row>
    <row r="406" spans="1:2" x14ac:dyDescent="0.15">
      <c r="A406" t="s">
        <v>2865</v>
      </c>
      <c r="B406" t="s">
        <v>2866</v>
      </c>
    </row>
    <row r="407" spans="1:2" x14ac:dyDescent="0.15">
      <c r="A407" t="s">
        <v>2867</v>
      </c>
      <c r="B407" t="s">
        <v>2868</v>
      </c>
    </row>
    <row r="408" spans="1:2" x14ac:dyDescent="0.15">
      <c r="A408" t="s">
        <v>2869</v>
      </c>
      <c r="B408" t="s">
        <v>2870</v>
      </c>
    </row>
    <row r="409" spans="1:2" x14ac:dyDescent="0.15">
      <c r="A409" t="s">
        <v>2871</v>
      </c>
      <c r="B409" t="s">
        <v>2872</v>
      </c>
    </row>
    <row r="410" spans="1:2" x14ac:dyDescent="0.15">
      <c r="A410" t="s">
        <v>2873</v>
      </c>
      <c r="B410" t="s">
        <v>2874</v>
      </c>
    </row>
    <row r="411" spans="1:2" x14ac:dyDescent="0.15">
      <c r="A411" t="s">
        <v>2875</v>
      </c>
      <c r="B411" t="s">
        <v>2876</v>
      </c>
    </row>
    <row r="412" spans="1:2" x14ac:dyDescent="0.15">
      <c r="A412" t="s">
        <v>2877</v>
      </c>
      <c r="B412" t="s">
        <v>2878</v>
      </c>
    </row>
    <row r="413" spans="1:2" x14ac:dyDescent="0.15">
      <c r="A413" t="s">
        <v>2879</v>
      </c>
      <c r="B413" t="s">
        <v>2880</v>
      </c>
    </row>
    <row r="414" spans="1:2" x14ac:dyDescent="0.15">
      <c r="A414" t="s">
        <v>2881</v>
      </c>
      <c r="B414" t="s">
        <v>2882</v>
      </c>
    </row>
    <row r="415" spans="1:2" x14ac:dyDescent="0.15">
      <c r="A415" t="s">
        <v>2883</v>
      </c>
      <c r="B415" t="s">
        <v>2884</v>
      </c>
    </row>
    <row r="416" spans="1:2" x14ac:dyDescent="0.15">
      <c r="A416" t="s">
        <v>2885</v>
      </c>
      <c r="B416" t="s">
        <v>2886</v>
      </c>
    </row>
    <row r="417" spans="1:2" x14ac:dyDescent="0.15">
      <c r="A417" t="s">
        <v>2887</v>
      </c>
      <c r="B417" t="s">
        <v>2888</v>
      </c>
    </row>
    <row r="418" spans="1:2" x14ac:dyDescent="0.15">
      <c r="A418" t="s">
        <v>2889</v>
      </c>
      <c r="B418" t="s">
        <v>2890</v>
      </c>
    </row>
    <row r="419" spans="1:2" x14ac:dyDescent="0.15">
      <c r="A419" t="s">
        <v>2891</v>
      </c>
      <c r="B419" t="s">
        <v>2892</v>
      </c>
    </row>
    <row r="420" spans="1:2" x14ac:dyDescent="0.15">
      <c r="A420" t="s">
        <v>2893</v>
      </c>
      <c r="B420" t="s">
        <v>2894</v>
      </c>
    </row>
    <row r="421" spans="1:2" x14ac:dyDescent="0.15">
      <c r="A421" t="s">
        <v>2895</v>
      </c>
      <c r="B421" t="s">
        <v>2896</v>
      </c>
    </row>
    <row r="422" spans="1:2" x14ac:dyDescent="0.15">
      <c r="A422" t="s">
        <v>2897</v>
      </c>
      <c r="B422" t="s">
        <v>2898</v>
      </c>
    </row>
    <row r="423" spans="1:2" x14ac:dyDescent="0.15">
      <c r="A423" t="s">
        <v>2899</v>
      </c>
      <c r="B423" t="s">
        <v>2900</v>
      </c>
    </row>
    <row r="424" spans="1:2" x14ac:dyDescent="0.15">
      <c r="A424" t="s">
        <v>2901</v>
      </c>
      <c r="B424" t="s">
        <v>2902</v>
      </c>
    </row>
    <row r="425" spans="1:2" x14ac:dyDescent="0.15">
      <c r="A425" t="s">
        <v>2903</v>
      </c>
      <c r="B425" t="s">
        <v>2904</v>
      </c>
    </row>
    <row r="426" spans="1:2" x14ac:dyDescent="0.15">
      <c r="A426" t="s">
        <v>2905</v>
      </c>
      <c r="B426" t="s">
        <v>2904</v>
      </c>
    </row>
    <row r="427" spans="1:2" x14ac:dyDescent="0.15">
      <c r="A427" t="s">
        <v>2906</v>
      </c>
      <c r="B427" t="s">
        <v>2907</v>
      </c>
    </row>
    <row r="428" spans="1:2" x14ac:dyDescent="0.15">
      <c r="A428" t="s">
        <v>2908</v>
      </c>
      <c r="B428" t="s">
        <v>2909</v>
      </c>
    </row>
    <row r="429" spans="1:2" x14ac:dyDescent="0.15">
      <c r="A429" t="s">
        <v>2910</v>
      </c>
      <c r="B429" t="s">
        <v>2911</v>
      </c>
    </row>
    <row r="430" spans="1:2" x14ac:dyDescent="0.15">
      <c r="A430" t="s">
        <v>2912</v>
      </c>
      <c r="B430" t="s">
        <v>2913</v>
      </c>
    </row>
    <row r="431" spans="1:2" x14ac:dyDescent="0.15">
      <c r="A431" t="s">
        <v>2914</v>
      </c>
      <c r="B431" t="s">
        <v>2915</v>
      </c>
    </row>
    <row r="432" spans="1:2" x14ac:dyDescent="0.15">
      <c r="A432" t="s">
        <v>2916</v>
      </c>
      <c r="B432" t="s">
        <v>2917</v>
      </c>
    </row>
    <row r="433" spans="1:2" x14ac:dyDescent="0.15">
      <c r="A433" t="s">
        <v>2918</v>
      </c>
      <c r="B433" t="s">
        <v>2919</v>
      </c>
    </row>
    <row r="434" spans="1:2" x14ac:dyDescent="0.15">
      <c r="A434" t="s">
        <v>2920</v>
      </c>
      <c r="B434" t="s">
        <v>2921</v>
      </c>
    </row>
    <row r="435" spans="1:2" x14ac:dyDescent="0.15">
      <c r="A435" t="s">
        <v>2922</v>
      </c>
      <c r="B435" t="s">
        <v>2923</v>
      </c>
    </row>
    <row r="436" spans="1:2" x14ac:dyDescent="0.15">
      <c r="A436" t="s">
        <v>2924</v>
      </c>
      <c r="B436" t="s">
        <v>2925</v>
      </c>
    </row>
    <row r="437" spans="1:2" x14ac:dyDescent="0.15">
      <c r="A437" t="s">
        <v>2926</v>
      </c>
      <c r="B437" t="s">
        <v>2927</v>
      </c>
    </row>
    <row r="438" spans="1:2" x14ac:dyDescent="0.15">
      <c r="A438" t="s">
        <v>2928</v>
      </c>
      <c r="B438" t="s">
        <v>2929</v>
      </c>
    </row>
    <row r="439" spans="1:2" x14ac:dyDescent="0.15">
      <c r="A439" t="s">
        <v>2930</v>
      </c>
      <c r="B439" t="s">
        <v>2931</v>
      </c>
    </row>
    <row r="440" spans="1:2" x14ac:dyDescent="0.15">
      <c r="A440" t="s">
        <v>2932</v>
      </c>
      <c r="B440" t="s">
        <v>2933</v>
      </c>
    </row>
    <row r="441" spans="1:2" x14ac:dyDescent="0.15">
      <c r="A441" t="s">
        <v>2934</v>
      </c>
      <c r="B441" t="s">
        <v>2935</v>
      </c>
    </row>
    <row r="442" spans="1:2" x14ac:dyDescent="0.15">
      <c r="A442" t="s">
        <v>2936</v>
      </c>
      <c r="B442" t="s">
        <v>2937</v>
      </c>
    </row>
    <row r="443" spans="1:2" x14ac:dyDescent="0.15">
      <c r="A443" t="s">
        <v>2938</v>
      </c>
      <c r="B443" t="s">
        <v>2939</v>
      </c>
    </row>
    <row r="444" spans="1:2" x14ac:dyDescent="0.15">
      <c r="A444" t="s">
        <v>2940</v>
      </c>
      <c r="B444" t="s">
        <v>2941</v>
      </c>
    </row>
    <row r="445" spans="1:2" x14ac:dyDescent="0.15">
      <c r="A445" t="s">
        <v>2942</v>
      </c>
      <c r="B445" t="s">
        <v>2943</v>
      </c>
    </row>
    <row r="446" spans="1:2" x14ac:dyDescent="0.15">
      <c r="A446" t="s">
        <v>2944</v>
      </c>
      <c r="B446" t="s">
        <v>2945</v>
      </c>
    </row>
    <row r="447" spans="1:2" x14ac:dyDescent="0.15">
      <c r="A447" t="s">
        <v>2946</v>
      </c>
      <c r="B447" t="s">
        <v>2947</v>
      </c>
    </row>
    <row r="448" spans="1:2" x14ac:dyDescent="0.15">
      <c r="A448" t="s">
        <v>2948</v>
      </c>
      <c r="B448" t="s">
        <v>2949</v>
      </c>
    </row>
    <row r="449" spans="1:2" x14ac:dyDescent="0.15">
      <c r="A449" t="s">
        <v>2950</v>
      </c>
      <c r="B449" t="s">
        <v>2951</v>
      </c>
    </row>
    <row r="450" spans="1:2" x14ac:dyDescent="0.15">
      <c r="A450" t="s">
        <v>2952</v>
      </c>
      <c r="B450" t="s">
        <v>2953</v>
      </c>
    </row>
    <row r="451" spans="1:2" x14ac:dyDescent="0.15">
      <c r="A451" t="s">
        <v>2954</v>
      </c>
      <c r="B451" t="s">
        <v>2955</v>
      </c>
    </row>
    <row r="452" spans="1:2" x14ac:dyDescent="0.15">
      <c r="A452" t="s">
        <v>2956</v>
      </c>
      <c r="B452" t="s">
        <v>2957</v>
      </c>
    </row>
    <row r="453" spans="1:2" x14ac:dyDescent="0.15">
      <c r="A453" t="s">
        <v>2958</v>
      </c>
      <c r="B453" t="s">
        <v>2959</v>
      </c>
    </row>
    <row r="454" spans="1:2" x14ac:dyDescent="0.15">
      <c r="A454" t="s">
        <v>2960</v>
      </c>
      <c r="B454" t="s">
        <v>2961</v>
      </c>
    </row>
    <row r="455" spans="1:2" x14ac:dyDescent="0.15">
      <c r="A455" t="s">
        <v>2962</v>
      </c>
      <c r="B455" t="s">
        <v>2963</v>
      </c>
    </row>
    <row r="456" spans="1:2" x14ac:dyDescent="0.15">
      <c r="A456" t="s">
        <v>2964</v>
      </c>
      <c r="B456" t="s">
        <v>2965</v>
      </c>
    </row>
    <row r="457" spans="1:2" x14ac:dyDescent="0.15">
      <c r="A457" t="s">
        <v>2966</v>
      </c>
      <c r="B457" t="s">
        <v>2967</v>
      </c>
    </row>
    <row r="458" spans="1:2" x14ac:dyDescent="0.15">
      <c r="A458" t="s">
        <v>2968</v>
      </c>
      <c r="B458" t="s">
        <v>2969</v>
      </c>
    </row>
    <row r="459" spans="1:2" x14ac:dyDescent="0.15">
      <c r="A459" t="s">
        <v>2970</v>
      </c>
      <c r="B459" t="s">
        <v>2971</v>
      </c>
    </row>
    <row r="460" spans="1:2" x14ac:dyDescent="0.15">
      <c r="A460" t="s">
        <v>2972</v>
      </c>
      <c r="B460" t="s">
        <v>2973</v>
      </c>
    </row>
    <row r="461" spans="1:2" x14ac:dyDescent="0.15">
      <c r="A461" t="s">
        <v>2974</v>
      </c>
      <c r="B461" t="s">
        <v>2975</v>
      </c>
    </row>
    <row r="462" spans="1:2" x14ac:dyDescent="0.15">
      <c r="A462" t="s">
        <v>2976</v>
      </c>
      <c r="B462" t="s">
        <v>2977</v>
      </c>
    </row>
    <row r="463" spans="1:2" x14ac:dyDescent="0.15">
      <c r="A463" t="s">
        <v>2978</v>
      </c>
      <c r="B463" t="s">
        <v>2979</v>
      </c>
    </row>
    <row r="464" spans="1:2" x14ac:dyDescent="0.15">
      <c r="A464" t="s">
        <v>2980</v>
      </c>
      <c r="B464" t="s">
        <v>2981</v>
      </c>
    </row>
    <row r="465" spans="1:2" x14ac:dyDescent="0.15">
      <c r="A465" t="s">
        <v>2982</v>
      </c>
      <c r="B465" t="s">
        <v>2983</v>
      </c>
    </row>
    <row r="466" spans="1:2" x14ac:dyDescent="0.15">
      <c r="A466" t="s">
        <v>2984</v>
      </c>
      <c r="B466" t="s">
        <v>2985</v>
      </c>
    </row>
    <row r="467" spans="1:2" x14ac:dyDescent="0.15">
      <c r="A467" t="s">
        <v>2986</v>
      </c>
      <c r="B467" t="s">
        <v>2987</v>
      </c>
    </row>
    <row r="468" spans="1:2" x14ac:dyDescent="0.15">
      <c r="A468" t="s">
        <v>2988</v>
      </c>
      <c r="B468" t="s">
        <v>2989</v>
      </c>
    </row>
    <row r="469" spans="1:2" x14ac:dyDescent="0.15">
      <c r="A469" t="s">
        <v>2990</v>
      </c>
      <c r="B469" t="s">
        <v>2991</v>
      </c>
    </row>
    <row r="470" spans="1:2" x14ac:dyDescent="0.15">
      <c r="A470" t="s">
        <v>2992</v>
      </c>
      <c r="B470" t="s">
        <v>2993</v>
      </c>
    </row>
    <row r="471" spans="1:2" x14ac:dyDescent="0.15">
      <c r="A471" t="s">
        <v>2994</v>
      </c>
      <c r="B471" t="s">
        <v>2995</v>
      </c>
    </row>
    <row r="472" spans="1:2" x14ac:dyDescent="0.15">
      <c r="A472" t="s">
        <v>2996</v>
      </c>
      <c r="B472" t="s">
        <v>2997</v>
      </c>
    </row>
    <row r="473" spans="1:2" x14ac:dyDescent="0.15">
      <c r="A473" t="s">
        <v>2998</v>
      </c>
      <c r="B473" t="s">
        <v>2999</v>
      </c>
    </row>
    <row r="474" spans="1:2" x14ac:dyDescent="0.15">
      <c r="A474" t="s">
        <v>3000</v>
      </c>
      <c r="B474" t="s">
        <v>3001</v>
      </c>
    </row>
    <row r="475" spans="1:2" x14ac:dyDescent="0.15">
      <c r="A475" t="s">
        <v>3002</v>
      </c>
      <c r="B475" t="s">
        <v>3003</v>
      </c>
    </row>
    <row r="476" spans="1:2" x14ac:dyDescent="0.15">
      <c r="A476" t="s">
        <v>3004</v>
      </c>
      <c r="B476" t="s">
        <v>3005</v>
      </c>
    </row>
    <row r="477" spans="1:2" x14ac:dyDescent="0.15">
      <c r="A477" t="s">
        <v>3006</v>
      </c>
      <c r="B477" t="s">
        <v>3007</v>
      </c>
    </row>
    <row r="478" spans="1:2" x14ac:dyDescent="0.15">
      <c r="A478" t="s">
        <v>3008</v>
      </c>
      <c r="B478" t="s">
        <v>3009</v>
      </c>
    </row>
    <row r="479" spans="1:2" x14ac:dyDescent="0.15">
      <c r="A479" t="s">
        <v>3010</v>
      </c>
      <c r="B479" t="s">
        <v>3011</v>
      </c>
    </row>
    <row r="480" spans="1:2" x14ac:dyDescent="0.15">
      <c r="A480" t="s">
        <v>3012</v>
      </c>
      <c r="B480" t="s">
        <v>3013</v>
      </c>
    </row>
    <row r="481" spans="1:2" x14ac:dyDescent="0.15">
      <c r="A481" t="s">
        <v>3014</v>
      </c>
      <c r="B481" t="s">
        <v>3015</v>
      </c>
    </row>
    <row r="482" spans="1:2" x14ac:dyDescent="0.15">
      <c r="A482" t="s">
        <v>3016</v>
      </c>
      <c r="B482" t="s">
        <v>3017</v>
      </c>
    </row>
    <row r="483" spans="1:2" x14ac:dyDescent="0.15">
      <c r="A483" t="s">
        <v>3018</v>
      </c>
      <c r="B483" t="s">
        <v>3019</v>
      </c>
    </row>
    <row r="484" spans="1:2" x14ac:dyDescent="0.15">
      <c r="A484" t="s">
        <v>3020</v>
      </c>
      <c r="B484" t="s">
        <v>3021</v>
      </c>
    </row>
    <row r="485" spans="1:2" x14ac:dyDescent="0.15">
      <c r="A485" t="s">
        <v>3022</v>
      </c>
      <c r="B485" t="s">
        <v>3023</v>
      </c>
    </row>
    <row r="486" spans="1:2" x14ac:dyDescent="0.15">
      <c r="A486" t="s">
        <v>3024</v>
      </c>
      <c r="B486" t="s">
        <v>3025</v>
      </c>
    </row>
    <row r="487" spans="1:2" x14ac:dyDescent="0.15">
      <c r="A487" t="s">
        <v>3026</v>
      </c>
      <c r="B487" t="s">
        <v>3027</v>
      </c>
    </row>
    <row r="488" spans="1:2" x14ac:dyDescent="0.15">
      <c r="A488" t="s">
        <v>3028</v>
      </c>
      <c r="B488" t="s">
        <v>3029</v>
      </c>
    </row>
    <row r="489" spans="1:2" x14ac:dyDescent="0.15">
      <c r="A489" t="s">
        <v>3030</v>
      </c>
      <c r="B489" t="s">
        <v>3031</v>
      </c>
    </row>
    <row r="490" spans="1:2" x14ac:dyDescent="0.15">
      <c r="A490" t="s">
        <v>3032</v>
      </c>
      <c r="B490" t="s">
        <v>3033</v>
      </c>
    </row>
    <row r="491" spans="1:2" x14ac:dyDescent="0.15">
      <c r="A491" t="s">
        <v>3034</v>
      </c>
      <c r="B491" t="s">
        <v>3035</v>
      </c>
    </row>
    <row r="492" spans="1:2" x14ac:dyDescent="0.15">
      <c r="A492" t="s">
        <v>3036</v>
      </c>
      <c r="B492" t="s">
        <v>3037</v>
      </c>
    </row>
    <row r="493" spans="1:2" x14ac:dyDescent="0.15">
      <c r="A493" t="s">
        <v>3038</v>
      </c>
      <c r="B493" t="s">
        <v>3039</v>
      </c>
    </row>
    <row r="494" spans="1:2" x14ac:dyDescent="0.15">
      <c r="A494" t="s">
        <v>3040</v>
      </c>
      <c r="B494" t="s">
        <v>3041</v>
      </c>
    </row>
    <row r="495" spans="1:2" x14ac:dyDescent="0.15">
      <c r="A495" t="s">
        <v>3042</v>
      </c>
      <c r="B495" t="s">
        <v>3043</v>
      </c>
    </row>
    <row r="496" spans="1:2" x14ac:dyDescent="0.15">
      <c r="A496" t="s">
        <v>3044</v>
      </c>
      <c r="B496" t="s">
        <v>3045</v>
      </c>
    </row>
    <row r="497" spans="1:2" x14ac:dyDescent="0.15">
      <c r="A497" t="s">
        <v>3046</v>
      </c>
      <c r="B497" t="s">
        <v>3047</v>
      </c>
    </row>
    <row r="498" spans="1:2" x14ac:dyDescent="0.15">
      <c r="A498" t="s">
        <v>3048</v>
      </c>
      <c r="B498" t="s">
        <v>3049</v>
      </c>
    </row>
    <row r="499" spans="1:2" x14ac:dyDescent="0.15">
      <c r="A499" t="s">
        <v>3050</v>
      </c>
      <c r="B499" t="s">
        <v>3051</v>
      </c>
    </row>
    <row r="500" spans="1:2" x14ac:dyDescent="0.15">
      <c r="A500" t="s">
        <v>3052</v>
      </c>
      <c r="B500" t="s">
        <v>3053</v>
      </c>
    </row>
    <row r="501" spans="1:2" x14ac:dyDescent="0.15">
      <c r="A501" t="s">
        <v>3054</v>
      </c>
      <c r="B501" t="s">
        <v>3055</v>
      </c>
    </row>
    <row r="502" spans="1:2" x14ac:dyDescent="0.15">
      <c r="A502" t="s">
        <v>3056</v>
      </c>
      <c r="B502" t="s">
        <v>3057</v>
      </c>
    </row>
    <row r="503" spans="1:2" x14ac:dyDescent="0.15">
      <c r="A503" t="s">
        <v>3058</v>
      </c>
      <c r="B503" t="s">
        <v>3059</v>
      </c>
    </row>
    <row r="504" spans="1:2" x14ac:dyDescent="0.15">
      <c r="A504" t="s">
        <v>3060</v>
      </c>
      <c r="B504" t="s">
        <v>3061</v>
      </c>
    </row>
    <row r="505" spans="1:2" x14ac:dyDescent="0.15">
      <c r="A505" t="s">
        <v>3062</v>
      </c>
      <c r="B505" t="s">
        <v>3063</v>
      </c>
    </row>
    <row r="506" spans="1:2" x14ac:dyDescent="0.15">
      <c r="A506" t="s">
        <v>3064</v>
      </c>
      <c r="B506" t="s">
        <v>3065</v>
      </c>
    </row>
    <row r="507" spans="1:2" x14ac:dyDescent="0.15">
      <c r="A507" t="s">
        <v>3066</v>
      </c>
      <c r="B507" t="s">
        <v>3067</v>
      </c>
    </row>
    <row r="508" spans="1:2" x14ac:dyDescent="0.15">
      <c r="A508" t="s">
        <v>3068</v>
      </c>
      <c r="B508" t="s">
        <v>3069</v>
      </c>
    </row>
    <row r="509" spans="1:2" x14ac:dyDescent="0.15">
      <c r="A509" t="s">
        <v>3070</v>
      </c>
      <c r="B509" t="s">
        <v>3071</v>
      </c>
    </row>
    <row r="510" spans="1:2" x14ac:dyDescent="0.15">
      <c r="A510" t="s">
        <v>3072</v>
      </c>
      <c r="B510" t="s">
        <v>3073</v>
      </c>
    </row>
    <row r="511" spans="1:2" x14ac:dyDescent="0.15">
      <c r="A511" t="s">
        <v>3074</v>
      </c>
      <c r="B511" t="s">
        <v>3075</v>
      </c>
    </row>
    <row r="512" spans="1:2" x14ac:dyDescent="0.15">
      <c r="A512" t="s">
        <v>3076</v>
      </c>
      <c r="B512" t="s">
        <v>3077</v>
      </c>
    </row>
    <row r="513" spans="1:2" x14ac:dyDescent="0.15">
      <c r="A513" t="s">
        <v>3078</v>
      </c>
      <c r="B513" t="s">
        <v>3079</v>
      </c>
    </row>
    <row r="514" spans="1:2" x14ac:dyDescent="0.15">
      <c r="A514" t="s">
        <v>3080</v>
      </c>
      <c r="B514" t="s">
        <v>3081</v>
      </c>
    </row>
    <row r="515" spans="1:2" x14ac:dyDescent="0.15">
      <c r="A515" t="s">
        <v>3082</v>
      </c>
      <c r="B515" t="s">
        <v>3083</v>
      </c>
    </row>
    <row r="516" spans="1:2" x14ac:dyDescent="0.15">
      <c r="A516" t="s">
        <v>3084</v>
      </c>
      <c r="B516" t="s">
        <v>3085</v>
      </c>
    </row>
    <row r="517" spans="1:2" x14ac:dyDescent="0.15">
      <c r="A517" t="s">
        <v>3086</v>
      </c>
      <c r="B517" t="s">
        <v>3087</v>
      </c>
    </row>
    <row r="518" spans="1:2" x14ac:dyDescent="0.15">
      <c r="A518" t="s">
        <v>3088</v>
      </c>
      <c r="B518" t="s">
        <v>3089</v>
      </c>
    </row>
    <row r="519" spans="1:2" x14ac:dyDescent="0.15">
      <c r="A519">
        <v>888</v>
      </c>
      <c r="B519" t="s">
        <v>3090</v>
      </c>
    </row>
    <row r="520" spans="1:2" x14ac:dyDescent="0.15">
      <c r="A520" t="s">
        <v>3091</v>
      </c>
      <c r="B520" t="s">
        <v>3092</v>
      </c>
    </row>
    <row r="521" spans="1:2" x14ac:dyDescent="0.15">
      <c r="A521" t="s">
        <v>3093</v>
      </c>
      <c r="B521" t="s">
        <v>3094</v>
      </c>
    </row>
    <row r="522" spans="1:2" x14ac:dyDescent="0.15">
      <c r="A522" t="s">
        <v>3095</v>
      </c>
      <c r="B522" t="s">
        <v>3096</v>
      </c>
    </row>
    <row r="523" spans="1:2" x14ac:dyDescent="0.15">
      <c r="A523" t="s">
        <v>3097</v>
      </c>
      <c r="B523" t="s">
        <v>3098</v>
      </c>
    </row>
    <row r="524" spans="1:2" x14ac:dyDescent="0.15">
      <c r="A524" t="s">
        <v>3099</v>
      </c>
      <c r="B524" t="s">
        <v>3100</v>
      </c>
    </row>
    <row r="525" spans="1:2" x14ac:dyDescent="0.15">
      <c r="A525" t="s">
        <v>3101</v>
      </c>
      <c r="B525" t="s">
        <v>3102</v>
      </c>
    </row>
    <row r="526" spans="1:2" x14ac:dyDescent="0.15">
      <c r="A526" t="s">
        <v>3103</v>
      </c>
      <c r="B526" t="s">
        <v>3104</v>
      </c>
    </row>
    <row r="527" spans="1:2" x14ac:dyDescent="0.15">
      <c r="A527" t="s">
        <v>3105</v>
      </c>
      <c r="B527" t="s">
        <v>3106</v>
      </c>
    </row>
    <row r="528" spans="1:2" x14ac:dyDescent="0.15">
      <c r="A528" t="s">
        <v>3107</v>
      </c>
      <c r="B528" t="s">
        <v>3108</v>
      </c>
    </row>
    <row r="529" spans="1:2" x14ac:dyDescent="0.15">
      <c r="A529" t="s">
        <v>3109</v>
      </c>
      <c r="B529" t="s">
        <v>3110</v>
      </c>
    </row>
    <row r="530" spans="1:2" x14ac:dyDescent="0.15">
      <c r="A530" t="s">
        <v>3111</v>
      </c>
      <c r="B530" t="s">
        <v>3112</v>
      </c>
    </row>
    <row r="531" spans="1:2" x14ac:dyDescent="0.15">
      <c r="A531" t="s">
        <v>3113</v>
      </c>
      <c r="B531" t="s">
        <v>3114</v>
      </c>
    </row>
    <row r="532" spans="1:2" x14ac:dyDescent="0.15">
      <c r="A532" t="s">
        <v>3115</v>
      </c>
      <c r="B532" t="s">
        <v>3116</v>
      </c>
    </row>
    <row r="533" spans="1:2" x14ac:dyDescent="0.15">
      <c r="A533" t="s">
        <v>3117</v>
      </c>
      <c r="B533" t="s">
        <v>3118</v>
      </c>
    </row>
    <row r="534" spans="1:2" x14ac:dyDescent="0.15">
      <c r="A534" t="s">
        <v>3119</v>
      </c>
      <c r="B534" t="s">
        <v>3120</v>
      </c>
    </row>
    <row r="535" spans="1:2" x14ac:dyDescent="0.15">
      <c r="A535" t="s">
        <v>3121</v>
      </c>
      <c r="B535" t="s">
        <v>3122</v>
      </c>
    </row>
    <row r="536" spans="1:2" x14ac:dyDescent="0.15">
      <c r="A536" t="s">
        <v>3123</v>
      </c>
      <c r="B536" t="s">
        <v>3124</v>
      </c>
    </row>
    <row r="537" spans="1:2" x14ac:dyDescent="0.15">
      <c r="A537" t="s">
        <v>3125</v>
      </c>
      <c r="B537" t="s">
        <v>3126</v>
      </c>
    </row>
    <row r="538" spans="1:2" x14ac:dyDescent="0.15">
      <c r="A538" t="s">
        <v>3127</v>
      </c>
      <c r="B538" t="s">
        <v>3128</v>
      </c>
    </row>
    <row r="539" spans="1:2" x14ac:dyDescent="0.15">
      <c r="A539" t="s">
        <v>3129</v>
      </c>
      <c r="B539" t="s">
        <v>3130</v>
      </c>
    </row>
    <row r="540" spans="1:2" x14ac:dyDescent="0.15">
      <c r="A540" t="s">
        <v>3131</v>
      </c>
      <c r="B540" t="s">
        <v>3132</v>
      </c>
    </row>
    <row r="541" spans="1:2" x14ac:dyDescent="0.15">
      <c r="A541" t="s">
        <v>3133</v>
      </c>
      <c r="B541" t="s">
        <v>3134</v>
      </c>
    </row>
    <row r="542" spans="1:2" x14ac:dyDescent="0.15">
      <c r="A542" t="s">
        <v>3135</v>
      </c>
      <c r="B542" t="s">
        <v>3136</v>
      </c>
    </row>
    <row r="543" spans="1:2" x14ac:dyDescent="0.15">
      <c r="A543" t="s">
        <v>3137</v>
      </c>
      <c r="B543" t="s">
        <v>3138</v>
      </c>
    </row>
    <row r="544" spans="1:2" x14ac:dyDescent="0.15">
      <c r="A544" t="s">
        <v>3139</v>
      </c>
      <c r="B544" t="s">
        <v>3140</v>
      </c>
    </row>
    <row r="545" spans="1:2" x14ac:dyDescent="0.15">
      <c r="A545" t="s">
        <v>3141</v>
      </c>
      <c r="B545" t="s">
        <v>3142</v>
      </c>
    </row>
    <row r="546" spans="1:2" x14ac:dyDescent="0.15">
      <c r="A546" t="s">
        <v>3143</v>
      </c>
      <c r="B546" t="s">
        <v>3144</v>
      </c>
    </row>
    <row r="547" spans="1:2" x14ac:dyDescent="0.15">
      <c r="A547" t="s">
        <v>3145</v>
      </c>
      <c r="B547" t="s">
        <v>3146</v>
      </c>
    </row>
    <row r="548" spans="1:2" x14ac:dyDescent="0.15">
      <c r="A548" t="s">
        <v>3147</v>
      </c>
      <c r="B548" t="s">
        <v>3148</v>
      </c>
    </row>
    <row r="549" spans="1:2" x14ac:dyDescent="0.15">
      <c r="A549" t="s">
        <v>3149</v>
      </c>
      <c r="B549" t="s">
        <v>3150</v>
      </c>
    </row>
    <row r="550" spans="1:2" x14ac:dyDescent="0.15">
      <c r="A550" t="s">
        <v>3151</v>
      </c>
      <c r="B550" t="s">
        <v>3152</v>
      </c>
    </row>
    <row r="551" spans="1:2" x14ac:dyDescent="0.15">
      <c r="A551" t="s">
        <v>3153</v>
      </c>
      <c r="B551" t="s">
        <v>3154</v>
      </c>
    </row>
    <row r="552" spans="1:2" x14ac:dyDescent="0.15">
      <c r="A552" t="s">
        <v>3155</v>
      </c>
      <c r="B552" t="s">
        <v>3156</v>
      </c>
    </row>
    <row r="553" spans="1:2" x14ac:dyDescent="0.15">
      <c r="A553" t="s">
        <v>3157</v>
      </c>
      <c r="B553" t="s">
        <v>3158</v>
      </c>
    </row>
    <row r="554" spans="1:2" x14ac:dyDescent="0.15">
      <c r="A554" t="s">
        <v>3159</v>
      </c>
      <c r="B554" t="s">
        <v>3160</v>
      </c>
    </row>
    <row r="555" spans="1:2" x14ac:dyDescent="0.15">
      <c r="A555" t="s">
        <v>3161</v>
      </c>
      <c r="B555" t="s">
        <v>3162</v>
      </c>
    </row>
    <row r="556" spans="1:2" x14ac:dyDescent="0.15">
      <c r="A556" t="s">
        <v>3163</v>
      </c>
      <c r="B556" t="s">
        <v>3164</v>
      </c>
    </row>
    <row r="557" spans="1:2" x14ac:dyDescent="0.15">
      <c r="A557" t="s">
        <v>3165</v>
      </c>
      <c r="B557" t="s">
        <v>3166</v>
      </c>
    </row>
    <row r="558" spans="1:2" x14ac:dyDescent="0.15">
      <c r="A558" t="s">
        <v>3167</v>
      </c>
      <c r="B558" t="s">
        <v>3168</v>
      </c>
    </row>
    <row r="559" spans="1:2" x14ac:dyDescent="0.15">
      <c r="A559" t="s">
        <v>3169</v>
      </c>
      <c r="B559" t="s">
        <v>3170</v>
      </c>
    </row>
    <row r="560" spans="1:2" x14ac:dyDescent="0.15">
      <c r="A560" t="s">
        <v>3171</v>
      </c>
      <c r="B560" t="s">
        <v>3172</v>
      </c>
    </row>
    <row r="561" spans="1:2" x14ac:dyDescent="0.15">
      <c r="A561" t="s">
        <v>3173</v>
      </c>
      <c r="B561" t="s">
        <v>3174</v>
      </c>
    </row>
    <row r="562" spans="1:2" x14ac:dyDescent="0.15">
      <c r="A562" t="s">
        <v>3175</v>
      </c>
      <c r="B562" t="s">
        <v>3176</v>
      </c>
    </row>
    <row r="563" spans="1:2" x14ac:dyDescent="0.15">
      <c r="A563" t="s">
        <v>3177</v>
      </c>
      <c r="B563" t="s">
        <v>3178</v>
      </c>
    </row>
    <row r="564" spans="1:2" x14ac:dyDescent="0.15">
      <c r="A564" t="s">
        <v>3179</v>
      </c>
      <c r="B564" t="s">
        <v>3180</v>
      </c>
    </row>
    <row r="565" spans="1:2" x14ac:dyDescent="0.15">
      <c r="A565" t="s">
        <v>3181</v>
      </c>
      <c r="B565" t="s">
        <v>3182</v>
      </c>
    </row>
    <row r="566" spans="1:2" x14ac:dyDescent="0.15">
      <c r="A566" t="s">
        <v>3183</v>
      </c>
      <c r="B566" t="s">
        <v>3184</v>
      </c>
    </row>
    <row r="567" spans="1:2" x14ac:dyDescent="0.15">
      <c r="A567" t="s">
        <v>3185</v>
      </c>
      <c r="B567" t="s">
        <v>3186</v>
      </c>
    </row>
    <row r="568" spans="1:2" x14ac:dyDescent="0.15">
      <c r="A568" t="s">
        <v>3187</v>
      </c>
      <c r="B568" t="s">
        <v>3188</v>
      </c>
    </row>
    <row r="569" spans="1:2" x14ac:dyDescent="0.15">
      <c r="A569" t="s">
        <v>3189</v>
      </c>
      <c r="B569" t="s">
        <v>3190</v>
      </c>
    </row>
    <row r="570" spans="1:2" x14ac:dyDescent="0.15">
      <c r="A570" t="s">
        <v>3191</v>
      </c>
      <c r="B570" t="s">
        <v>3192</v>
      </c>
    </row>
    <row r="571" spans="1:2" x14ac:dyDescent="0.15">
      <c r="A571" t="s">
        <v>3193</v>
      </c>
      <c r="B571" t="s">
        <v>3194</v>
      </c>
    </row>
    <row r="572" spans="1:2" x14ac:dyDescent="0.15">
      <c r="A572" t="s">
        <v>3195</v>
      </c>
      <c r="B572" t="s">
        <v>3196</v>
      </c>
    </row>
    <row r="573" spans="1:2" x14ac:dyDescent="0.15">
      <c r="A573" t="s">
        <v>3197</v>
      </c>
      <c r="B573" t="s">
        <v>3198</v>
      </c>
    </row>
    <row r="574" spans="1:2" x14ac:dyDescent="0.15">
      <c r="A574" t="s">
        <v>3199</v>
      </c>
      <c r="B574" t="s">
        <v>3200</v>
      </c>
    </row>
    <row r="575" spans="1:2" x14ac:dyDescent="0.15">
      <c r="A575" t="s">
        <v>3201</v>
      </c>
      <c r="B575" t="s">
        <v>3202</v>
      </c>
    </row>
    <row r="576" spans="1:2" x14ac:dyDescent="0.15">
      <c r="A576" t="s">
        <v>3203</v>
      </c>
      <c r="B576" t="s">
        <v>3204</v>
      </c>
    </row>
    <row r="577" spans="1:2" x14ac:dyDescent="0.15">
      <c r="A577" t="s">
        <v>3205</v>
      </c>
      <c r="B577" t="s">
        <v>3206</v>
      </c>
    </row>
    <row r="578" spans="1:2" x14ac:dyDescent="0.15">
      <c r="A578" t="s">
        <v>3207</v>
      </c>
      <c r="B578" t="s">
        <v>3208</v>
      </c>
    </row>
    <row r="579" spans="1:2" x14ac:dyDescent="0.15">
      <c r="A579" t="s">
        <v>3209</v>
      </c>
      <c r="B579" t="s">
        <v>2686</v>
      </c>
    </row>
    <row r="580" spans="1:2" x14ac:dyDescent="0.15">
      <c r="A580" t="s">
        <v>3210</v>
      </c>
      <c r="B580" t="s">
        <v>3211</v>
      </c>
    </row>
    <row r="581" spans="1:2" x14ac:dyDescent="0.15">
      <c r="A581" t="s">
        <v>3212</v>
      </c>
      <c r="B581" t="s">
        <v>3213</v>
      </c>
    </row>
    <row r="582" spans="1:2" x14ac:dyDescent="0.15">
      <c r="A582" t="s">
        <v>3214</v>
      </c>
      <c r="B582" t="s">
        <v>3215</v>
      </c>
    </row>
    <row r="583" spans="1:2" x14ac:dyDescent="0.15">
      <c r="A583" t="s">
        <v>3216</v>
      </c>
      <c r="B583" t="s">
        <v>3217</v>
      </c>
    </row>
    <row r="584" spans="1:2" x14ac:dyDescent="0.15">
      <c r="A584" t="s">
        <v>3218</v>
      </c>
      <c r="B584" t="s">
        <v>2740</v>
      </c>
    </row>
    <row r="585" spans="1:2" x14ac:dyDescent="0.15">
      <c r="A585" t="s">
        <v>3219</v>
      </c>
      <c r="B585" t="s">
        <v>3220</v>
      </c>
    </row>
    <row r="586" spans="1:2" x14ac:dyDescent="0.15">
      <c r="A586" t="s">
        <v>3221</v>
      </c>
      <c r="B586" t="s">
        <v>3222</v>
      </c>
    </row>
    <row r="587" spans="1:2" x14ac:dyDescent="0.15">
      <c r="A587" t="s">
        <v>3223</v>
      </c>
      <c r="B587" t="s">
        <v>3224</v>
      </c>
    </row>
    <row r="588" spans="1:2" x14ac:dyDescent="0.15">
      <c r="A588" t="s">
        <v>3225</v>
      </c>
      <c r="B588" t="s">
        <v>3226</v>
      </c>
    </row>
    <row r="589" spans="1:2" x14ac:dyDescent="0.15">
      <c r="A589" t="s">
        <v>3227</v>
      </c>
      <c r="B589" t="s">
        <v>3228</v>
      </c>
    </row>
    <row r="590" spans="1:2" x14ac:dyDescent="0.15">
      <c r="A590" t="s">
        <v>3229</v>
      </c>
      <c r="B590" t="s">
        <v>3230</v>
      </c>
    </row>
    <row r="591" spans="1:2" x14ac:dyDescent="0.15">
      <c r="A591" t="s">
        <v>3231</v>
      </c>
      <c r="B591" t="s">
        <v>3232</v>
      </c>
    </row>
    <row r="592" spans="1:2" x14ac:dyDescent="0.15">
      <c r="A592" t="s">
        <v>3233</v>
      </c>
      <c r="B592" t="s">
        <v>2131</v>
      </c>
    </row>
    <row r="593" spans="1:2" x14ac:dyDescent="0.15">
      <c r="A593" t="s">
        <v>3234</v>
      </c>
      <c r="B593" t="s">
        <v>3235</v>
      </c>
    </row>
    <row r="594" spans="1:2" x14ac:dyDescent="0.15">
      <c r="A594" t="s">
        <v>3236</v>
      </c>
      <c r="B594" t="s">
        <v>3237</v>
      </c>
    </row>
    <row r="595" spans="1:2" x14ac:dyDescent="0.15">
      <c r="A595" t="s">
        <v>3238</v>
      </c>
      <c r="B595" t="s">
        <v>3235</v>
      </c>
    </row>
    <row r="596" spans="1:2" x14ac:dyDescent="0.15">
      <c r="A596" t="s">
        <v>3239</v>
      </c>
      <c r="B596" t="s">
        <v>3240</v>
      </c>
    </row>
    <row r="597" spans="1:2" x14ac:dyDescent="0.15">
      <c r="A597" t="s">
        <v>3241</v>
      </c>
      <c r="B597" t="s">
        <v>3242</v>
      </c>
    </row>
    <row r="598" spans="1:2" x14ac:dyDescent="0.15">
      <c r="A598" t="s">
        <v>3243</v>
      </c>
      <c r="B598" t="s">
        <v>3244</v>
      </c>
    </row>
    <row r="599" spans="1:2" x14ac:dyDescent="0.15">
      <c r="A599" t="s">
        <v>3245</v>
      </c>
      <c r="B599" t="s">
        <v>3246</v>
      </c>
    </row>
    <row r="600" spans="1:2" x14ac:dyDescent="0.15">
      <c r="A600" t="s">
        <v>3247</v>
      </c>
      <c r="B600" t="s">
        <v>3248</v>
      </c>
    </row>
    <row r="601" spans="1:2" x14ac:dyDescent="0.15">
      <c r="A601" t="s">
        <v>3249</v>
      </c>
      <c r="B601" t="s">
        <v>3250</v>
      </c>
    </row>
    <row r="602" spans="1:2" x14ac:dyDescent="0.15">
      <c r="A602" t="s">
        <v>3251</v>
      </c>
      <c r="B602" t="s">
        <v>3252</v>
      </c>
    </row>
    <row r="603" spans="1:2" x14ac:dyDescent="0.15">
      <c r="A603" t="s">
        <v>3253</v>
      </c>
      <c r="B603" t="s">
        <v>3254</v>
      </c>
    </row>
    <row r="604" spans="1:2" x14ac:dyDescent="0.15">
      <c r="A604" t="s">
        <v>3255</v>
      </c>
      <c r="B604" t="s">
        <v>3256</v>
      </c>
    </row>
    <row r="605" spans="1:2" x14ac:dyDescent="0.15">
      <c r="A605" t="s">
        <v>3257</v>
      </c>
      <c r="B605" t="s">
        <v>3258</v>
      </c>
    </row>
    <row r="606" spans="1:2" x14ac:dyDescent="0.15">
      <c r="A606" t="s">
        <v>3259</v>
      </c>
      <c r="B606" t="s">
        <v>3260</v>
      </c>
    </row>
    <row r="607" spans="1:2" x14ac:dyDescent="0.15">
      <c r="A607" t="s">
        <v>3261</v>
      </c>
      <c r="B607" t="s">
        <v>3262</v>
      </c>
    </row>
    <row r="608" spans="1:2" x14ac:dyDescent="0.15">
      <c r="A608" t="s">
        <v>3263</v>
      </c>
      <c r="B608" t="s">
        <v>3264</v>
      </c>
    </row>
    <row r="609" spans="1:2" x14ac:dyDescent="0.15">
      <c r="A609" t="s">
        <v>3265</v>
      </c>
      <c r="B609" t="s">
        <v>3266</v>
      </c>
    </row>
    <row r="610" spans="1:2" x14ac:dyDescent="0.15">
      <c r="A610" t="s">
        <v>3267</v>
      </c>
      <c r="B610" t="s">
        <v>3268</v>
      </c>
    </row>
    <row r="611" spans="1:2" x14ac:dyDescent="0.15">
      <c r="A611" t="s">
        <v>3269</v>
      </c>
      <c r="B611" t="s">
        <v>3270</v>
      </c>
    </row>
    <row r="612" spans="1:2" x14ac:dyDescent="0.15">
      <c r="A612" t="s">
        <v>3271</v>
      </c>
      <c r="B612" t="s">
        <v>3272</v>
      </c>
    </row>
    <row r="613" spans="1:2" x14ac:dyDescent="0.15">
      <c r="A613" t="s">
        <v>3273</v>
      </c>
      <c r="B613" t="s">
        <v>3274</v>
      </c>
    </row>
    <row r="614" spans="1:2" x14ac:dyDescent="0.15">
      <c r="A614" t="s">
        <v>3275</v>
      </c>
      <c r="B614" t="s">
        <v>3276</v>
      </c>
    </row>
    <row r="615" spans="1:2" x14ac:dyDescent="0.15">
      <c r="A615" t="s">
        <v>3277</v>
      </c>
      <c r="B615" t="s">
        <v>3278</v>
      </c>
    </row>
    <row r="616" spans="1:2" x14ac:dyDescent="0.15">
      <c r="A616" t="s">
        <v>3279</v>
      </c>
      <c r="B616" t="s">
        <v>3280</v>
      </c>
    </row>
    <row r="617" spans="1:2" x14ac:dyDescent="0.15">
      <c r="A617" t="s">
        <v>3281</v>
      </c>
      <c r="B617" t="s">
        <v>3282</v>
      </c>
    </row>
    <row r="618" spans="1:2" x14ac:dyDescent="0.15">
      <c r="A618" t="s">
        <v>3283</v>
      </c>
      <c r="B618" t="s">
        <v>3284</v>
      </c>
    </row>
    <row r="619" spans="1:2" x14ac:dyDescent="0.15">
      <c r="A619" t="s">
        <v>3285</v>
      </c>
      <c r="B619" t="s">
        <v>3286</v>
      </c>
    </row>
    <row r="620" spans="1:2" x14ac:dyDescent="0.15">
      <c r="A620">
        <v>60</v>
      </c>
      <c r="B620" t="s">
        <v>3287</v>
      </c>
    </row>
    <row r="621" spans="1:2" x14ac:dyDescent="0.15">
      <c r="A621" t="s">
        <v>3288</v>
      </c>
      <c r="B621" t="s">
        <v>3289</v>
      </c>
    </row>
    <row r="622" spans="1:2" x14ac:dyDescent="0.15">
      <c r="A622" t="s">
        <v>3290</v>
      </c>
      <c r="B622" t="s">
        <v>3291</v>
      </c>
    </row>
    <row r="623" spans="1:2" x14ac:dyDescent="0.15">
      <c r="A623" t="s">
        <v>3292</v>
      </c>
      <c r="B623" t="s">
        <v>3293</v>
      </c>
    </row>
    <row r="624" spans="1:2" x14ac:dyDescent="0.15">
      <c r="A624" t="s">
        <v>3294</v>
      </c>
      <c r="B624" t="s">
        <v>3295</v>
      </c>
    </row>
    <row r="625" spans="1:2" x14ac:dyDescent="0.15">
      <c r="A625" t="s">
        <v>3296</v>
      </c>
      <c r="B625" t="s">
        <v>3297</v>
      </c>
    </row>
    <row r="626" spans="1:2" x14ac:dyDescent="0.15">
      <c r="A626" t="s">
        <v>3298</v>
      </c>
      <c r="B626" t="s">
        <v>3299</v>
      </c>
    </row>
    <row r="627" spans="1:2" x14ac:dyDescent="0.15">
      <c r="A627" t="s">
        <v>3300</v>
      </c>
      <c r="B627" t="s">
        <v>3301</v>
      </c>
    </row>
    <row r="628" spans="1:2" x14ac:dyDescent="0.15">
      <c r="A628" t="s">
        <v>3302</v>
      </c>
      <c r="B628" t="s">
        <v>3303</v>
      </c>
    </row>
    <row r="629" spans="1:2" x14ac:dyDescent="0.15">
      <c r="A629" t="s">
        <v>3304</v>
      </c>
      <c r="B629" t="s">
        <v>3305</v>
      </c>
    </row>
    <row r="630" spans="1:2" x14ac:dyDescent="0.15">
      <c r="A630" t="s">
        <v>3306</v>
      </c>
      <c r="B630" t="s">
        <v>3307</v>
      </c>
    </row>
    <row r="631" spans="1:2" x14ac:dyDescent="0.15">
      <c r="A631" t="s">
        <v>3308</v>
      </c>
      <c r="B631" t="s">
        <v>3309</v>
      </c>
    </row>
    <row r="632" spans="1:2" x14ac:dyDescent="0.15">
      <c r="A632" t="s">
        <v>3310</v>
      </c>
      <c r="B632" t="s">
        <v>3311</v>
      </c>
    </row>
    <row r="633" spans="1:2" x14ac:dyDescent="0.15">
      <c r="A633" t="s">
        <v>3312</v>
      </c>
      <c r="B633" t="s">
        <v>3313</v>
      </c>
    </row>
    <row r="634" spans="1:2" x14ac:dyDescent="0.15">
      <c r="A634" t="s">
        <v>3314</v>
      </c>
      <c r="B634" t="s">
        <v>3315</v>
      </c>
    </row>
    <row r="635" spans="1:2" x14ac:dyDescent="0.15">
      <c r="A635" t="s">
        <v>3316</v>
      </c>
      <c r="B635" t="s">
        <v>3317</v>
      </c>
    </row>
    <row r="636" spans="1:2" x14ac:dyDescent="0.15">
      <c r="A636" t="s">
        <v>3318</v>
      </c>
      <c r="B636" t="s">
        <v>3319</v>
      </c>
    </row>
    <row r="637" spans="1:2" x14ac:dyDescent="0.15">
      <c r="A637" t="s">
        <v>3320</v>
      </c>
      <c r="B637" t="s">
        <v>3321</v>
      </c>
    </row>
    <row r="638" spans="1:2" x14ac:dyDescent="0.15">
      <c r="A638" t="s">
        <v>3322</v>
      </c>
      <c r="B638" t="s">
        <v>3323</v>
      </c>
    </row>
    <row r="639" spans="1:2" x14ac:dyDescent="0.15">
      <c r="A639" t="s">
        <v>3324</v>
      </c>
      <c r="B639" t="s">
        <v>3325</v>
      </c>
    </row>
    <row r="640" spans="1:2" x14ac:dyDescent="0.15">
      <c r="A640" t="s">
        <v>3326</v>
      </c>
      <c r="B640" t="s">
        <v>3327</v>
      </c>
    </row>
    <row r="641" spans="1:2" x14ac:dyDescent="0.15">
      <c r="A641" t="s">
        <v>3328</v>
      </c>
      <c r="B641" t="s">
        <v>3329</v>
      </c>
    </row>
    <row r="642" spans="1:2" x14ac:dyDescent="0.15">
      <c r="A642" t="s">
        <v>3330</v>
      </c>
      <c r="B642" t="s">
        <v>3331</v>
      </c>
    </row>
    <row r="643" spans="1:2" x14ac:dyDescent="0.15">
      <c r="A643" t="s">
        <v>3332</v>
      </c>
      <c r="B643" t="s">
        <v>3333</v>
      </c>
    </row>
    <row r="644" spans="1:2" x14ac:dyDescent="0.15">
      <c r="A644" t="s">
        <v>3334</v>
      </c>
      <c r="B644" t="s">
        <v>3335</v>
      </c>
    </row>
    <row r="645" spans="1:2" x14ac:dyDescent="0.15">
      <c r="A645" t="s">
        <v>3336</v>
      </c>
      <c r="B645" t="s">
        <v>3337</v>
      </c>
    </row>
    <row r="646" spans="1:2" x14ac:dyDescent="0.15">
      <c r="A646" t="s">
        <v>3338</v>
      </c>
      <c r="B646" t="s">
        <v>3339</v>
      </c>
    </row>
    <row r="647" spans="1:2" x14ac:dyDescent="0.15">
      <c r="A647" t="s">
        <v>3340</v>
      </c>
      <c r="B647" t="s">
        <v>3341</v>
      </c>
    </row>
    <row r="648" spans="1:2" x14ac:dyDescent="0.15">
      <c r="A648" t="s">
        <v>3342</v>
      </c>
      <c r="B648" t="s">
        <v>3343</v>
      </c>
    </row>
    <row r="649" spans="1:2" x14ac:dyDescent="0.15">
      <c r="A649" t="s">
        <v>3344</v>
      </c>
      <c r="B649" t="s">
        <v>3345</v>
      </c>
    </row>
    <row r="650" spans="1:2" x14ac:dyDescent="0.15">
      <c r="A650" t="s">
        <v>3346</v>
      </c>
      <c r="B650" t="s">
        <v>3347</v>
      </c>
    </row>
    <row r="651" spans="1:2" x14ac:dyDescent="0.15">
      <c r="A651" t="s">
        <v>3348</v>
      </c>
      <c r="B651" t="s">
        <v>3349</v>
      </c>
    </row>
    <row r="652" spans="1:2" x14ac:dyDescent="0.15">
      <c r="A652" t="s">
        <v>3350</v>
      </c>
      <c r="B652" t="s">
        <v>3351</v>
      </c>
    </row>
    <row r="653" spans="1:2" x14ac:dyDescent="0.15">
      <c r="A653" t="s">
        <v>3352</v>
      </c>
      <c r="B653" t="s">
        <v>3353</v>
      </c>
    </row>
    <row r="654" spans="1:2" x14ac:dyDescent="0.15">
      <c r="A654" t="s">
        <v>3354</v>
      </c>
      <c r="B654" t="s">
        <v>3355</v>
      </c>
    </row>
    <row r="655" spans="1:2" x14ac:dyDescent="0.15">
      <c r="A655" t="s">
        <v>3356</v>
      </c>
      <c r="B655" t="s">
        <v>3357</v>
      </c>
    </row>
    <row r="656" spans="1:2" x14ac:dyDescent="0.15">
      <c r="A656" t="s">
        <v>3358</v>
      </c>
      <c r="B656" t="s">
        <v>3359</v>
      </c>
    </row>
    <row r="657" spans="1:2" x14ac:dyDescent="0.15">
      <c r="A657" t="s">
        <v>3360</v>
      </c>
      <c r="B657" t="s">
        <v>3361</v>
      </c>
    </row>
    <row r="658" spans="1:2" x14ac:dyDescent="0.15">
      <c r="A658" t="s">
        <v>3362</v>
      </c>
      <c r="B658" t="s">
        <v>3363</v>
      </c>
    </row>
    <row r="659" spans="1:2" x14ac:dyDescent="0.15">
      <c r="A659" t="s">
        <v>3364</v>
      </c>
      <c r="B659" t="s">
        <v>3365</v>
      </c>
    </row>
    <row r="660" spans="1:2" x14ac:dyDescent="0.15">
      <c r="A660" t="s">
        <v>3366</v>
      </c>
      <c r="B660" t="s">
        <v>3367</v>
      </c>
    </row>
    <row r="661" spans="1:2" x14ac:dyDescent="0.15">
      <c r="A661" t="s">
        <v>3368</v>
      </c>
      <c r="B661" t="s">
        <v>3369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6A79-C618-4A44-8330-DEEB12A907BB}">
  <dimension ref="A1:B5"/>
  <sheetViews>
    <sheetView workbookViewId="0">
      <selection activeCell="B1" sqref="B1"/>
    </sheetView>
  </sheetViews>
  <sheetFormatPr baseColWidth="10" defaultColWidth="8.83203125" defaultRowHeight="13" x14ac:dyDescent="0.15"/>
  <cols>
    <col min="2" max="2" width="25.33203125" customWidth="1"/>
  </cols>
  <sheetData>
    <row r="1" spans="1:2" ht="16" x14ac:dyDescent="0.2">
      <c r="A1" s="5" t="s">
        <v>3431</v>
      </c>
      <c r="B1" s="5" t="s">
        <v>3432</v>
      </c>
    </row>
    <row r="2" spans="1:2" x14ac:dyDescent="0.15">
      <c r="A2">
        <v>1</v>
      </c>
      <c r="B2" t="s">
        <v>3378</v>
      </c>
    </row>
    <row r="3" spans="1:2" x14ac:dyDescent="0.15">
      <c r="A3">
        <v>2</v>
      </c>
      <c r="B3" t="s">
        <v>3379</v>
      </c>
    </row>
    <row r="4" spans="1:2" x14ac:dyDescent="0.15">
      <c r="A4">
        <v>3</v>
      </c>
      <c r="B4" t="s">
        <v>3380</v>
      </c>
    </row>
    <row r="5" spans="1:2" x14ac:dyDescent="0.15">
      <c r="A5">
        <v>9</v>
      </c>
      <c r="B5" t="s">
        <v>3381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7521-C821-488F-BBB9-AF9B1DFA9E8F}">
  <dimension ref="A1:B4"/>
  <sheetViews>
    <sheetView tabSelected="1" workbookViewId="0">
      <selection activeCell="L12" sqref="L12"/>
    </sheetView>
  </sheetViews>
  <sheetFormatPr baseColWidth="10" defaultColWidth="8.83203125" defaultRowHeight="13" x14ac:dyDescent="0.15"/>
  <cols>
    <col min="2" max="2" width="17.6640625" customWidth="1"/>
  </cols>
  <sheetData>
    <row r="1" spans="1:2" ht="16" x14ac:dyDescent="0.2">
      <c r="A1" s="5" t="s">
        <v>3431</v>
      </c>
      <c r="B1" s="5" t="s">
        <v>3433</v>
      </c>
    </row>
    <row r="2" spans="1:2" x14ac:dyDescent="0.15">
      <c r="A2">
        <v>1</v>
      </c>
      <c r="B2" t="s">
        <v>3391</v>
      </c>
    </row>
    <row r="3" spans="1:2" x14ac:dyDescent="0.15">
      <c r="A3">
        <v>2</v>
      </c>
      <c r="B3" t="s">
        <v>3392</v>
      </c>
    </row>
    <row r="4" spans="1:2" x14ac:dyDescent="0.15">
      <c r="A4">
        <v>3</v>
      </c>
      <c r="B4" t="s">
        <v>3393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C7AC-2B91-452E-B2B5-0CF72CD7C9BA}">
  <dimension ref="A2:B28"/>
  <sheetViews>
    <sheetView workbookViewId="0">
      <selection activeCell="F24" sqref="F24"/>
    </sheetView>
  </sheetViews>
  <sheetFormatPr baseColWidth="10" defaultColWidth="8.83203125" defaultRowHeight="13" x14ac:dyDescent="0.15"/>
  <cols>
    <col min="1" max="1" width="37.5" customWidth="1"/>
    <col min="2" max="2" width="85.33203125" customWidth="1"/>
  </cols>
  <sheetData>
    <row r="2" spans="1:2" ht="16" x14ac:dyDescent="0.2">
      <c r="A2" s="5" t="s">
        <v>81</v>
      </c>
      <c r="B2" s="5" t="s">
        <v>3426</v>
      </c>
    </row>
    <row r="3" spans="1:2" x14ac:dyDescent="0.15">
      <c r="A3" t="s">
        <v>3370</v>
      </c>
      <c r="B3" t="s">
        <v>3371</v>
      </c>
    </row>
    <row r="4" spans="1:2" x14ac:dyDescent="0.15">
      <c r="A4" t="s">
        <v>3372</v>
      </c>
      <c r="B4" t="s">
        <v>3373</v>
      </c>
    </row>
    <row r="5" spans="1:2" x14ac:dyDescent="0.15">
      <c r="A5" t="s">
        <v>164</v>
      </c>
      <c r="B5" t="s">
        <v>165</v>
      </c>
    </row>
    <row r="6" spans="1:2" x14ac:dyDescent="0.15">
      <c r="A6" t="s">
        <v>3374</v>
      </c>
      <c r="B6" t="s">
        <v>165</v>
      </c>
    </row>
    <row r="7" spans="1:2" ht="28" x14ac:dyDescent="0.15">
      <c r="A7" t="s">
        <v>3375</v>
      </c>
      <c r="B7" s="4" t="s">
        <v>3376</v>
      </c>
    </row>
    <row r="8" spans="1:2" ht="14" x14ac:dyDescent="0.15">
      <c r="A8" t="s">
        <v>3377</v>
      </c>
      <c r="B8" s="4" t="s">
        <v>3383</v>
      </c>
    </row>
    <row r="9" spans="1:2" ht="28" x14ac:dyDescent="0.15">
      <c r="A9" t="s">
        <v>3382</v>
      </c>
      <c r="B9" s="4" t="s">
        <v>3384</v>
      </c>
    </row>
    <row r="10" spans="1:2" x14ac:dyDescent="0.15">
      <c r="A10" t="s">
        <v>3385</v>
      </c>
      <c r="B10" t="s">
        <v>3386</v>
      </c>
    </row>
    <row r="11" spans="1:2" x14ac:dyDescent="0.15">
      <c r="A11" t="s">
        <v>3387</v>
      </c>
      <c r="B11" t="s">
        <v>3388</v>
      </c>
    </row>
    <row r="12" spans="1:2" x14ac:dyDescent="0.15">
      <c r="A12" t="s">
        <v>3389</v>
      </c>
      <c r="B12" t="s">
        <v>3390</v>
      </c>
    </row>
    <row r="13" spans="1:2" x14ac:dyDescent="0.15">
      <c r="A13" t="s">
        <v>3410</v>
      </c>
      <c r="B13" t="s">
        <v>3394</v>
      </c>
    </row>
    <row r="14" spans="1:2" x14ac:dyDescent="0.15">
      <c r="A14" t="s">
        <v>3411</v>
      </c>
      <c r="B14" t="s">
        <v>3395</v>
      </c>
    </row>
    <row r="15" spans="1:2" x14ac:dyDescent="0.15">
      <c r="A15" t="s">
        <v>3412</v>
      </c>
      <c r="B15" t="s">
        <v>3396</v>
      </c>
    </row>
    <row r="16" spans="1:2" x14ac:dyDescent="0.15">
      <c r="A16" t="s">
        <v>3413</v>
      </c>
      <c r="B16" t="s">
        <v>3397</v>
      </c>
    </row>
    <row r="17" spans="1:2" x14ac:dyDescent="0.15">
      <c r="A17" t="s">
        <v>3414</v>
      </c>
      <c r="B17" t="s">
        <v>3398</v>
      </c>
    </row>
    <row r="18" spans="1:2" x14ac:dyDescent="0.15">
      <c r="A18" t="s">
        <v>3416</v>
      </c>
      <c r="B18" t="s">
        <v>3399</v>
      </c>
    </row>
    <row r="19" spans="1:2" x14ac:dyDescent="0.15">
      <c r="A19" t="s">
        <v>3415</v>
      </c>
      <c r="B19" t="s">
        <v>3400</v>
      </c>
    </row>
    <row r="20" spans="1:2" x14ac:dyDescent="0.15">
      <c r="A20" t="s">
        <v>3417</v>
      </c>
      <c r="B20" t="s">
        <v>3401</v>
      </c>
    </row>
    <row r="21" spans="1:2" x14ac:dyDescent="0.15">
      <c r="A21" t="s">
        <v>3418</v>
      </c>
      <c r="B21" t="s">
        <v>3402</v>
      </c>
    </row>
    <row r="22" spans="1:2" x14ac:dyDescent="0.15">
      <c r="A22" t="s">
        <v>3419</v>
      </c>
      <c r="B22" t="s">
        <v>3403</v>
      </c>
    </row>
    <row r="23" spans="1:2" x14ac:dyDescent="0.15">
      <c r="A23" t="s">
        <v>3420</v>
      </c>
      <c r="B23" t="s">
        <v>3404</v>
      </c>
    </row>
    <row r="24" spans="1:2" x14ac:dyDescent="0.15">
      <c r="A24" t="s">
        <v>3421</v>
      </c>
      <c r="B24" t="s">
        <v>3405</v>
      </c>
    </row>
    <row r="25" spans="1:2" x14ac:dyDescent="0.15">
      <c r="A25" t="s">
        <v>3422</v>
      </c>
      <c r="B25" t="s">
        <v>3406</v>
      </c>
    </row>
    <row r="26" spans="1:2" x14ac:dyDescent="0.15">
      <c r="A26" t="s">
        <v>3423</v>
      </c>
      <c r="B26" t="s">
        <v>3407</v>
      </c>
    </row>
    <row r="27" spans="1:2" x14ac:dyDescent="0.15">
      <c r="A27" t="s">
        <v>3424</v>
      </c>
      <c r="B27" t="s">
        <v>3408</v>
      </c>
    </row>
    <row r="28" spans="1:2" x14ac:dyDescent="0.15">
      <c r="A28" t="s">
        <v>3425</v>
      </c>
      <c r="B28" t="s">
        <v>3409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Origin-I94CIT &amp; I94RES</vt:lpstr>
      <vt:lpstr>Origin-I94ADDR</vt:lpstr>
      <vt:lpstr>Origin-I94PORT</vt:lpstr>
      <vt:lpstr>I94CIT &amp; I94RES</vt:lpstr>
      <vt:lpstr>I94ADDR</vt:lpstr>
      <vt:lpstr>I94PORT</vt:lpstr>
      <vt:lpstr>I94MODE</vt:lpstr>
      <vt:lpstr>I94VISA</vt:lpstr>
      <vt:lpstr>Header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Diaz, Christopher (C.)</dc:creator>
  <cp:lastModifiedBy>Microsoft Office User</cp:lastModifiedBy>
  <dcterms:created xsi:type="dcterms:W3CDTF">2022-01-10T20:47:07Z</dcterms:created>
  <dcterms:modified xsi:type="dcterms:W3CDTF">2022-06-06T03:01:03Z</dcterms:modified>
</cp:coreProperties>
</file>