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wnloads/"/>
    </mc:Choice>
  </mc:AlternateContent>
  <xr:revisionPtr revIDLastSave="0" documentId="13_ncr:1_{33B6BF6D-1CA6-E749-80EF-0126FC7BCFAE}" xr6:coauthVersionLast="38" xr6:coauthVersionMax="38" xr10:uidLastSave="{00000000-0000-0000-0000-000000000000}"/>
  <bookViews>
    <workbookView xWindow="0" yWindow="460" windowWidth="28800" windowHeight="155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Sheet1!$A$1:$T$4115</definedName>
  </definedNames>
  <calcPr calcId="179021"/>
  <pivotCaches>
    <pivotCache cacheId="18" r:id="rId5"/>
    <pivotCache cacheId="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<sst xmlns="http://schemas.openxmlformats.org/spreadsheetml/2006/main" count="33029" uniqueCount="8380">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</sst>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C-0047-B794-A354F32BB35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AC-0047-B794-A354F32BB35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AC-0047-B794-A354F32BB35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AC-0047-B794-A354F32B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9196703"/>
        <c:axId val="446584735"/>
      </c:barChart>
      <c:catAx>
        <c:axId val="19919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4735"/>
        <c:crosses val="autoZero"/>
        <c:auto val="1"/>
        <c:lblAlgn val="ctr"/>
        <c:lblOffset val="100"/>
        <c:noMultiLvlLbl val="0"/>
      </c:catAx>
      <c:valAx>
        <c:axId val="4465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6-774B-850F-D01E7D88405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6-774B-850F-D01E7D88405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6-774B-850F-D01E7D88405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6-774B-850F-D01E7D884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0132111"/>
        <c:axId val="229643999"/>
      </c:barChart>
      <c:catAx>
        <c:axId val="2301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3999"/>
        <c:crosses val="autoZero"/>
        <c:auto val="1"/>
        <c:lblAlgn val="ctr"/>
        <c:lblOffset val="100"/>
        <c:noMultiLvlLbl val="0"/>
      </c:catAx>
      <c:valAx>
        <c:axId val="2296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3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(1).xlsx]Sheet4!PivotTable5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5-394C-BBD2-C4CDAB08A76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394C-BBD2-C4CDAB08A76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5-394C-BBD2-C4CDAB08A76B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5-394C-BBD2-C4CDAB08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7839"/>
        <c:axId val="240898863"/>
      </c:lineChart>
      <c:catAx>
        <c:axId val="1990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98863"/>
        <c:crosses val="autoZero"/>
        <c:auto val="1"/>
        <c:lblAlgn val="ctr"/>
        <c:lblOffset val="100"/>
        <c:noMultiLvlLbl val="0"/>
      </c:catAx>
      <c:valAx>
        <c:axId val="2408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177800</xdr:rowOff>
    </xdr:from>
    <xdr:to>
      <xdr:col>16</xdr:col>
      <xdr:colOff>774700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CDA55-3CA2-644E-9BD9-3DE512266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0</xdr:rowOff>
    </xdr:from>
    <xdr:to>
      <xdr:col>16</xdr:col>
      <xdr:colOff>584200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A3363-5873-9E45-BACB-3BD74A057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</xdr:row>
      <xdr:rowOff>12700</xdr:rowOff>
    </xdr:from>
    <xdr:to>
      <xdr:col>16</xdr:col>
      <xdr:colOff>419100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486B3-C566-5F46-B1C2-6AB5FBE4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Díaz Rodríguez" refreshedDate="43420.909491203704" createdVersion="6" refreshedVersion="6" minRefreshableVersion="3" recordCount="4114" xr:uid="{A25F3AF2-31C7-9143-ABCA-F42CD98245F9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0">
      <sharedItems containsSemiMixedTypes="0" containsString="0" containsNumber="1" minValue="-100000000" maxValue="2314134.67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Díaz Rodríguez" refreshedDate="43421.003083564814" createdVersion="6" refreshedVersion="6" minRefreshableVersion="3" recordCount="4114" xr:uid="{E7D53918-923B-6740-B8E2-D3FC5DDE133F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-100000000" maxValue="2314134.67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66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6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3133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4378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2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390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0116.279999999999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391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519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10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5199999999999818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9.99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5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02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9588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2099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56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32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29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896.3300000000017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385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4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690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60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370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3082.6900000000023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200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690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2345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42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700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51.989999999999782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70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10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792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2529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57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251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7745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27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5860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20866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00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350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380.55000000000018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5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3082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6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289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0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2490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581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285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2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25.139999999999418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48.3299999999999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2415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64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270.3699999999998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880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527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372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325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63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094.2299999999996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36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431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85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64.659999999999968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540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60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1170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1301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351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870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735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0.5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5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306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388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1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0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904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2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60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260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06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10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220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200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90.28999999999996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665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67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0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63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25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85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200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1195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400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910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200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2050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0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82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478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22.220000000000255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651.57999999999993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48.09999999999991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-6999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-2999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-10000000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-54849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-400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-430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-23613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-7810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-98133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-2000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-60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-120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-72345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-71764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-500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-2597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-300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-5500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-145288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-20000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-10707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-299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-550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-5430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-416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-19885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-700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-4996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-9908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-99888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-24986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-37997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-4964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-1460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-1349919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-3321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-2987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-500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-49999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-500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-49995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-2365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-200000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-119360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-1700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-200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-109989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-767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-1940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-967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-49999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-9500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-111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-600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-187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-150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-27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-50000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-80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-799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-270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-100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-8018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-1449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-37800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-500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-4200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-150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-499655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-1195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-4750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-99998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-100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-2497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-200000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-2035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-223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-2472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-1000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-4428.45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-270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-600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-175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-14783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-6700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-1270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-11870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-5000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-2500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-8970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-2770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-6299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-4998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-12499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-439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-22150.78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-88057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-4900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-41185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-49640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-5000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-870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-150000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-600000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-20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-28750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-2800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-800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-300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-1494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-150000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-3890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-35000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-599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-1000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-15000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-1495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-2600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-750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145.1200000000008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4600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750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648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481.5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86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10273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705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133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675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895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4228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1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4067.34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538.6599999999998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5083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2354.2699999999968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27342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23953.4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640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480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350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4520.2700000000004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910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555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45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3115.440000000000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570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47233.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210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404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2323.0100000000002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388.78999999999996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2240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679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904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6748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359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9744.11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42108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132.3199999999997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535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2569.0499999999993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850.4599999999991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18035.509999999998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373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1445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605.3099999999977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723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300.80000000000018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001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130.1999999999971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360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6554.559999999998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4681.5499999999993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28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1254.83999999999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7895.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430.65999999999985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2435.5499999999993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124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4476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2275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1929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2490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3410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41.289999999999964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820.3300000000017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950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805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2851.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312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2066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241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9166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634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316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932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978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46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3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2198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9394.600000000006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456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2710.800000000002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550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640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2642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009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235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4209.779999999998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35.050000000000182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520.0400000000009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485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8758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235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201.519999999996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608.5900000000001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698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3375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7028.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4636.1999999999971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300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747.18000000000029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3690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9296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5035.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38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5690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201.9300000000002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1100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544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175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6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3876.949999999997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2335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19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711.30000000000018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596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500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335.01000000000022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514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660.11999999999989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5505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21253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76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500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839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0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4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728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353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2412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660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182.5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935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1066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242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495.5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43316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308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55444.119999999995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22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6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5223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559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804.45000000000073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00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485.35000000000036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887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36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230.25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906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833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263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82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216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215.73000000000002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3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86.260000000000218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84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283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31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671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651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528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30.05999999999994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202.17000000000007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26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42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3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-3285.5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-14699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-39570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-19847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-2796.1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-4999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-9867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-650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-11324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-500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-976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-2585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-543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-300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-237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-109997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-100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-700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-18124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-45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-4995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-40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-10309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-999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-950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-59998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-9734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-29995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-2417.9899999999998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-195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-496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-2000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-270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-94849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-9918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-64955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-8827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-2000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-917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-38975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-8475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-55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-10000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-53750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-1009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-374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-9924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-1568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-750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-600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-4949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-48459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-65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-29139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-3299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-200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-215093.41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-150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-1000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-1011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-32236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-28170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-999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-7470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-79851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-29640.989999999998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-54995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-5000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-1200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-74782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-100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-1000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-1000000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-3000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-19969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-700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-59999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-4450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-6211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-18090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-6285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-1000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-19770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-6386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-24165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-11948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-19975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-19360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-49600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-499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-1400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-4850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-7989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-43038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-1450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-72349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-500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-14795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-7175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-9255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5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232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440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030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303.55000000000018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210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80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365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265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23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4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700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50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602.5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410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10121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3.2200000000000273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-14999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-4475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-249999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-2193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-494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-36308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-59948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-750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-9991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-243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-4965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-71219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-4500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-24877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-2454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-750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-7800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-14863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-75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-23995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-99988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-14945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-5000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-7493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-17999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-2500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-4999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-1000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-24255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-2480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-84858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-24894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-250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-88542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-11100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-59741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-79999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-499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-124986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-11825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-2999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-40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-10000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-8999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-990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-900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-994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-27275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-8699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-7499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-4777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-99939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-7250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-385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-2497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-99574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-1999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-748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-1650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-49969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-4900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-9860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-7000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-14409.98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-150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-4869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-499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-25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-14853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-775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-13803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-8000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-1000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-47182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-1000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-515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-500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-1940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-40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-2499999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-29700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-24739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-5659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-7500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-500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-2500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-20655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-44991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-500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-199650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-11989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-49310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-2000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-875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-4999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-24998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-1996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-10000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-199982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-999999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31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7665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272097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452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50029.479999999996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3574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255.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41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9388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999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86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32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4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31084.5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0075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3751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5678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3855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289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-48471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-990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-3884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-19930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-11096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-8136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-199992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-44990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-14316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-15698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-63651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-1817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-39186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-99795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-49985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-510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-98529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-37208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-2789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-4817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-55566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-2499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-49947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-3470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-29605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-1447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-50000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-96450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-5402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-84702.5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-17532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-49740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-186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-64662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-149410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-59364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-174999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-2681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-84610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-22851.25999999999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-14597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-16882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-10377.99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-14163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-54519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-9902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-10000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-14329.400000000001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-31163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-14939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-120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-6620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-4839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-2480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-12751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-26111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-628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-99695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-11910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-14806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835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813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8006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46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383.01000000000022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70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35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943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417.44999999999982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226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6438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300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24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512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2170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677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7745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120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1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3500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222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293.79999999999927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50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264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16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56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33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3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5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15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55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585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2800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75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47.690000000000055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24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345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50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96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-220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-4765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-350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-4285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-500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-4479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-400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-4823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-250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-234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-1750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-3799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-1450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-3727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-14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-9830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-3402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-2979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-498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-14600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40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265.23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722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25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403.14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2140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70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1035.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60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4437.4599999999991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290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1.110000000000127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76.429999999999836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42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650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35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226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521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78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230.42999999999984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80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535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50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35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20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51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7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40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311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899.94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27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280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058.5500000000002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556.6599999999998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95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35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68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575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636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550.09999999999991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54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80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91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20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41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000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91.059999999999491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0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706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345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46.520000000000437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545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908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830.82999999999993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2041.6599999999999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66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8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5014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282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019.01000000000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242.01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796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2207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60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74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5065.3000000000029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50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95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528.06999999999994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87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-11460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-4399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-4983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-1910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-3800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-2155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-2860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-3799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-4495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-7760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-19938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-5675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-793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-3455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-2270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-500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-1866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-64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-4935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-1456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-3667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-3720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-1198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-2999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-198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-250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-295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-100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-928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-22639.6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-2875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-7740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-355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-180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-12166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-780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-480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-300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-2430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-470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-4979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-650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-2991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-4840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-4984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-6304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-1500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-290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-250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-15480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-427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-10000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-3470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-28018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-150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-6125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-330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-4970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-3704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-19900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-550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-10365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-21320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-14670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-2673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-5840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-700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-2000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-12925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-50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-555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-1869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-811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-1880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-3480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-3450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-140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-3460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-697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-2710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-7456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-48839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-683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-2711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-43337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-97516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-14714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-85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-3520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-19727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-35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-30805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-29428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-1487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-8489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-283016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-49139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-11767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-6896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-30570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-29995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-5492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-178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-34623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-109121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-2470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-10224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-16438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-7894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-16000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-2704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-99774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-1307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-19589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-49720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-97393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-147111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-1791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-75616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-6013.84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-8514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-88877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-17497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-73468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-9894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-2811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-17450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-43390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-500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-8323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-2497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-4788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-9953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-52439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-195331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-9274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-393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-4935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-24865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-13831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-874876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200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-7039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-16789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-444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-49898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-376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-16704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-9325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-43435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-11503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-1992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1071751.05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-1636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-6940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-8760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-97158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-192803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-19379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-23700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163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7554.1100000000006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298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743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3727.5499999999993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6949.820000000007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0.57999999999992724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232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72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76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4842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740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458.84000000000015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38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500.090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352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556.22000000000025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2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680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41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-8475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-5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-640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-91463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-699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-9734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-300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-1999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-14788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-1200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-250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-50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-4336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-1485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-250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-350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-1000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-1000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-4000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-110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-4950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-400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-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-100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-81923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-2919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-144949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-370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-2995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-1350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-9930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-10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-74949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-740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-50593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-95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-27926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-17656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-55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-2532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-18179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-67988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-994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-49590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-55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-28974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-17985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-110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-38617.660000000003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-13826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-1299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-17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-1979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-257.75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-14705.99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-474826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-9848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-99953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-2319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-497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-3900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-99959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-757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-14757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-57029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-89856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-23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-1000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-24267.5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-9955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-49745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-2499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-56727.08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-99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-5990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-39947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-499821.48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-91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-439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-2095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-2500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-249971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-320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-4989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-89575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-300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-1990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-34415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-999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-19979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-4989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-4000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-8562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-2980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-24999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-950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-3920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-1512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-3487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-7995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-500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-50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-400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-44814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-930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-7990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-5470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-2500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-14927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-4992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-224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-2500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-15089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-7950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-467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-2481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-650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-9849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-7465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-675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-2884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-1800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-59965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-520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-1000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-7929.5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-1212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-59021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-16980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-998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-2490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-24975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-900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-12497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-14114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-19415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-17499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-600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-7499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-56800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-4412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-49996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-958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-2400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86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680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505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361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21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700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7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245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1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831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27780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3500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4637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2994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5621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35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29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46.2700000000004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24811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400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383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12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3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696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5530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360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30863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726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45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636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34304.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6398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689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6505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967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565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251.01000000000022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721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2397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-13940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-2868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-48063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-200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-3535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-2725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-50000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-500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-4960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-884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-5000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-7324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-250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-2500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-822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-250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-7759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-2463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-906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-10309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76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405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340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77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291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222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30046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18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73.3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6623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3071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5389.1299999999974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10710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13577.560000000001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6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451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65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285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432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670.17000000000007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45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396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2000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62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35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300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40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3743.839999999997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9321.0999999999985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32.6300000000001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918.64999999999964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3571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348.17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636.7799999999988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750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3542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1110.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20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33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25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355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8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37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300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37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7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335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10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49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350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905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93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840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050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55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059.1300000000001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-2414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-22207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-38229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-44243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-8864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37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-16900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-169930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-4572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-27554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-17797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-59596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-74999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-188533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-33870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-4924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-99497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-455981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-34894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-1366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-45080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-19514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-98870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-4629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-7325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-49592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-27127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-246583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-10115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-250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-118697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-2006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-15053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-2530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-29009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-46683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-168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-7410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-4990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149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4166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7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231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55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10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5210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202.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253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3614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33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363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567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2815.5600000000004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506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350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04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098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559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7830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20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986.6900000000005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713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535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730.629999999997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55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496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0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342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2853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5642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210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67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60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81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355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349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473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843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832.48999999999978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4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46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740.37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227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25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5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34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235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66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416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438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385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426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235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236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991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22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-14259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-24895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-1198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-298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-928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-400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-5999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-299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-6680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-1900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-499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-3600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-5000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-4445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-2994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-5855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-107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-19980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-2497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-2990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-5973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-1300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-100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-4581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-95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-1000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-4597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-11569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-4000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-11195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-73810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-14985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-992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-2193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-19400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-2545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-12999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-177980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-150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-1300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-495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-13000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-90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-499925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-20000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-8888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-99999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-18948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-1400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-2500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-1735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-1342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-4855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-600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-500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-3700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-2500000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86.6900000000005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340.69999999999982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28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3160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106924.35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260.36999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6032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225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3728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377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229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9676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307.74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368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3300.45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33693.27999999999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3393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540807.11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598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8520.199999999997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-4895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-4995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-6950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-200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-6550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-19952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-1000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-14640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-500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-2005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-1100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-3970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-240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-4555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-200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-150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-14999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-2943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-199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-2099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34492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318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295.92999999999984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1156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573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7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1380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99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4137.2200000000012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65.60000000000036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651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16057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4001.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61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71567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472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9297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1580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302.75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625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2555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6950.09999999999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4596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3210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924.1499999999996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4675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365.55000000000018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5447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29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2189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85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19201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20313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23830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297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18037.009999999998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9588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84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7197.2200000000012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2680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-1799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-480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-224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-100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-2999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-711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-2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-640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-330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-649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-350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-2185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-600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-2000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-75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-82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-2400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-715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-1495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-2406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-993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-400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-591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-999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-3900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-236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-8150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-21590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-3000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-3516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-12020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-237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-8777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-9494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-7709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-4350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-9945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-1692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-3305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-175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-99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-9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-19985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-120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-420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-150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-7499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-516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-120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-58980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-990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-25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-21997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-79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-9972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-3175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-1500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-799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-50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-4633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206.2300000000000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2.5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0.66000000000008185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619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41.60000000000036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80.329999999999927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451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275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3437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201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5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5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35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30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420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3210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7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500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30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060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19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8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80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4150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95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340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37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220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6610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55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65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506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60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9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50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279.44000000000005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35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35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95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540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204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236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581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22.32999999999992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83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30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3711.52000000000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21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643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25.119999999999891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233.4500000000007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9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64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923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98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211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80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560.219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681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522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913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211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79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3.470000000000027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220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590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5085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374.16000000000008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460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700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276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500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924.38000000000466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-600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-2740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730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-4982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-687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-2228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-1865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-19958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-2610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-2720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-999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-10595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-30000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-9974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-12500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-4889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-14788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-504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-16499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-4949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-698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-200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-550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-4513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-700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-166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-4966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-8950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-500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-2950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-2303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-4989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-1850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-1870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-34925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-3965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-377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-500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-2879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-9350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-5965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-4940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-430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-2999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-39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-1000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-300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-100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-400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-1000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-4499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-890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-297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-3150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-498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-999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-300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30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75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25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01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98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7215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44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4974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2360.5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5081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290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1922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200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895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5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55.60000000000036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800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330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3272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7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229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-8844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-5066.520000000000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-150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-2714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-4813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-38919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-10654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-3305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-4642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-28123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-135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-11342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-4665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-4149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-49005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-7014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-18077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-4083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-29578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-30523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-3012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-19147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-995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-8467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-5424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-7960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-31364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-2893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-9719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-2960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-8003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-1715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-14810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-324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-13818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-3930.17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-36800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-14645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-1803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-12110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-10048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-14309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-19409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-4447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-16406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-3120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-4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-5396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-5635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-875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-6098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-300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-24491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-8581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-1500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-1175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-24293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872.25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1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2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1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20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53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32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000.25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230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30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50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650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805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20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5017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124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4900000000000091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1053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80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3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50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2400.6100000000006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2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5689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522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221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37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2545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318.5499999999992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4730.16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486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955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251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-25000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-16545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-249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-3712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-109996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-2487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-1999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-2378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-1000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-3139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-1834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-19788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-7964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-15997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-9949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-28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-6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-800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-4994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-3996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453.6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30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747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25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335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52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32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5350.130000000001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555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83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0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56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0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56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44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300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234.11000000000013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-96330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-988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-1602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-4995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-24958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-28620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-29915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-24567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-30061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-51514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-4249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-2035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-47363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-606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-49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-19898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-184975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-24740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-263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-5697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552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311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176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432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55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430.69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20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80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270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412.02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367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4346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181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210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239.0100000000002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523.47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2390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070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46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65295.890000000014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2306.42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6052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275222.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24801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3731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5.07000000000005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70021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3001.3000000000029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48248.960000000006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56222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34465.33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18892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29947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125410.0199999999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116420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20251.410000000003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93490.02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5673.4400000000005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2532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00538.1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9292.5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510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142343.12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8114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106743.09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54026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92483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95816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51590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652110.87000000011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14362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310525.0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55099.199999999997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17393.3399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9864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151165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463422.57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29802.309999999998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127412.01000000001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-7119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-18000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-31581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-11828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-1549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-1999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-3164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-5975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-4950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-2491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-1860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-1498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-200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-320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-92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-13380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-650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-1845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-30764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-437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15517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58397.11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1060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67210.240000000005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7104.0299999999988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73920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570.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268.21000000000004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102579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66015.8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359782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6745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631862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2314134.67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936.01000000000022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82154.2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6275.5999999999985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458.2299999999959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153963.9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385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9055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25137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1941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80920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8370.769999999996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2024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785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6530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41366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017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51047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966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223719.59000000003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88829.14000000001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9500.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20047.64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25641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4527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4445.1400000000003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7777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23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626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232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35240.01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2110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2939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41082.449999999997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0095.349999999999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37327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2429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126524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5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47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4045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26726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15334.83000000000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748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3037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24100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396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922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238822.27000000002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39686.050000000003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372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33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305.9700000000012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4203.330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27165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36146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7673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52604.29999999998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5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57821.6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793594.99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7754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624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188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407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510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61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00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250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412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28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53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465.32000000000016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510.01000000000022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203.2299999999996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3684.200000000000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77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3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719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20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971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220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26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360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3587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236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3080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54.65999999999985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170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26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7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30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340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235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1885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434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573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346.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70.430000000000291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-4971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-79690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-45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-98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-59148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-1999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-19924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-14975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-1764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-41915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-47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-97887.01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-984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-5896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-452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-79952.31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-35797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-872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-28374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-499440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-1500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-989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-177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-34893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-10435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-4999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-387284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-98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-200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-49595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-44882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-2995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-372591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-24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-4885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-54507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-53856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-280229.89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-3574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-9915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63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552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805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45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966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932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3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3884.6899999999987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283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243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131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1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10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301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3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9660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61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359.21000000000004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062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12725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700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184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87848.5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935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82928.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17151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4839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607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48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17748.82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52856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437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935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937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255309.3300000000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157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422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8843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10.99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24167.25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91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493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390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30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254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457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2390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86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5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1155.01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310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7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5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456.65999999999985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5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40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60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31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13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14315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177415.01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523.310000000001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7459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0744.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5692.33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2206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27803.24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19790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5801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0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693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1223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4552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496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7006.6699999999983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8534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706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26009.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1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13851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10188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3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824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505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240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21877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2928.1900000000005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15505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01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17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7373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589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13403.5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023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767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5673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679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787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4802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397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304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5610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728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4254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155062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36618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2566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300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490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2000.5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267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3492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3414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29750.5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25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640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25.659999999999854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373.27000000000044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641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898.98999999999978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1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61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820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45.01000000000022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70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2304.04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303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3435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52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750.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680.2200000000003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625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603.60999999999967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42.020000000000437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221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236.55000000000018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30.79000000000019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653.11000000000058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400.47000000000025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60835.360000000001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370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23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3792.0200000000004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683.64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65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606.39999999999964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6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053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231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433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-6427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-2615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-130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-5945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-920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-1489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149133.01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15445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480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848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3545.1000000000004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577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673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78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568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84146.51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279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71.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48552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2311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-500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-550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-9700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-999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-300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-59961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-98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-6973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-47490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-5000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-18792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-200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-100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-34975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-794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-1000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-2700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-150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-6399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-4998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-20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-300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-17500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-128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-100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-22370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-49330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-3990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-2500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-24918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-200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-5320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-84995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-2199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-1000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-2673.67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-250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-11000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-3000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-14945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-8477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-292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-9565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-992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-6421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-3000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-14897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-36537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-1597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-51000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-1997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-420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-9995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-4997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-3300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-499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-12400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-400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-1300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-5000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-27799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-11948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-998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-1500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-3874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-1905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-16443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-1497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-24540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-1500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-24849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-800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-2975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-14540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-5966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-19995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-100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-24995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-300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-14369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-5999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-499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-5999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-24690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-3499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-2000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-49999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-34999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-137995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-2979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-99998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-13998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-1000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-19974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-248776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-116955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-800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-1495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-1000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-499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591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622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502.989999999998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258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3640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3399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8180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30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800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230.0300000000006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5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201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641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296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246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213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530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50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67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67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285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321.25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325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222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561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8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44.34000000000015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64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31.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40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2682.0200000000004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0.18000000000029104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1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60.7199999999998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535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2200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00.32999999999998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516.4399999999996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51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676.10999999999967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6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49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0.75999999999999091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201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178.5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07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6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50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5740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5.079999999999927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413.0499999999999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510.85999999999967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410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80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-10719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-10991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-1000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-3500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-700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-4970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-4285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-2000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-94000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-4992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-10000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-115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-18000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-11790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-4070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-2200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-16233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-500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-149935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-10000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185.9899999999998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508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20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26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518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8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289.98999999999978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257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8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04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800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0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75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4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0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2343.1699999999983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85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246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25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4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41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06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410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092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11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4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5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0.5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9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8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684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47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41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66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11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90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3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-10000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-992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-2000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-4000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-9900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-3500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-4488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-9950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-6355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-694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-9975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-3000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-800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-1000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-8500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-1000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-1500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-600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-19972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-8449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-4470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-89999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-99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-1000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-2995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-2995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-48783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-5767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-49995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-300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-1474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-2995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-1000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-79999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-13175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-26744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-1415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-1830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-89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-4653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2807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27131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26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843.59999999999854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7421.570000000007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6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24616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9914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71330.39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9407.66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95970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7176.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76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210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39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3633.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388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808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884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28374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6882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467.76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280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02353.65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1284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300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820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87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387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158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2933.0499999999993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396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12731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5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331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6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92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70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-1485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-50000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-664402.68999999994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-97947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-17900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-457913.58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-246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-11894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-124876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-59642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-274767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-99115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-45124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-99949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-1184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-132845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-24378.62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-97909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-47667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-19981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45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360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919.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600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810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5929.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60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707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201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-36393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-2216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-6681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-2896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-1300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-23103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-104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-16085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-799890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-39868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-3172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-794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-4302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-1496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-69200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-4999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-3000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-1500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-49926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-34999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-71414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-64965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-3475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-4960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-29999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-14929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-56610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-16939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-7973.99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-2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-9929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-1830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-6559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500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-17855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-14761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430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20067.57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6643.07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803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32340.210000000006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28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726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3362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408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19754.689999999999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998.0100000000002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5026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645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530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453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0215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7627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4806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4858.88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7817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39321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15274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333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8979.010000000002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291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2190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3769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2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6586.01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832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43818.240000000005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2397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125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-7965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-176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-5999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-1516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-624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-2199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-360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-4947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-9890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-1999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-3274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-4250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-1620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-1000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-240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-8952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-1490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-1766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-89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-500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-4964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-3225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-3931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-395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-400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-4900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-3966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-5998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-798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-17917.7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-1998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-800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-529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-3430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-4850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-19345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-299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-4095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-2447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-10000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66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20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40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234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446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9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50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35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60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50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52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056.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2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30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24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211.61000000000058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70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831.7399999999997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330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66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55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27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50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4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363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300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1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60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205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665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772.11999999999989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16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355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247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8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240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72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0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0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55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405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3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63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320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367.98999999999978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223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56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870.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35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405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400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0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-990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-150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-120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-520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-5134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-800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-200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-34930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-495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-7689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-450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-4905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-950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-583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-30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-2854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-3050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-100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-1965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-3734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-170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-12645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-4998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-2460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-2888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-4955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-199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-8698.2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-1982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-4250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-9533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-300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-154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-4729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-19993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-15000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-5350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-2937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-11171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-9200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-550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-498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-8092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-448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-270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-190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-2995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-3000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-1858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-1979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-9727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-5000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-497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-5000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-477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-2375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-11450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-7184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-1000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-2095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-744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-149975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-496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-142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-2878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-5435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-249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-9336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-17998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-29999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-1143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-12410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-9998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-24999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-38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-1705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-1563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-363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-54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-1829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800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100.6900000000023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750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555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65.55000000000018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9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45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58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69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200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3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280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500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5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230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8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-24999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-159150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-300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-9900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-5000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-1998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-23928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-499976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-97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-500000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-48904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-18395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-39939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-1500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-485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-6578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-14720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-8000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-1000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-3000000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48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35.6899999999996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35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363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696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210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360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5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7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3740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0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50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407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221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70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275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157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3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53985.91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88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2165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32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2600.2000000000007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5307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280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3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3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1073.24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744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25180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373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514.5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255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15777.009999999998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595.43000000000029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35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5126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2172.600000000000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620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4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35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4939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870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71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685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56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3276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8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222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285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30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3185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40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721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21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7321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5055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390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2576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3401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2903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17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396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2536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2196.709999999999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6683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566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5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742.779999999998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22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870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420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501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121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08.260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7177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245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3320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250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3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-267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-4992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-996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-30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-19999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-2500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-5000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-17997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-14549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-219665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-100000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-3316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-2413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-66529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-2499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-308050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-7800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-249825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-85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-9666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-4827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-11998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-2799355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-24978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-1370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-8494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-21895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-59929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-1322440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-199962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-997897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-900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-19944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-3589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-24390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-19950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-1987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-64874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-1914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-213568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-4204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-98816.81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-3090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-99975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-1487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-19205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-8285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-46967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-172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-10173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-2200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-9742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-4089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-281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-3369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-959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-3209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-4997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-19867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-2499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-14672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-10479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-104590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-7500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-9700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-320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-999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-49845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-999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-1299872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-1490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-83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-39808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-799974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-150000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-23960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-10000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291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-1240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-962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-3455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-2999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40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-77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-615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39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-1450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-20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-47300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-9904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-24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-270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-70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-2460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-2500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-44750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3505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561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50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35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31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7067.5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905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4425.229999999999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0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40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700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502.22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69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2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086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450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69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470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21079.8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485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605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241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24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61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300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300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478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282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435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076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594.81999999999971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237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45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62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225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310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70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244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-70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-48220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-400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-3599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-9898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-4413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-1100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-1430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-299820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-885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-29890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-2392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-49999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-197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-2274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-750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-50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-7727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-500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-2950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75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835.7000000000007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773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4541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050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256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23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721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252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22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26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37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620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295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610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47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50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300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6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573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257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610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31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940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5.710000000000036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481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20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275.63999999999942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345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346.97999999999956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301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2730.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227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47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904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22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46.5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95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271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388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6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626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365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63.5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22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25.98999999999978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36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418.5999999999985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462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5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371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304.15999999999985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75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728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877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315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560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20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30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45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296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205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5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758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430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85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828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60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080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820.5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38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48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605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265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26.489999999999782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65.21000000000004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424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70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188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3170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0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20.009999999999991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661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4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486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085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004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28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28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677.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8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130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66.799999999999955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780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208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5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246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32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886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40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.180000000000291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65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512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40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25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3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50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25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25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50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10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835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6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94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226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60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495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6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255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327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348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145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0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500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6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5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5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38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6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55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55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376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107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58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460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21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20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250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24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673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590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10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78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0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605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40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95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266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77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35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230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84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42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73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90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26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205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0.65999999999985448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0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506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57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450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36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615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87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233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420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65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30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443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4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5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4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10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1.5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3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42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555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18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25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535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5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5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784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9.9999999999909051E-3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3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80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266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273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0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215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891.09999999999854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305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55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45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70.98999999999978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93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25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555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20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295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30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5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416.1400000000001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260.92000000000007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65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567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8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7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205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56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260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8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85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5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2739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804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238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31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45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95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55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338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16.18000000000029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60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950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30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375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2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573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41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20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40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2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276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257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41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640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880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150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2008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356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656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555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636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635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275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29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200.2199999999998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343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732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35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40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10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6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216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8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94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45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440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90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8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515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5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80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50.69000000000005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27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243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546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30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66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015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9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60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280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82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31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2810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63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80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543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56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1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69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60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2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70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25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5043.25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40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20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20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27.5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345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671.10999999999967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36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5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35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270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60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54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27.450000000000045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5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275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9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88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0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24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287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331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84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355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33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8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0.20000000000004547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25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1870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25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46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650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70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33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100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3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52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54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319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415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48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85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65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510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87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2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060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385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210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908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30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04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900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2220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20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70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620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40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20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30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545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29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0.9900000000000090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50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48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80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73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-10000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-999998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-2999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-8375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-40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-3238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-71815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-2224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-15000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-207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-3084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-24999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-94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-300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-685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-2500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-4179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-999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-9519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-470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53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30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20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452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116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813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29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21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61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330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14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9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9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95.110000000000127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35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382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21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30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46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54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2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230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348.5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50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202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38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176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380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293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285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5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2.2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275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550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30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1184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260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97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260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100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60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526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20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06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5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275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246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09.00999999999999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9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320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860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14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82.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535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70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4030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30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235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90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446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30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697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2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49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40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68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9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9.55000000000018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81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202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-18138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-4638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-90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-4880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-719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-150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-1073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-130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-1490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-550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-1230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-319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-1642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-2000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-4900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-220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-120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-9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-8298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-2475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76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2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27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32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65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67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50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50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298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35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409.77000000000044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50.770000000000437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78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942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265.01000000000022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33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306.10999999999967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460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510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410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537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864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21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597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50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435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3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347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50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01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658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-74500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-3434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-1500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-150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-12465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-2824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-4950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-590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-22499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-620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-68975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-9598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-21119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-4574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-300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-964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-800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-149997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-7495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-1045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326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575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91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9.989999999999782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602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9.9999999999909051E-3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288.56999999999994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4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320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6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30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59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5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50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20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271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5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80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1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30.110000000000014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5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200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271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2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00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42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4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-9128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-3903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-3935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-5734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-39158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-6811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-8803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-10871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-27887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-96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-164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-998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-9997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-9212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-97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-4999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-4740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-490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-2499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-4940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-1900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-7499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-600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-4940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-176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-1989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-1749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-499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-12659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-8500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-1460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-1500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-550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-62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-3000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-1841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-23759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-1799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-1500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-6520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-47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-3000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-1500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-1000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-37500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-1000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-1965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-1458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-788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-12476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-540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-100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-3922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-14480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-950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-1430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-2060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-168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-987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-236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-2975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-1535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-150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-9997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-1327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-490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-847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-685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-59865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-581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-5007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-14999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-900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-1591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-1495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-200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-349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-5988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-4910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-236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-300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-68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-10116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-12710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-135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-4985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-2475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-4349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-19547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-1000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-800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-11999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-5898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-4450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-168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-2000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-400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-28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-4995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-4989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-5450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-120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-3218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-500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-199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-580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-2899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-3000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-8423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-397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-199999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-25975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-1760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-2500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-132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-550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-27993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-1359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-908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-295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-4979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-1355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-1000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-1874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-171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-7455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-1290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-4473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-261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-14989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-13864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-78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-1095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-680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-678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-680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-88695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-1786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-5890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-2050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-28775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-68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-726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-1405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-1359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-451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-249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-1468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-300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-1581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-40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-9459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-49997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-199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-130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-2503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-300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-53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-5844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-799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-747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-1227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-1799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-499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-2960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-29998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-199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-940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-1855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-5458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-231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-575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-1974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-900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-6999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-430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-989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-1370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-347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-500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-14875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-5479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-700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-790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-4750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-400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-2785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-1439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-2000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-2100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-500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-5635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-17758.010000000002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-13300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-631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-317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-620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-21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-20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-5500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-4979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-9979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-30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-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-4999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-5140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-4890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-13999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-1998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-1499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-50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-1874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-390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-888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-4119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-705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-2725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-3655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-9750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-971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-525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-19510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-9365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-161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-397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-14975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-1955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-3460.05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-820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-83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-2000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-996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-3463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-2015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-1424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-70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-13665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-25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-2995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-300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-1874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-147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-2741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-299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-349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-953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-960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-1784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-4760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-968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-1396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-10998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-2440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-1270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-29200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-3100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-1000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-7500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-4450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-27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-60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-363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-90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-2359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-30700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-1470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-1959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-2941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-50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-214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-2906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-2499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-1497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3133"/>
    <n v="63.917582417582416"/>
    <x v="0"/>
    <s v="television"/>
    <x v="0"/>
    <d v="2015-07-22T22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4378"/>
    <n v="185.48101265822785"/>
    <x v="0"/>
    <s v="television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25"/>
    <n v="15"/>
    <x v="0"/>
    <s v="television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390"/>
    <n v="69.266666666666666"/>
    <x v="0"/>
    <s v="television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0116.279999999999"/>
    <n v="190.55028169014085"/>
    <x v="0"/>
    <s v="television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391"/>
    <n v="93.40425531914893"/>
    <x v="0"/>
    <s v="television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519"/>
    <n v="146.87931034482759"/>
    <x v="0"/>
    <s v="television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10"/>
    <n v="159.82456140350877"/>
    <x v="0"/>
    <s v="television"/>
    <x v="7"/>
    <d v="2016-07-04T20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5199999999999818"/>
    <n v="291.79333333333335"/>
    <x v="0"/>
    <s v="television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9.99"/>
    <n v="31.499500000000001"/>
    <x v="0"/>
    <s v="television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5"/>
    <n v="158.68421052631578"/>
    <x v="0"/>
    <s v="television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025"/>
    <n v="80.333333333333329"/>
    <x v="0"/>
    <s v="television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9588"/>
    <n v="59.961305925030231"/>
    <x v="0"/>
    <s v="television"/>
    <x v="12"/>
    <d v="2014-07-15T22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2099"/>
    <n v="109.78431372549019"/>
    <x v="0"/>
    <s v="television"/>
    <x v="13"/>
    <d v="2016-06-23T15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56"/>
    <n v="147.70731707317074"/>
    <x v="0"/>
    <s v="television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32"/>
    <n v="21.755102040816325"/>
    <x v="0"/>
    <s v="television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29"/>
    <n v="171.84285714285716"/>
    <x v="0"/>
    <s v="television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"/>
    <n v="41.944444444444443"/>
    <x v="0"/>
    <s v="television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896.3300000000017"/>
    <n v="93.264122807017543"/>
    <x v="0"/>
    <s v="television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385"/>
    <n v="56.136363636363633"/>
    <x v="0"/>
    <s v="television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4"/>
    <n v="80.16"/>
    <x v="0"/>
    <s v="television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690"/>
    <n v="199.9009900990099"/>
    <x v="0"/>
    <s v="television"/>
    <x v="21"/>
    <d v="2014-09-26T10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60"/>
    <n v="51.25"/>
    <x v="0"/>
    <s v="television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370"/>
    <n v="103.04347826086956"/>
    <x v="0"/>
    <s v="television"/>
    <x v="23"/>
    <d v="2015-04-30T10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3082.6900000000023"/>
    <n v="66.346149825783982"/>
    <x v="0"/>
    <s v="television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200"/>
    <n v="57.142857142857146"/>
    <x v="0"/>
    <s v="television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690"/>
    <n v="102.10526315789474"/>
    <x v="0"/>
    <s v="television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2345"/>
    <n v="148.96666666666667"/>
    <x v="0"/>
    <s v="television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42"/>
    <n v="169.6056338028169"/>
    <x v="0"/>
    <s v="television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700"/>
    <n v="31.623931623931625"/>
    <x v="0"/>
    <s v="television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51.989999999999782"/>
    <n v="76.45264150943396"/>
    <x v="0"/>
    <s v="television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0"/>
    <n v="13"/>
    <x v="0"/>
    <s v="television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70"/>
    <n v="320.44943820224717"/>
    <x v="0"/>
    <s v="television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10"/>
    <n v="83.75"/>
    <x v="0"/>
    <s v="television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792"/>
    <n v="49.882352941176471"/>
    <x v="0"/>
    <s v="television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665"/>
    <n v="59.464285714285715"/>
    <x v="0"/>
    <s v="television"/>
    <x v="35"/>
    <d v="2015-04-27T19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2529"/>
    <n v="193.84090909090909"/>
    <x v="0"/>
    <s v="television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57"/>
    <n v="159.51383399209487"/>
    <x v="0"/>
    <s v="television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251"/>
    <n v="41.68181818181818"/>
    <x v="0"/>
    <s v="television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7745"/>
    <n v="150.89861751152074"/>
    <x v="0"/>
    <s v="television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27"/>
    <n v="126.6875"/>
    <x v="0"/>
    <s v="television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0"/>
    <n v="105.26315789473684"/>
    <x v="0"/>
    <s v="television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5860"/>
    <n v="117.51479289940828"/>
    <x v="0"/>
    <s v="television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20866"/>
    <n v="117.36121673003802"/>
    <x v="0"/>
    <s v="television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0"/>
    <n v="133.33333333333334"/>
    <x v="0"/>
    <s v="television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000"/>
    <n v="98.360655737704917"/>
    <x v="0"/>
    <s v="television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350"/>
    <n v="194.44444444444446"/>
    <x v="0"/>
    <s v="television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380.55000000000018"/>
    <n v="76.865000000000009"/>
    <x v="0"/>
    <s v="television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59"/>
    <n v="56.815789473684212"/>
    <x v="0"/>
    <s v="television"/>
    <x v="48"/>
    <d v="2015-03-01T07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0"/>
    <n v="137.93103448275863"/>
    <x v="0"/>
    <s v="television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0"/>
    <n v="27.272727272727273"/>
    <x v="0"/>
    <s v="television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3082"/>
    <n v="118.33613445378151"/>
    <x v="0"/>
    <s v="television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621"/>
    <n v="223.48076923076923"/>
    <x v="0"/>
    <s v="television"/>
    <x v="52"/>
    <d v="2014-07-17T11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289"/>
    <n v="28.111111111111111"/>
    <x v="0"/>
    <s v="television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0"/>
    <n v="194.23076923076923"/>
    <x v="0"/>
    <s v="television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2490"/>
    <n v="128.95348837209303"/>
    <x v="0"/>
    <s v="television"/>
    <x v="55"/>
    <d v="2016-05-27T18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581"/>
    <n v="49.316091954022987"/>
    <x v="0"/>
    <s v="television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285"/>
    <n v="221.52173913043478"/>
    <x v="0"/>
    <s v="television"/>
    <x v="57"/>
    <d v="2015-04-25T14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291"/>
    <n v="137.21333333333334"/>
    <x v="0"/>
    <s v="television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25.139999999999418"/>
    <n v="606.82242424242418"/>
    <x v="0"/>
    <s v="television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48.32999999999993"/>
    <n v="43.040092592592593"/>
    <x v="0"/>
    <s v="shorts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2415"/>
    <n v="322.39130434782606"/>
    <x v="0"/>
    <s v="shorts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642"/>
    <n v="96.708333333333329"/>
    <x v="0"/>
    <s v="shorts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270.36999999999989"/>
    <n v="35.474531249999998"/>
    <x v="0"/>
    <s v="shorts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880"/>
    <n v="86.666666666666671"/>
    <x v="0"/>
    <s v="shorts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527"/>
    <n v="132.05263157894737"/>
    <x v="0"/>
    <s v="shorts"/>
    <x v="65"/>
    <d v="2014-08-11T00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372"/>
    <n v="91.230769230769226"/>
    <x v="0"/>
    <s v="shorts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325"/>
    <n v="116.25"/>
    <x v="0"/>
    <s v="shorts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63"/>
    <n v="21.194444444444443"/>
    <x v="0"/>
    <s v="shorts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094.2299999999996"/>
    <n v="62.327134831460668"/>
    <x v="0"/>
    <s v="shorts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36"/>
    <n v="37.411764705882355"/>
    <x v="0"/>
    <s v="shorts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431"/>
    <n v="69.71875"/>
    <x v="0"/>
    <s v="shorts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85"/>
    <n v="58.170731707317074"/>
    <x v="0"/>
    <s v="shorts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0"/>
    <n v="50"/>
    <x v="0"/>
    <s v="shorts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64.659999999999968"/>
    <n v="19.471034482758618"/>
    <x v="0"/>
    <s v="shorts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540"/>
    <n v="85.957446808510639"/>
    <x v="0"/>
    <s v="shorts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60"/>
    <n v="30.666666666666668"/>
    <x v="0"/>
    <s v="shorts"/>
    <x v="76"/>
    <d v="2011-12-27T12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1170"/>
    <n v="60.384615384615387"/>
    <x v="0"/>
    <s v="shorts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1301"/>
    <n v="38.6"/>
    <x v="0"/>
    <s v="shorts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351"/>
    <n v="40.268292682926827"/>
    <x v="0"/>
    <s v="shorts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870"/>
    <n v="273.82978723404256"/>
    <x v="0"/>
    <s v="shorts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735"/>
    <n v="53.035714285714285"/>
    <x v="0"/>
    <s v="shorts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0.5"/>
    <n v="40.005000000000003"/>
    <x v="0"/>
    <s v="shorts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5"/>
    <n v="15.76923076923077"/>
    <x v="0"/>
    <s v="shorts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0"/>
    <n v="71.428571428571431"/>
    <x v="0"/>
    <s v="shorts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306"/>
    <n v="71.714285714285708"/>
    <x v="0"/>
    <s v="shorts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388"/>
    <n v="375.76470588235293"/>
    <x v="0"/>
    <s v="shorts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15"/>
    <n v="104.6"/>
    <x v="0"/>
    <s v="shorts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0"/>
    <n v="60"/>
    <x v="0"/>
    <s v="shorts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904"/>
    <n v="123.28571428571429"/>
    <x v="0"/>
    <s v="shorts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2"/>
    <n v="31.375"/>
    <x v="0"/>
    <s v="shorts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600"/>
    <n v="78.260869565217391"/>
    <x v="0"/>
    <s v="shorts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260"/>
    <n v="122.32558139534883"/>
    <x v="0"/>
    <s v="shorts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06"/>
    <n v="73.733333333333334"/>
    <x v="0"/>
    <s v="shorts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"/>
    <n v="21.666666666666668"/>
    <x v="0"/>
    <s v="shorts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10"/>
    <n v="21.904761904761905"/>
    <x v="0"/>
    <s v="shorts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220"/>
    <n v="50.588235294117645"/>
    <x v="0"/>
    <s v="shorts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25"/>
    <n v="53.125"/>
    <x v="0"/>
    <s v="shorts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200"/>
    <n v="56.666666666666664"/>
    <x v="0"/>
    <s v="shorts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90.289999999999964"/>
    <n v="40.776666666666664"/>
    <x v="0"/>
    <s v="shorts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0"/>
    <n v="192.30769230769232"/>
    <x v="0"/>
    <s v="shorts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0"/>
    <n v="100"/>
    <x v="0"/>
    <s v="shorts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665"/>
    <n v="117.92307692307692"/>
    <x v="0"/>
    <s v="shorts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67"/>
    <n v="27.897959183673468"/>
    <x v="0"/>
    <s v="shorts"/>
    <x v="103"/>
    <d v="2014-03-07T14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00"/>
    <n v="60"/>
    <x v="0"/>
    <s v="shorts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63"/>
    <n v="39.383333333333333"/>
    <x v="0"/>
    <s v="shorts"/>
    <x v="105"/>
    <d v="2016-05-13T19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25"/>
    <n v="186.11111111111111"/>
    <x v="0"/>
    <s v="shorts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85"/>
    <n v="111.37681159420291"/>
    <x v="0"/>
    <s v="shorts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200"/>
    <n v="78.723404255319153"/>
    <x v="0"/>
    <s v="shorts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1195"/>
    <n v="46.702127659574465"/>
    <x v="0"/>
    <s v="shorts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400"/>
    <n v="65.384615384615387"/>
    <x v="0"/>
    <s v="shorts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910"/>
    <n v="102.0754716981132"/>
    <x v="0"/>
    <s v="shorts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200"/>
    <n v="64.197530864197532"/>
    <x v="0"/>
    <s v="shorts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2050"/>
    <n v="90.384615384615387"/>
    <x v="0"/>
    <s v="shorts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0"/>
    <n v="88.571428571428569"/>
    <x v="0"/>
    <s v="shorts"/>
    <x v="114"/>
    <d v="2012-01-13T01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82"/>
    <n v="28.727272727272727"/>
    <x v="0"/>
    <s v="shorts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478"/>
    <n v="69.78947368421052"/>
    <x v="0"/>
    <s v="shorts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22.220000000000255"/>
    <n v="167.48962962962963"/>
    <x v="0"/>
    <s v="shorts"/>
    <x v="117"/>
    <d v="2010-06-09T14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651.57999999999993"/>
    <n v="144.91230769230768"/>
    <x v="0"/>
    <s v="shorts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48.09999999999991"/>
    <n v="91.840540540540545"/>
    <x v="0"/>
    <s v="shorts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-69990"/>
    <n v="10"/>
    <x v="0"/>
    <s v="science fiction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-2999"/>
    <n v="1"/>
    <x v="0"/>
    <s v="science fiction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-100000000"/>
    <n v="0"/>
    <x v="0"/>
    <s v="science fiction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-54849"/>
    <n v="25.166666666666668"/>
    <x v="0"/>
    <s v="science fiction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-4000"/>
    <n v="0"/>
    <x v="0"/>
    <s v="science fiction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-430"/>
    <n v="11.666666666666666"/>
    <x v="0"/>
    <s v="science fiction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-23613"/>
    <n v="106.69230769230769"/>
    <x v="0"/>
    <s v="science fiction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-7810"/>
    <n v="47.5"/>
    <x v="0"/>
    <s v="science fiction"/>
    <x v="127"/>
    <d v="2015-04-03T08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-98133"/>
    <n v="311.16666666666669"/>
    <x v="0"/>
    <s v="science fiction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-20000"/>
    <n v="0"/>
    <x v="0"/>
    <s v="science fiction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-600"/>
    <n v="0"/>
    <x v="0"/>
    <s v="science fiction"/>
    <x v="130"/>
    <d v="2014-06-16T15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-1200"/>
    <n v="0"/>
    <x v="0"/>
    <s v="science fiction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-72345"/>
    <n v="94.506172839506178"/>
    <x v="0"/>
    <s v="science fiction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-71764"/>
    <n v="0"/>
    <x v="0"/>
    <s v="science fiction"/>
    <x v="133"/>
    <d v="2016-05-31T12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-5000"/>
    <n v="0"/>
    <x v="0"/>
    <s v="science fiction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-2597"/>
    <n v="80.599999999999994"/>
    <x v="0"/>
    <s v="science fiction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-3000"/>
    <n v="0"/>
    <x v="0"/>
    <s v="science fiction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-55000"/>
    <n v="0"/>
    <x v="0"/>
    <s v="science fiction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-145288"/>
    <n v="81.241379310344826"/>
    <x v="0"/>
    <s v="science fiction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0"/>
    <n v="500"/>
    <x v="0"/>
    <s v="science fiction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-200000"/>
    <n v="0"/>
    <x v="0"/>
    <s v="science fiction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-10707"/>
    <n v="46.178571428571431"/>
    <x v="0"/>
    <s v="science fiction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-2990"/>
    <n v="10"/>
    <x v="0"/>
    <s v="science fiction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-5500"/>
    <n v="0"/>
    <x v="0"/>
    <s v="science fiction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-5430"/>
    <n v="55.945945945945944"/>
    <x v="0"/>
    <s v="science fiction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-4162"/>
    <n v="37.555555555555557"/>
    <x v="0"/>
    <s v="science fiction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-19885"/>
    <n v="38.333333333333336"/>
    <x v="0"/>
    <s v="science fiction"/>
    <x v="146"/>
    <d v="2017-01-17T19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-7000"/>
    <n v="0"/>
    <x v="0"/>
    <s v="science fiction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-49960"/>
    <n v="20"/>
    <x v="0"/>
    <s v="science fiction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-9908"/>
    <n v="15.333333333333334"/>
    <x v="0"/>
    <s v="science fiction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-99888"/>
    <n v="449.43283582089555"/>
    <x v="0"/>
    <s v="science fiction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-249860"/>
    <n v="28"/>
    <x v="0"/>
    <s v="science fiction"/>
    <x v="151"/>
    <d v="2015-06-18T08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-379970"/>
    <n v="15"/>
    <x v="0"/>
    <s v="science fiction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-49641"/>
    <n v="35.9"/>
    <x v="0"/>
    <s v="science fiction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-1460"/>
    <n v="13.333333333333334"/>
    <x v="0"/>
    <s v="science fiction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-1349919"/>
    <n v="20.25"/>
    <x v="0"/>
    <s v="science fiction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-33215"/>
    <n v="119"/>
    <x v="0"/>
    <s v="science fiction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-2987"/>
    <n v="4"/>
    <x v="0"/>
    <s v="science fiction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-5000"/>
    <n v="0"/>
    <x v="0"/>
    <s v="science fiction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-499990"/>
    <n v="10"/>
    <x v="0"/>
    <s v="science fiction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-5000"/>
    <n v="0"/>
    <x v="0"/>
    <s v="drama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-49995"/>
    <n v="5"/>
    <x v="0"/>
    <s v="drama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-2365"/>
    <n v="43.5"/>
    <x v="0"/>
    <s v="drama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-2000000"/>
    <n v="0"/>
    <x v="0"/>
    <s v="drama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-119360"/>
    <n v="91.428571428571431"/>
    <x v="0"/>
    <s v="drama"/>
    <x v="164"/>
    <d v="2014-09-19T13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-17000"/>
    <n v="0"/>
    <x v="0"/>
    <s v="drama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-2000"/>
    <n v="3000"/>
    <x v="0"/>
    <s v="drama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-109989"/>
    <n v="5.5"/>
    <x v="0"/>
    <s v="drama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-7675"/>
    <n v="108.33333333333333"/>
    <x v="0"/>
    <s v="drama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-1940"/>
    <n v="56"/>
    <x v="0"/>
    <s v="drama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-9675"/>
    <n v="32.5"/>
    <x v="0"/>
    <s v="drama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-49999"/>
    <n v="1"/>
    <x v="0"/>
    <s v="drama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-95000"/>
    <n v="0"/>
    <x v="0"/>
    <s v="drama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-1110"/>
    <n v="0"/>
    <x v="0"/>
    <s v="drama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-6000"/>
    <n v="0"/>
    <x v="0"/>
    <s v="drama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-18703"/>
    <n v="49.884615384615387"/>
    <x v="0"/>
    <s v="drama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-1500"/>
    <n v="0"/>
    <x v="0"/>
    <s v="drama"/>
    <x v="176"/>
    <d v="2015-08-05T14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-270"/>
    <n v="25.714285714285715"/>
    <x v="0"/>
    <s v="drama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-500000"/>
    <n v="0"/>
    <x v="0"/>
    <s v="drama"/>
    <x v="178"/>
    <d v="2015-11-26T18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-800"/>
    <n v="100"/>
    <x v="0"/>
    <s v="drama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-799"/>
    <n v="30.846153846153847"/>
    <x v="0"/>
    <s v="drama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-2701"/>
    <n v="180.5"/>
    <x v="0"/>
    <s v="drama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-1000"/>
    <n v="0"/>
    <x v="0"/>
    <s v="drama"/>
    <x v="182"/>
    <d v="2017-01-06T19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-8018"/>
    <n v="373.5"/>
    <x v="0"/>
    <s v="drama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-1449"/>
    <n v="25.5"/>
    <x v="0"/>
    <s v="drama"/>
    <x v="184"/>
    <d v="2014-08-31T22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-37800"/>
    <n v="220"/>
    <x v="0"/>
    <s v="drama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-5000"/>
    <n v="0"/>
    <x v="0"/>
    <s v="drama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-4200"/>
    <n v="160"/>
    <x v="0"/>
    <s v="drama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-1500"/>
    <n v="0"/>
    <x v="0"/>
    <s v="drama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-499655"/>
    <n v="69"/>
    <x v="0"/>
    <s v="drama"/>
    <x v="189"/>
    <d v="2016-09-03T11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-11950"/>
    <n v="50"/>
    <x v="0"/>
    <s v="drama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-4750"/>
    <n v="83.333333333333329"/>
    <x v="0"/>
    <s v="drama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-999983"/>
    <n v="5.666666666666667"/>
    <x v="0"/>
    <s v="drama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-1000"/>
    <n v="0"/>
    <x v="0"/>
    <s v="drama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-2497"/>
    <n v="1"/>
    <x v="0"/>
    <s v="drama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-2000000"/>
    <n v="0"/>
    <x v="0"/>
    <s v="drama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-2035"/>
    <n v="77.10526315789474"/>
    <x v="0"/>
    <s v="drama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-2238"/>
    <n v="32.75"/>
    <x v="0"/>
    <s v="drama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-24721"/>
    <n v="46.5"/>
    <x v="0"/>
    <s v="drama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-10000"/>
    <n v="0"/>
    <x v="0"/>
    <s v="drama"/>
    <x v="199"/>
    <d v="2016-08-31T21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-4428.45"/>
    <n v="87.308333333333337"/>
    <x v="0"/>
    <s v="drama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-270"/>
    <n v="54.285714285714285"/>
    <x v="0"/>
    <s v="drama"/>
    <x v="201"/>
    <d v="2015-02-08T14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-6000"/>
    <n v="0"/>
    <x v="0"/>
    <s v="drama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-1754"/>
    <n v="93.25"/>
    <x v="0"/>
    <s v="drama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-147835"/>
    <n v="117.68368136117556"/>
    <x v="0"/>
    <s v="drama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-6700"/>
    <n v="76.470588235294116"/>
    <x v="0"/>
    <s v="drama"/>
    <x v="205"/>
    <d v="2015-10-06T10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-12700"/>
    <n v="0"/>
    <x v="0"/>
    <s v="drama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-11870"/>
    <n v="163.84615384615384"/>
    <x v="0"/>
    <s v="drama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-50000"/>
    <n v="0"/>
    <x v="0"/>
    <s v="drama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-25000"/>
    <n v="0"/>
    <x v="0"/>
    <s v="drama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-8970"/>
    <n v="91.818181818181813"/>
    <x v="0"/>
    <s v="drama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-2770"/>
    <n v="185.83333333333334"/>
    <x v="0"/>
    <s v="drama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-6299"/>
    <n v="1"/>
    <x v="0"/>
    <s v="drama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-49980"/>
    <n v="20"/>
    <x v="0"/>
    <s v="drama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-12499"/>
    <n v="1"/>
    <x v="0"/>
    <s v="drama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-4390"/>
    <n v="10"/>
    <x v="0"/>
    <s v="drama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-22150.78"/>
    <n v="331.53833333333336"/>
    <x v="0"/>
    <s v="drama"/>
    <x v="216"/>
    <d v="2015-04-22T17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-88057"/>
    <n v="314.28947368421052"/>
    <x v="0"/>
    <s v="drama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-4900"/>
    <n v="100"/>
    <x v="0"/>
    <s v="drama"/>
    <x v="218"/>
    <d v="2015-05-15T10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-41185"/>
    <n v="115.98684210526316"/>
    <x v="0"/>
    <s v="drama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-49640"/>
    <n v="120"/>
    <x v="0"/>
    <s v="drama"/>
    <x v="220"/>
    <d v="2015-08-20T15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-50000"/>
    <n v="0"/>
    <x v="0"/>
    <s v="drama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-870"/>
    <n v="65"/>
    <x v="0"/>
    <s v="drama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-1500000"/>
    <n v="0"/>
    <x v="0"/>
    <s v="drama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-6000000"/>
    <n v="0"/>
    <x v="0"/>
    <s v="drama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-200"/>
    <n v="0"/>
    <x v="0"/>
    <s v="drama"/>
    <x v="225"/>
    <d v="2016-04-08T17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-28750"/>
    <n v="125"/>
    <x v="0"/>
    <s v="drama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-28000"/>
    <n v="0"/>
    <x v="0"/>
    <s v="drama"/>
    <x v="227"/>
    <d v="2015-07-09T16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-8000"/>
    <n v="0"/>
    <x v="0"/>
    <s v="drama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-3000"/>
    <n v="0"/>
    <x v="0"/>
    <s v="drama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-14940"/>
    <n v="30"/>
    <x v="0"/>
    <s v="drama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-1500000"/>
    <n v="0"/>
    <x v="0"/>
    <s v="drama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-3890"/>
    <n v="15.714285714285714"/>
    <x v="0"/>
    <s v="drama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-350000"/>
    <n v="0"/>
    <x v="0"/>
    <s v="drama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-599"/>
    <n v="80.2"/>
    <x v="0"/>
    <s v="drama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-10000"/>
    <n v="0"/>
    <x v="0"/>
    <s v="drama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-150000"/>
    <n v="0"/>
    <x v="0"/>
    <s v="drama"/>
    <x v="236"/>
    <d v="2016-01-04T19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-14950"/>
    <n v="50"/>
    <x v="0"/>
    <s v="drama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-26000"/>
    <n v="0"/>
    <x v="0"/>
    <s v="drama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-750"/>
    <n v="50"/>
    <x v="0"/>
    <s v="drama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145.1200000000008"/>
    <n v="117.84759124087591"/>
    <x v="0"/>
    <s v="documentary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4600"/>
    <n v="109.04255319148936"/>
    <x v="0"/>
    <s v="documentary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750"/>
    <n v="73.019801980198025"/>
    <x v="0"/>
    <s v="documentary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648"/>
    <n v="78.195121951219505"/>
    <x v="0"/>
    <s v="documentary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481.5"/>
    <n v="47.398809523809526"/>
    <x v="0"/>
    <s v="documentary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86"/>
    <n v="54.020833333333336"/>
    <x v="0"/>
    <s v="documentary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10273"/>
    <n v="68.488789237668158"/>
    <x v="0"/>
    <s v="documentary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705"/>
    <n v="108.14516129032258"/>
    <x v="0"/>
    <s v="documentary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133"/>
    <n v="589.95205479452056"/>
    <x v="0"/>
    <s v="documentary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292"/>
    <n v="48.051063829787232"/>
    <x v="0"/>
    <s v="documentary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675"/>
    <n v="72.482837528604122"/>
    <x v="0"/>
    <s v="documentary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895"/>
    <n v="57.077922077922075"/>
    <x v="0"/>
    <s v="documentary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4228"/>
    <n v="85.444444444444443"/>
    <x v="0"/>
    <s v="documentary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1"/>
    <n v="215.85714285714286"/>
    <x v="0"/>
    <s v="documentary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4067.34"/>
    <n v="89.38643312101911"/>
    <x v="0"/>
    <s v="documentary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538.65999999999985"/>
    <n v="45.418404255319146"/>
    <x v="0"/>
    <s v="documentary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5083"/>
    <n v="65.756363636363631"/>
    <x v="0"/>
    <s v="documentary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2354.2699999999968"/>
    <n v="66.70405357142856"/>
    <x v="0"/>
    <s v="documentary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27342"/>
    <n v="83.345930232558146"/>
    <x v="0"/>
    <s v="documentary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23953.42"/>
    <n v="105.04609341825902"/>
    <x v="0"/>
    <s v="documentary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640"/>
    <n v="120.90909090909091"/>
    <x v="0"/>
    <s v="documentary"/>
    <x v="260"/>
    <d v="2010-07-17T04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480"/>
    <n v="97.63636363636364"/>
    <x v="0"/>
    <s v="documentary"/>
    <x v="261"/>
    <d v="2012-06-07T09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3500"/>
    <n v="41.379310344827587"/>
    <x v="0"/>
    <s v="documentary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4520.2700000000004"/>
    <n v="30.654485981308412"/>
    <x v="0"/>
    <s v="documentary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910"/>
    <n v="64.945054945054949"/>
    <x v="0"/>
    <s v="documentary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555"/>
    <n v="95.775862068965523"/>
    <x v="0"/>
    <s v="documentary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455"/>
    <n v="40.416666666666664"/>
    <x v="0"/>
    <s v="documentary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3115.4400000000005"/>
    <n v="78.578424242424248"/>
    <x v="0"/>
    <s v="documentary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570"/>
    <n v="50.18018018018018"/>
    <x v="0"/>
    <s v="documentary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47233.76999999999"/>
    <n v="92.251735588972423"/>
    <x v="0"/>
    <s v="documentary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210"/>
    <n v="57.540983606557376"/>
    <x v="0"/>
    <s v="documentary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404"/>
    <n v="109.42160278745645"/>
    <x v="0"/>
    <s v="documentary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2323.0100000000002"/>
    <n v="81.892461538461546"/>
    <x v="0"/>
    <s v="documentary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388.78999999999996"/>
    <n v="45.667711864406776"/>
    <x v="0"/>
    <s v="documentary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2240"/>
    <n v="55.221238938053098"/>
    <x v="0"/>
    <s v="documentary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679"/>
    <n v="65.298192771084331"/>
    <x v="0"/>
    <s v="documentary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904"/>
    <n v="95.225806451612897"/>
    <x v="0"/>
    <s v="documentary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6748"/>
    <n v="75.444794952681391"/>
    <x v="0"/>
    <s v="documentary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3594"/>
    <n v="97.816867469879512"/>
    <x v="0"/>
    <s v="documentary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9744.11"/>
    <n v="87.685606557377056"/>
    <x v="0"/>
    <s v="documentary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42108"/>
    <n v="54.748948106591868"/>
    <x v="0"/>
    <s v="documentary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132.3199999999997"/>
    <n v="83.953417721518989"/>
    <x v="0"/>
    <s v="documentary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535"/>
    <n v="254.38547486033519"/>
    <x v="0"/>
    <s v="documentary"/>
    <x v="282"/>
    <d v="2010-02-22T17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2569.0499999999993"/>
    <n v="101.8269801980198"/>
    <x v="0"/>
    <s v="documentary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850.4599999999991"/>
    <n v="55.066394736842106"/>
    <x v="0"/>
    <s v="documentary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18035.509999999998"/>
    <n v="56.901438721136763"/>
    <x v="0"/>
    <s v="documentary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373"/>
    <n v="121.28148148148148"/>
    <x v="0"/>
    <s v="documentary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1445"/>
    <n v="91.189655172413794"/>
    <x v="0"/>
    <s v="documentary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605.3099999999977"/>
    <n v="115.44812080536913"/>
    <x v="0"/>
    <s v="documentary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723"/>
    <n v="67.771551724137936"/>
    <x v="0"/>
    <s v="documentary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300.80000000000018"/>
    <n v="28.576190476190476"/>
    <x v="0"/>
    <s v="documentary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001"/>
    <n v="46.8828125"/>
    <x v="0"/>
    <s v="documentary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130.1999999999971"/>
    <n v="154.42231237322514"/>
    <x v="0"/>
    <s v="documentary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360"/>
    <n v="201.22137404580153"/>
    <x v="0"/>
    <s v="documentary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0"/>
    <n v="100"/>
    <x v="0"/>
    <s v="documentary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6554.559999999998"/>
    <n v="100.08204511278196"/>
    <x v="0"/>
    <s v="documentary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4681.5499999999993"/>
    <n v="230.08953488372092"/>
    <x v="0"/>
    <s v="documentary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28"/>
    <n v="141.74647887323943"/>
    <x v="0"/>
    <s v="documentary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1254.839999999997"/>
    <n v="56.344351395730705"/>
    <x v="0"/>
    <s v="documentary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7895.25"/>
    <n v="73.341188524590166"/>
    <x v="0"/>
    <s v="documentary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430.65999999999985"/>
    <n v="85.337785234899329"/>
    <x v="0"/>
    <s v="documentary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2435.5499999999993"/>
    <n v="61.496215139442228"/>
    <x v="0"/>
    <s v="documentary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46"/>
    <n v="93.018518518518519"/>
    <x v="0"/>
    <s v="documentary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124"/>
    <n v="50.292682926829265"/>
    <x v="0"/>
    <s v="documentary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4476"/>
    <n v="106.43243243243244"/>
    <x v="0"/>
    <s v="documentary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2275"/>
    <n v="51.719576719576722"/>
    <x v="0"/>
    <s v="documentary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1929"/>
    <n v="36.612499999999997"/>
    <x v="0"/>
    <s v="documentary"/>
    <x v="306"/>
    <d v="2013-03-20T14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2490"/>
    <n v="42.517361111111114"/>
    <x v="0"/>
    <s v="documentary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668"/>
    <n v="62.712871287128714"/>
    <x v="0"/>
    <s v="documentary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3410"/>
    <n v="89.957983193277315"/>
    <x v="0"/>
    <s v="documentary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41.289999999999964"/>
    <n v="28.924722222222222"/>
    <x v="0"/>
    <s v="documentary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820.33000000000175"/>
    <n v="138.8022"/>
    <x v="0"/>
    <s v="documentary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950"/>
    <n v="61.301369863013697"/>
    <x v="0"/>
    <s v="documentary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805"/>
    <n v="80.202702702702709"/>
    <x v="0"/>
    <s v="documentary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2851.5"/>
    <n v="32.095833333333331"/>
    <x v="0"/>
    <s v="documentary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312"/>
    <n v="200.88888888888889"/>
    <x v="0"/>
    <s v="documentary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2066"/>
    <n v="108.01265822784811"/>
    <x v="0"/>
    <s v="documentary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241"/>
    <n v="95.699367088607602"/>
    <x v="0"/>
    <s v="documentary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9166"/>
    <n v="49.880281690140848"/>
    <x v="0"/>
    <s v="documentary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634"/>
    <n v="110.47058823529412"/>
    <x v="0"/>
    <s v="documentary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316"/>
    <n v="134.91139240506328"/>
    <x v="0"/>
    <s v="documentary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932"/>
    <n v="106.62314540059347"/>
    <x v="0"/>
    <s v="documentary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978"/>
    <n v="145.04301075268816"/>
    <x v="0"/>
    <s v="documentary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46"/>
    <n v="114.58620689655173"/>
    <x v="0"/>
    <s v="documentary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36"/>
    <n v="105.3170731707317"/>
    <x v="0"/>
    <s v="documentary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2198"/>
    <n v="70.921195652173907"/>
    <x v="0"/>
    <s v="documentary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9394.600000000006"/>
    <n v="147.17167680278018"/>
    <x v="0"/>
    <s v="documentary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456"/>
    <n v="160.47058823529412"/>
    <x v="0"/>
    <s v="documentary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2710.8000000000029"/>
    <n v="156.04578313253012"/>
    <x v="0"/>
    <s v="documentary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550"/>
    <n v="63.17365269461078"/>
    <x v="0"/>
    <s v="documentary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640"/>
    <n v="104.82352941176471"/>
    <x v="0"/>
    <s v="documentary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2642"/>
    <n v="97.356164383561648"/>
    <x v="0"/>
    <s v="documentary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3015"/>
    <n v="203.63063063063063"/>
    <x v="0"/>
    <s v="documentary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0091"/>
    <n v="188.31203007518798"/>
    <x v="0"/>
    <s v="documentary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19"/>
    <n v="146.65217391304347"/>
    <x v="0"/>
    <s v="documentary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235"/>
    <n v="109.1875"/>
    <x v="0"/>
    <s v="documentary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4209.7799999999988"/>
    <n v="59.249046653144013"/>
    <x v="0"/>
    <s v="documentary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35.050000000000182"/>
    <n v="97.904838709677421"/>
    <x v="0"/>
    <s v="documentary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520.0400000000009"/>
    <n v="70.000169491525426"/>
    <x v="0"/>
    <s v="documentary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485"/>
    <n v="72.865168539325836"/>
    <x v="0"/>
    <s v="documentary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8758"/>
    <n v="146.34782608695653"/>
    <x v="0"/>
    <s v="documentary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235"/>
    <n v="67.909090909090907"/>
    <x v="0"/>
    <s v="documentary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201.5199999999968"/>
    <n v="169.85083076923075"/>
    <x v="0"/>
    <s v="documentary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608.59000000000015"/>
    <n v="58.413339694656486"/>
    <x v="0"/>
    <s v="documentary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698"/>
    <n v="119.99298245614035"/>
    <x v="0"/>
    <s v="documentary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3375"/>
    <n v="99.860335195530723"/>
    <x v="0"/>
    <s v="documentary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7028.880000000001"/>
    <n v="90.579148936170213"/>
    <x v="0"/>
    <s v="documentary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4636.1999999999971"/>
    <n v="117.77361477572559"/>
    <x v="0"/>
    <s v="documentary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300"/>
    <n v="86.554621848739501"/>
    <x v="0"/>
    <s v="documentary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747.18000000000029"/>
    <n v="71.899281437125751"/>
    <x v="0"/>
    <s v="documentary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3690"/>
    <n v="129.81900452488688"/>
    <x v="0"/>
    <s v="documentary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9296"/>
    <n v="44.912863070539416"/>
    <x v="0"/>
    <s v="documentary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656"/>
    <n v="40.755244755244753"/>
    <x v="0"/>
    <s v="documentary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5035.18"/>
    <n v="103.52394779771615"/>
    <x v="0"/>
    <s v="documentary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38"/>
    <n v="125.44827586206897"/>
    <x v="0"/>
    <s v="documentary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5690"/>
    <n v="246.60606060606059"/>
    <x v="0"/>
    <s v="documentary"/>
    <x v="355"/>
    <d v="2014-12-01T03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201.93000000000029"/>
    <n v="79.401340206185566"/>
    <x v="0"/>
    <s v="documentary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1100"/>
    <n v="86.138613861386133"/>
    <x v="0"/>
    <s v="documentary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544"/>
    <n v="193.04868913857678"/>
    <x v="0"/>
    <s v="documentary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175"/>
    <n v="84.023178807947019"/>
    <x v="0"/>
    <s v="documentary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65"/>
    <n v="139.82758620689654"/>
    <x v="0"/>
    <s v="documentary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3876.9499999999971"/>
    <n v="109.82189265536722"/>
    <x v="0"/>
    <s v="documentary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2335"/>
    <n v="139.53488372093022"/>
    <x v="0"/>
    <s v="documentary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19"/>
    <n v="347.84615384615387"/>
    <x v="0"/>
    <s v="documentary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711.30000000000018"/>
    <n v="68.24159292035398"/>
    <x v="0"/>
    <s v="documentary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596"/>
    <n v="239.93846153846152"/>
    <x v="0"/>
    <s v="documentary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500"/>
    <n v="287.31343283582089"/>
    <x v="0"/>
    <s v="documentary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335.01000000000022"/>
    <n v="86.84882352941176"/>
    <x v="0"/>
    <s v="documentary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514"/>
    <n v="81.84905660377359"/>
    <x v="0"/>
    <s v="documentary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660.11999999999989"/>
    <n v="42.874970059880241"/>
    <x v="0"/>
    <s v="documentary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5505"/>
    <n v="709.41860465116281"/>
    <x v="0"/>
    <s v="documentary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21253"/>
    <n v="161.25517890772127"/>
    <x v="0"/>
    <s v="documentary"/>
    <x v="371"/>
    <d v="2013-02-01T13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76"/>
    <n v="41.777777777777779"/>
    <x v="0"/>
    <s v="documentary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500"/>
    <n v="89.887640449438209"/>
    <x v="0"/>
    <s v="documentary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839"/>
    <n v="45.051724137931032"/>
    <x v="0"/>
    <s v="documentary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00"/>
    <n v="42.857142857142854"/>
    <x v="0"/>
    <s v="documentary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46"/>
    <n v="54.083333333333336"/>
    <x v="0"/>
    <s v="documentary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728"/>
    <n v="103.21804511278195"/>
    <x v="0"/>
    <s v="documentary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353"/>
    <n v="40.397590361445786"/>
    <x v="0"/>
    <s v="documentary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2412"/>
    <n v="116.85906040268456"/>
    <x v="0"/>
    <s v="documentary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660"/>
    <n v="115.51020408163265"/>
    <x v="0"/>
    <s v="documentary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182.5"/>
    <n v="104.31274900398407"/>
    <x v="0"/>
    <s v="documentary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935"/>
    <n v="69.772727272727266"/>
    <x v="0"/>
    <s v="documentary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1066"/>
    <n v="43.020833333333336"/>
    <x v="0"/>
    <s v="documentary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2421"/>
    <n v="58.540469973890339"/>
    <x v="0"/>
    <s v="documentary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495.5"/>
    <n v="111.79535864978902"/>
    <x v="0"/>
    <s v="documentary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"/>
    <n v="46.230769230769234"/>
    <x v="0"/>
    <s v="documentary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43316"/>
    <n v="144.69039145907473"/>
    <x v="0"/>
    <s v="documentary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308"/>
    <n v="88.845070422535215"/>
    <x v="0"/>
    <s v="documentary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55444.119999999995"/>
    <n v="81.75107284768211"/>
    <x v="0"/>
    <s v="documentary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0"/>
    <n v="71.428571428571431"/>
    <x v="0"/>
    <s v="documentary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22"/>
    <n v="104.25906735751295"/>
    <x v="0"/>
    <s v="documentary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67"/>
    <n v="90.616504854368927"/>
    <x v="0"/>
    <s v="documentary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5223"/>
    <n v="157.33048433048432"/>
    <x v="0"/>
    <s v="documentary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559"/>
    <n v="105.18"/>
    <x v="0"/>
    <s v="documentary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804.45000000000073"/>
    <n v="58.719836956521746"/>
    <x v="0"/>
    <s v="documentary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00"/>
    <n v="81.632653061224488"/>
    <x v="0"/>
    <s v="documentary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485.35000000000036"/>
    <n v="56.460043668122275"/>
    <x v="0"/>
    <s v="documentary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887"/>
    <n v="140.1044776119403"/>
    <x v="0"/>
    <s v="documentary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361"/>
    <n v="224.85263157894738"/>
    <x v="0"/>
    <s v="documentary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230.25"/>
    <n v="181.13306451612902"/>
    <x v="0"/>
    <s v="documentary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906"/>
    <n v="711.04109589041093"/>
    <x v="0"/>
    <s v="documentary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833"/>
    <n v="65.883720930232556"/>
    <x v="0"/>
    <s v="documentary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263"/>
    <n v="75.185714285714283"/>
    <x v="0"/>
    <s v="documentary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82"/>
    <n v="133.14391143911439"/>
    <x v="0"/>
    <s v="documentary"/>
    <x v="404"/>
    <d v="2014-02-05T18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216"/>
    <n v="55.2"/>
    <x v="0"/>
    <s v="documentary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215.73000000000002"/>
    <n v="86.163714285714292"/>
    <x v="0"/>
    <s v="documentary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31"/>
    <n v="92.318181818181813"/>
    <x v="0"/>
    <s v="documentary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86.260000000000218"/>
    <n v="160.16473684210527"/>
    <x v="0"/>
    <s v="documentary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84"/>
    <n v="45.6"/>
    <x v="0"/>
    <s v="documentary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283"/>
    <n v="183.28571428571428"/>
    <x v="0"/>
    <s v="documentary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315"/>
    <n v="125.78838174273859"/>
    <x v="0"/>
    <s v="documentary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671"/>
    <n v="57.654545454545456"/>
    <x v="0"/>
    <s v="documentary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651"/>
    <n v="78.660818713450297"/>
    <x v="0"/>
    <s v="documentary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528"/>
    <n v="91.480769230769226"/>
    <x v="0"/>
    <s v="documentary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30.059999999999945"/>
    <n v="68.09809523809524"/>
    <x v="0"/>
    <s v="documentary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202.17000000000007"/>
    <n v="48.086800000000004"/>
    <x v="0"/>
    <s v="documentary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26"/>
    <n v="202.42307692307693"/>
    <x v="0"/>
    <s v="documentary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42"/>
    <n v="216.75"/>
    <x v="0"/>
    <s v="documentary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35"/>
    <n v="110.06849315068493"/>
    <x v="0"/>
    <s v="documentary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-3285.5"/>
    <n v="4.833333333333333"/>
    <x v="0"/>
    <s v="animation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-14699"/>
    <n v="50.166666666666664"/>
    <x v="0"/>
    <s v="animation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-39570"/>
    <n v="35.833333333333336"/>
    <x v="0"/>
    <s v="animation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-19847"/>
    <n v="11.76923076923077"/>
    <x v="0"/>
    <s v="animation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-2796.1"/>
    <n v="40.78"/>
    <x v="0"/>
    <s v="animation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-49994"/>
    <n v="3"/>
    <x v="0"/>
    <s v="animation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-9867"/>
    <n v="16.625"/>
    <x v="0"/>
    <s v="animation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-6500"/>
    <n v="0"/>
    <x v="0"/>
    <s v="animation"/>
    <x v="427"/>
    <d v="2015-10-22T13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-11324"/>
    <n v="52"/>
    <x v="0"/>
    <s v="animation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-5000"/>
    <n v="0"/>
    <x v="0"/>
    <s v="animation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-976"/>
    <n v="4.8"/>
    <x v="0"/>
    <s v="animation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-2585"/>
    <n v="51.875"/>
    <x v="0"/>
    <s v="animation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-5430"/>
    <n v="71.25"/>
    <x v="0"/>
    <s v="animation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-3000"/>
    <n v="0"/>
    <x v="0"/>
    <s v="animation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-2375"/>
    <n v="62.5"/>
    <x v="0"/>
    <s v="animation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-109997"/>
    <n v="1"/>
    <x v="0"/>
    <s v="animation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-1000"/>
    <n v="0"/>
    <x v="0"/>
    <s v="animation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-7000"/>
    <n v="0"/>
    <x v="0"/>
    <s v="animation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-18124"/>
    <n v="170.54545454545453"/>
    <x v="0"/>
    <s v="animation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-450"/>
    <n v="0"/>
    <x v="0"/>
    <s v="animation"/>
    <x v="439"/>
    <d v="2014-10-17T13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-4995"/>
    <n v="5"/>
    <x v="0"/>
    <s v="animation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-400"/>
    <n v="0"/>
    <x v="0"/>
    <s v="animation"/>
    <x v="441"/>
    <d v="2013-11-02T14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-10309"/>
    <n v="393.58823529411762"/>
    <x v="0"/>
    <s v="animation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-9990"/>
    <n v="5"/>
    <x v="0"/>
    <s v="animation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-950"/>
    <n v="50"/>
    <x v="0"/>
    <s v="animation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-59998"/>
    <n v="1"/>
    <x v="0"/>
    <s v="animation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-9734"/>
    <n v="47.875"/>
    <x v="0"/>
    <s v="animation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-29995"/>
    <n v="5"/>
    <x v="0"/>
    <s v="animation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-2417.9899999999998"/>
    <n v="20.502500000000001"/>
    <x v="0"/>
    <s v="animation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-1955"/>
    <n v="9"/>
    <x v="0"/>
    <s v="animation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-49604"/>
    <n v="56.571428571428569"/>
    <x v="0"/>
    <s v="animation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-20000"/>
    <n v="0"/>
    <x v="0"/>
    <s v="animation"/>
    <x v="451"/>
    <d v="2014-01-25T12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-270"/>
    <n v="40"/>
    <x v="0"/>
    <s v="animation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-94849"/>
    <n v="13"/>
    <x v="0"/>
    <s v="animation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-9918"/>
    <n v="16.399999999999999"/>
    <x v="0"/>
    <s v="animation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-64955"/>
    <n v="22.5"/>
    <x v="0"/>
    <s v="animation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-8827"/>
    <n v="20.333333333333332"/>
    <x v="0"/>
    <s v="animation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-20000"/>
    <n v="0"/>
    <x v="0"/>
    <s v="animation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-9179"/>
    <n v="16.755102040816325"/>
    <x v="0"/>
    <s v="animation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-38975"/>
    <n v="25"/>
    <x v="0"/>
    <s v="animation"/>
    <x v="459"/>
    <d v="2011-11-13T11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-8475"/>
    <n v="12.5"/>
    <x v="0"/>
    <s v="animation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-550"/>
    <n v="0"/>
    <x v="0"/>
    <s v="animation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-100000"/>
    <n v="0"/>
    <x v="0"/>
    <s v="animation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-53750"/>
    <n v="113.63636363636364"/>
    <x v="0"/>
    <s v="animation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-1009"/>
    <n v="1"/>
    <x v="0"/>
    <s v="animation"/>
    <x v="464"/>
    <d v="2016-05-18T15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-374"/>
    <n v="17.25"/>
    <x v="0"/>
    <s v="animation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-9924"/>
    <n v="15.2"/>
    <x v="0"/>
    <s v="animation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-15685"/>
    <n v="110.64102564102564"/>
    <x v="0"/>
    <s v="animation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-7500"/>
    <n v="0"/>
    <x v="0"/>
    <s v="animation"/>
    <x v="468"/>
    <d v="2012-07-10T22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-6000"/>
    <n v="0"/>
    <x v="0"/>
    <s v="animation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-4949"/>
    <n v="25.5"/>
    <x v="0"/>
    <s v="animation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-48459"/>
    <n v="38.476470588235294"/>
    <x v="0"/>
    <s v="animation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-659"/>
    <n v="28.2"/>
    <x v="0"/>
    <s v="animation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-29139"/>
    <n v="61.5"/>
    <x v="0"/>
    <s v="animation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-3299"/>
    <n v="1"/>
    <x v="0"/>
    <s v="animation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-2000"/>
    <n v="0"/>
    <x v="0"/>
    <s v="animation"/>
    <x v="475"/>
    <d v="2015-05-05T21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-215093.41"/>
    <n v="39.569274193548388"/>
    <x v="0"/>
    <s v="animation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-1500"/>
    <n v="0"/>
    <x v="0"/>
    <s v="animation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-10000"/>
    <n v="0"/>
    <x v="0"/>
    <s v="animation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-10116"/>
    <n v="88.8"/>
    <x v="0"/>
    <s v="animation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-32236"/>
    <n v="55.457142857142856"/>
    <x v="0"/>
    <s v="animation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-28170"/>
    <n v="87.142857142857139"/>
    <x v="0"/>
    <s v="animation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-9990"/>
    <n v="10"/>
    <x v="0"/>
    <s v="animation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-7470"/>
    <n v="51.224489795918366"/>
    <x v="0"/>
    <s v="animation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-79851"/>
    <n v="13.545454545454545"/>
    <x v="0"/>
    <s v="animation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-29640.989999999998"/>
    <n v="66.520080000000007"/>
    <x v="0"/>
    <s v="animation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-549950"/>
    <n v="50"/>
    <x v="0"/>
    <s v="animation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-50000"/>
    <n v="0"/>
    <x v="0"/>
    <s v="animation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-12000"/>
    <n v="0"/>
    <x v="0"/>
    <s v="animation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-74782"/>
    <n v="71.666666666666671"/>
    <x v="0"/>
    <s v="animation"/>
    <x v="489"/>
    <d v="2012-01-05T06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-1000"/>
    <n v="0"/>
    <x v="0"/>
    <s v="animation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-10000"/>
    <n v="0"/>
    <x v="0"/>
    <s v="animation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-10000000"/>
    <n v="0"/>
    <x v="0"/>
    <s v="animation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-30000"/>
    <n v="0"/>
    <x v="0"/>
    <s v="animation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-19969"/>
    <n v="10.333333333333334"/>
    <x v="0"/>
    <s v="animation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-7000"/>
    <n v="0"/>
    <x v="0"/>
    <s v="animation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-59999"/>
    <n v="1"/>
    <x v="0"/>
    <s v="animation"/>
    <x v="496"/>
    <d v="2014-02-10T17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-4450"/>
    <n v="10"/>
    <x v="0"/>
    <s v="animation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-62114"/>
    <n v="136.09090909090909"/>
    <x v="0"/>
    <s v="animation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-18090"/>
    <n v="73.461538461538467"/>
    <x v="0"/>
    <s v="animation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-6285"/>
    <n v="53.75"/>
    <x v="0"/>
    <s v="animation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-10000"/>
    <n v="0"/>
    <x v="0"/>
    <s v="animation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-19770"/>
    <n v="57.5"/>
    <x v="0"/>
    <s v="animation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-6386"/>
    <n v="12.666666666666666"/>
    <x v="0"/>
    <s v="animation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-24165"/>
    <n v="67"/>
    <x v="0"/>
    <s v="animation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-11948"/>
    <n v="3.7142857142857144"/>
    <x v="0"/>
    <s v="animation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-199750"/>
    <n v="250"/>
    <x v="0"/>
    <s v="animation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-19360"/>
    <n v="64"/>
    <x v="0"/>
    <s v="animation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-49600"/>
    <n v="133.33333333333334"/>
    <x v="0"/>
    <s v="animation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-4990"/>
    <n v="10"/>
    <x v="0"/>
    <s v="animation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-14000"/>
    <n v="0"/>
    <x v="0"/>
    <s v="animation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-4850"/>
    <n v="30"/>
    <x v="0"/>
    <s v="animation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-7989"/>
    <n v="5.5"/>
    <x v="0"/>
    <s v="animation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-43038"/>
    <n v="102.38235294117646"/>
    <x v="0"/>
    <s v="animation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-1450"/>
    <n v="16.666666666666668"/>
    <x v="0"/>
    <s v="animation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-72349"/>
    <n v="725.02941176470586"/>
    <x v="0"/>
    <s v="animation"/>
    <x v="515"/>
    <d v="2015-12-29T06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-5000"/>
    <n v="0"/>
    <x v="0"/>
    <s v="animation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-14795"/>
    <n v="68.333333333333329"/>
    <x v="0"/>
    <s v="animation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-7175"/>
    <n v="0"/>
    <x v="0"/>
    <s v="animation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-9255"/>
    <n v="39.228571428571428"/>
    <x v="0"/>
    <s v="animation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5"/>
    <n v="150.14705882352942"/>
    <x v="1"/>
    <s v="plays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232"/>
    <n v="93.428571428571431"/>
    <x v="1"/>
    <s v="plays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440"/>
    <n v="110.96774193548387"/>
    <x v="1"/>
    <s v="plays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030"/>
    <n v="71.785714285714292"/>
    <x v="1"/>
    <s v="plays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303.55000000000018"/>
    <n v="29.258076923076924"/>
    <x v="1"/>
    <s v="plays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0"/>
    <n v="1000"/>
    <x v="1"/>
    <s v="plays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210"/>
    <n v="74.347826086956516"/>
    <x v="1"/>
    <s v="plays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85"/>
    <n v="63.829113924050631"/>
    <x v="1"/>
    <s v="plays"/>
    <x v="527"/>
    <d v="2017-02-17T11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80"/>
    <n v="44.333333333333336"/>
    <x v="1"/>
    <s v="plays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365"/>
    <n v="86.944444444444443"/>
    <x v="1"/>
    <s v="plays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265"/>
    <n v="126.55172413793103"/>
    <x v="1"/>
    <s v="plays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0"/>
    <n v="129.03225806451613"/>
    <x v="1"/>
    <s v="plays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2325"/>
    <n v="71.242774566473983"/>
    <x v="1"/>
    <s v="plays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4"/>
    <n v="117.88235294117646"/>
    <x v="1"/>
    <s v="plays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700"/>
    <n v="327.08333333333331"/>
    <x v="1"/>
    <s v="plays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50"/>
    <n v="34.745762711864408"/>
    <x v="1"/>
    <s v="plays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602.5"/>
    <n v="100.06410256410257"/>
    <x v="1"/>
    <s v="plays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410"/>
    <n v="40.847457627118644"/>
    <x v="1"/>
    <s v="plays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10121"/>
    <n v="252.01666666666668"/>
    <x v="1"/>
    <s v="plays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3.2200000000000273"/>
    <n v="25.161000000000001"/>
    <x v="1"/>
    <s v="plays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-14999"/>
    <n v="1"/>
    <x v="2"/>
    <s v="web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-4475"/>
    <n v="25"/>
    <x v="2"/>
    <s v="web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-249999"/>
    <n v="1"/>
    <x v="2"/>
    <s v="web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-21930"/>
    <n v="35"/>
    <x v="2"/>
    <s v="web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-494"/>
    <n v="3"/>
    <x v="2"/>
    <s v="web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-36308"/>
    <n v="402.70588235294116"/>
    <x v="2"/>
    <s v="web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-59948"/>
    <n v="26"/>
    <x v="2"/>
    <s v="web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-7500"/>
    <n v="0"/>
    <x v="2"/>
    <s v="web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-9991"/>
    <n v="9"/>
    <x v="2"/>
    <s v="web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-2432"/>
    <n v="8.5"/>
    <x v="2"/>
    <s v="web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-4965"/>
    <n v="8.75"/>
    <x v="2"/>
    <s v="web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-71219"/>
    <n v="135.03571428571428"/>
    <x v="2"/>
    <s v="web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-45000"/>
    <n v="0"/>
    <x v="2"/>
    <s v="web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-24877"/>
    <n v="20.5"/>
    <x v="2"/>
    <s v="web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-2454"/>
    <n v="64.36363636363636"/>
    <x v="2"/>
    <s v="web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-7500"/>
    <n v="0"/>
    <x v="2"/>
    <s v="web"/>
    <x v="555"/>
    <d v="2016-06-12T03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-7800"/>
    <n v="200"/>
    <x v="2"/>
    <s v="web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-148634"/>
    <n v="68.3"/>
    <x v="2"/>
    <s v="web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-750"/>
    <n v="0"/>
    <x v="2"/>
    <s v="web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-239950"/>
    <n v="50"/>
    <x v="2"/>
    <s v="web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-99988"/>
    <n v="4"/>
    <x v="2"/>
    <s v="web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-14945"/>
    <n v="27.5"/>
    <x v="2"/>
    <s v="web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-50000"/>
    <n v="0"/>
    <x v="2"/>
    <s v="web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-74932"/>
    <n v="34"/>
    <x v="2"/>
    <s v="web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-17999"/>
    <n v="1"/>
    <x v="2"/>
    <s v="web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-25000"/>
    <n v="0"/>
    <x v="2"/>
    <s v="web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-4999"/>
    <n v="1"/>
    <x v="2"/>
    <s v="web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-10000"/>
    <n v="0"/>
    <x v="2"/>
    <s v="web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-24255"/>
    <n v="49"/>
    <x v="2"/>
    <s v="web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-2480"/>
    <n v="20"/>
    <x v="2"/>
    <s v="web"/>
    <x v="569"/>
    <d v="2016-01-01T15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-84858"/>
    <n v="142"/>
    <x v="2"/>
    <s v="web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-24894"/>
    <n v="53"/>
    <x v="2"/>
    <s v="web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-2500"/>
    <n v="0"/>
    <x v="2"/>
    <s v="web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-88542"/>
    <n v="38.444444444444443"/>
    <x v="2"/>
    <s v="web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-11100"/>
    <n v="20"/>
    <x v="2"/>
    <s v="web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-59741"/>
    <n v="64.75"/>
    <x v="2"/>
    <s v="web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-79999"/>
    <n v="1"/>
    <x v="2"/>
    <s v="web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-4990"/>
    <n v="10"/>
    <x v="2"/>
    <s v="web"/>
    <x v="577"/>
    <d v="2016-05-20T09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-124986"/>
    <n v="2"/>
    <x v="2"/>
    <s v="web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-11825"/>
    <n v="35"/>
    <x v="2"/>
    <s v="web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-2999"/>
    <n v="1"/>
    <x v="2"/>
    <s v="web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-400"/>
    <n v="0"/>
    <x v="2"/>
    <s v="web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-100000"/>
    <n v="0"/>
    <x v="2"/>
    <s v="web"/>
    <x v="582"/>
    <d v="2015-03-15T13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-8999"/>
    <n v="1"/>
    <x v="2"/>
    <s v="web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-990"/>
    <n v="5"/>
    <x v="2"/>
    <s v="web"/>
    <x v="584"/>
    <d v="2015-03-16T11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-9000"/>
    <n v="0"/>
    <x v="2"/>
    <s v="web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-9944"/>
    <n v="14"/>
    <x v="2"/>
    <s v="web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-27275"/>
    <n v="389.28571428571428"/>
    <x v="2"/>
    <s v="web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-8699"/>
    <n v="150.5"/>
    <x v="2"/>
    <s v="web"/>
    <x v="588"/>
    <d v="2016-11-17T14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-7499"/>
    <n v="1"/>
    <x v="2"/>
    <s v="web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-4777"/>
    <n v="24.777777777777779"/>
    <x v="2"/>
    <s v="web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-99939"/>
    <n v="30.5"/>
    <x v="2"/>
    <s v="web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-7250"/>
    <n v="250"/>
    <x v="2"/>
    <s v="web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-385"/>
    <n v="16.428571428571427"/>
    <x v="2"/>
    <s v="web"/>
    <x v="593"/>
    <d v="2015-04-06T10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-24974"/>
    <n v="13"/>
    <x v="2"/>
    <s v="web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-99574"/>
    <n v="53.25"/>
    <x v="2"/>
    <s v="web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-19994"/>
    <n v="3"/>
    <x v="2"/>
    <s v="web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-7480"/>
    <n v="10"/>
    <x v="2"/>
    <s v="web"/>
    <x v="597"/>
    <d v="2016-07-31T11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-1650"/>
    <n v="121.42857142857143"/>
    <x v="2"/>
    <s v="web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-49969"/>
    <n v="15.5"/>
    <x v="2"/>
    <s v="web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-4900"/>
    <n v="100"/>
    <x v="2"/>
    <s v="web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-9860"/>
    <n v="23.333333333333332"/>
    <x v="2"/>
    <s v="web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-70000"/>
    <n v="0"/>
    <x v="2"/>
    <s v="web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-14409.98"/>
    <n v="45.386153846153846"/>
    <x v="2"/>
    <s v="web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-1500"/>
    <n v="0"/>
    <x v="2"/>
    <s v="web"/>
    <x v="604"/>
    <d v="2014-08-27T19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-4869"/>
    <n v="16.375"/>
    <x v="2"/>
    <s v="web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-4990"/>
    <n v="10"/>
    <x v="2"/>
    <s v="web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-250"/>
    <n v="0"/>
    <x v="2"/>
    <s v="web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-148539"/>
    <n v="292.2"/>
    <x v="2"/>
    <s v="web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-775"/>
    <n v="5"/>
    <x v="2"/>
    <s v="web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-13803"/>
    <n v="0"/>
    <x v="2"/>
    <s v="web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-80000"/>
    <n v="0"/>
    <x v="2"/>
    <s v="web"/>
    <x v="611"/>
    <d v="2016-01-19T08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-10000"/>
    <n v="0"/>
    <x v="2"/>
    <s v="web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-47182"/>
    <n v="105.93388429752066"/>
    <x v="2"/>
    <s v="web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-10000"/>
    <n v="0"/>
    <x v="2"/>
    <s v="web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-515"/>
    <n v="0"/>
    <x v="2"/>
    <s v="web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-5000"/>
    <n v="0"/>
    <x v="2"/>
    <s v="web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-1940"/>
    <n v="20"/>
    <x v="2"/>
    <s v="web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-400"/>
    <n v="0"/>
    <x v="2"/>
    <s v="web"/>
    <x v="618"/>
    <d v="2015-12-09T14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-2499999"/>
    <n v="1"/>
    <x v="2"/>
    <s v="web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-29700"/>
    <n v="300"/>
    <x v="2"/>
    <s v="web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-24739"/>
    <n v="87"/>
    <x v="2"/>
    <s v="web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-5659"/>
    <n v="37.888888888888886"/>
    <x v="2"/>
    <s v="web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-75000"/>
    <n v="0"/>
    <x v="2"/>
    <s v="web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-5000"/>
    <n v="0"/>
    <x v="2"/>
    <s v="web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-25000"/>
    <n v="0"/>
    <x v="2"/>
    <s v="web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-20655"/>
    <n v="111.41025641025641"/>
    <x v="2"/>
    <s v="web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-449910"/>
    <n v="90"/>
    <x v="2"/>
    <s v="web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-5000"/>
    <n v="0"/>
    <x v="2"/>
    <s v="web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-199650"/>
    <n v="116.66666666666667"/>
    <x v="2"/>
    <s v="web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-11989"/>
    <n v="10"/>
    <x v="2"/>
    <s v="web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-49310"/>
    <n v="76.666666666666671"/>
    <x v="2"/>
    <s v="web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-20000"/>
    <n v="0"/>
    <x v="2"/>
    <s v="web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-8755"/>
    <n v="49.8"/>
    <x v="2"/>
    <s v="web"/>
    <x v="633"/>
    <d v="2016-06-17T18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-4999"/>
    <n v="1"/>
    <x v="2"/>
    <s v="web"/>
    <x v="634"/>
    <d v="2015-02-26T17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-24998"/>
    <n v="2"/>
    <x v="2"/>
    <s v="web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-1996"/>
    <n v="4"/>
    <x v="2"/>
    <s v="web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-100000"/>
    <n v="0"/>
    <x v="2"/>
    <s v="web"/>
    <x v="637"/>
    <d v="2017-02-25T18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-199982"/>
    <n v="3"/>
    <x v="2"/>
    <s v="web"/>
    <x v="638"/>
    <d v="2017-03-25T08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-999999"/>
    <n v="1"/>
    <x v="2"/>
    <s v="web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31"/>
    <n v="50.5"/>
    <x v="2"/>
    <s v="wearables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7665"/>
    <n v="151.31746031746033"/>
    <x v="2"/>
    <s v="wearables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272097"/>
    <n v="134.3592456301748"/>
    <x v="2"/>
    <s v="wearables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452"/>
    <n v="174.02631578947367"/>
    <x v="2"/>
    <s v="wearables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50029.479999999996"/>
    <n v="73.486268364348675"/>
    <x v="2"/>
    <s v="wearables"/>
    <x v="644"/>
    <d v="2014-10-28T20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3574"/>
    <n v="23.518987341772153"/>
    <x v="2"/>
    <s v="wearables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255.01"/>
    <n v="39.074444444444445"/>
    <x v="2"/>
    <s v="wearables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41"/>
    <n v="125.94117647058823"/>
    <x v="2"/>
    <s v="wearables"/>
    <x v="647"/>
    <d v="2016-03-17T12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9388"/>
    <n v="1644"/>
    <x v="2"/>
    <s v="wearables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999"/>
    <n v="42.670731707317074"/>
    <x v="2"/>
    <s v="wearables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86"/>
    <n v="35.125"/>
    <x v="2"/>
    <s v="wearables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32"/>
    <n v="239.35238095238094"/>
    <x v="2"/>
    <s v="wearables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4"/>
    <n v="107.64285714285714"/>
    <x v="2"/>
    <s v="wearables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31084.5"/>
    <n v="95.830623306233065"/>
    <x v="2"/>
    <s v="wearables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0075"/>
    <n v="31.663376110562684"/>
    <x v="2"/>
    <s v="wearables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3751"/>
    <n v="42.886861313868614"/>
    <x v="2"/>
    <s v="wearables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5678"/>
    <n v="122.73563218390805"/>
    <x v="2"/>
    <s v="wearables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3855"/>
    <n v="190.45454545454547"/>
    <x v="2"/>
    <s v="wearables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289"/>
    <n v="109.33695652173913"/>
    <x v="2"/>
    <s v="wearables"/>
    <x v="658"/>
    <d v="2015-07-26T13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7"/>
    <n v="143.66666666666666"/>
    <x v="2"/>
    <s v="wearables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-48471"/>
    <n v="84.944444444444443"/>
    <x v="2"/>
    <s v="wearables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-9905"/>
    <n v="10.555555555555555"/>
    <x v="2"/>
    <s v="wearables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-38844"/>
    <n v="39"/>
    <x v="2"/>
    <s v="wearables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-199300"/>
    <n v="100"/>
    <x v="2"/>
    <s v="wearables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-11096"/>
    <n v="31.172413793103448"/>
    <x v="2"/>
    <s v="wearables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-8136"/>
    <n v="155.33333333333334"/>
    <x v="2"/>
    <s v="wearables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-199992"/>
    <n v="2"/>
    <x v="2"/>
    <s v="wearables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-44990"/>
    <n v="178.92857142857142"/>
    <x v="2"/>
    <s v="wearables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-14316"/>
    <n v="27.36"/>
    <x v="2"/>
    <s v="wearables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-156985"/>
    <n v="1536.25"/>
    <x v="2"/>
    <s v="wearables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-63651"/>
    <n v="84.99677419354839"/>
    <x v="2"/>
    <s v="wearables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-18172"/>
    <n v="788.5333333333333"/>
    <x v="2"/>
    <s v="wearables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-39186"/>
    <n v="50.29767441860465"/>
    <x v="2"/>
    <s v="wearables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-99795"/>
    <n v="68.333333333333329"/>
    <x v="2"/>
    <s v="wearables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-49985"/>
    <n v="7.5"/>
    <x v="2"/>
    <s v="wearables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-5109"/>
    <n v="34.269230769230766"/>
    <x v="2"/>
    <s v="wearables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-98529"/>
    <n v="61.291666666666664"/>
    <x v="2"/>
    <s v="wearables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-37208"/>
    <n v="133.25"/>
    <x v="2"/>
    <s v="wearables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-27892"/>
    <n v="65.17647058823529"/>
    <x v="2"/>
    <s v="wearables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-48173"/>
    <n v="93.90425531914893"/>
    <x v="2"/>
    <s v="wearables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-55566"/>
    <n v="150.65116279069767"/>
    <x v="2"/>
    <s v="wearables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-2499"/>
    <n v="1"/>
    <x v="2"/>
    <s v="wearables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-49947"/>
    <n v="13.25"/>
    <x v="2"/>
    <s v="wearables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-34702"/>
    <n v="99.333333333333329"/>
    <x v="2"/>
    <s v="wearables"/>
    <x v="683"/>
    <d v="2016-10-31T16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-296052"/>
    <n v="177.39259259259259"/>
    <x v="2"/>
    <s v="wearables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-1447"/>
    <n v="55.3"/>
    <x v="2"/>
    <s v="wearables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-500000"/>
    <n v="0"/>
    <x v="2"/>
    <s v="wearables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-96450"/>
    <n v="591.66666666666663"/>
    <x v="2"/>
    <s v="wearables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-5402"/>
    <n v="405.5"/>
    <x v="2"/>
    <s v="wearables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-84702.5"/>
    <n v="343.14732142857144"/>
    <x v="2"/>
    <s v="wearables"/>
    <x v="689"/>
    <d v="2016-12-07T23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-17532"/>
    <n v="72.588235294117652"/>
    <x v="2"/>
    <s v="wearables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-49740"/>
    <n v="26"/>
    <x v="2"/>
    <s v="wearables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-18694"/>
    <n v="6.4975124378109452"/>
    <x v="2"/>
    <s v="wearables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-64662"/>
    <n v="119.38513513513513"/>
    <x v="2"/>
    <s v="wearables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-149410"/>
    <n v="84.285714285714292"/>
    <x v="2"/>
    <s v="wearables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-59364"/>
    <n v="90.857142857142861"/>
    <x v="2"/>
    <s v="wearables"/>
    <x v="695"/>
    <d v="2014-10-31T07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-174999"/>
    <n v="1"/>
    <x v="2"/>
    <s v="wearables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-2681"/>
    <n v="20.342105263157894"/>
    <x v="2"/>
    <s v="wearables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-84610"/>
    <n v="530.68965517241384"/>
    <x v="2"/>
    <s v="wearables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-22851.259999999995"/>
    <n v="120.39184269662923"/>
    <x v="2"/>
    <s v="wearables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-14597"/>
    <n v="13"/>
    <x v="2"/>
    <s v="wearables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-16882"/>
    <n v="291.33333333333331"/>
    <x v="2"/>
    <s v="wearables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-10377.99"/>
    <n v="124.9191891891892"/>
    <x v="2"/>
    <s v="wearables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-14163"/>
    <n v="119.57142857142857"/>
    <x v="2"/>
    <s v="wearables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-54519"/>
    <n v="120.25"/>
    <x v="2"/>
    <s v="wearables"/>
    <x v="704"/>
    <d v="2017-02-19T23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-99023"/>
    <n v="195.4"/>
    <x v="2"/>
    <s v="wearables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-100000"/>
    <n v="0"/>
    <x v="2"/>
    <s v="wearables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-14329.400000000001"/>
    <n v="117.69868421052631"/>
    <x v="2"/>
    <s v="wearables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-31163"/>
    <n v="23.948509485094849"/>
    <x v="2"/>
    <s v="wearables"/>
    <x v="708"/>
    <d v="2014-09-13T08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-14939"/>
    <n v="30.5"/>
    <x v="2"/>
    <s v="wearables"/>
    <x v="709"/>
    <d v="2014-12-04T19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-1200"/>
    <n v="0"/>
    <x v="2"/>
    <s v="wearables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-66209"/>
    <n v="99.973372781065095"/>
    <x v="2"/>
    <s v="wearables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-48395"/>
    <n v="26.25"/>
    <x v="2"/>
    <s v="wearables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-24801"/>
    <n v="199"/>
    <x v="2"/>
    <s v="wearables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-12751"/>
    <n v="80.321428571428569"/>
    <x v="2"/>
    <s v="wearables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-26111"/>
    <n v="115.75"/>
    <x v="2"/>
    <s v="wearables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-6285"/>
    <n v="44.6875"/>
    <x v="2"/>
    <s v="wearables"/>
    <x v="716"/>
    <d v="2014-11-30T19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-99695"/>
    <n v="76.25"/>
    <x v="2"/>
    <s v="wearables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-11910"/>
    <n v="22.5"/>
    <x v="2"/>
    <s v="wearables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-14806"/>
    <n v="19.399999999999999"/>
    <x v="2"/>
    <s v="wearables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835"/>
    <n v="66.707317073170728"/>
    <x v="3"/>
    <s v="nonfiction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813"/>
    <n v="84.142857142857139"/>
    <x v="3"/>
    <s v="nonfiction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8006"/>
    <n v="215.72549019607843"/>
    <x v="3"/>
    <s v="nonfiction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469"/>
    <n v="54.69"/>
    <x v="3"/>
    <s v="nonfiction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383.01000000000022"/>
    <n v="51.62944055944056"/>
    <x v="3"/>
    <s v="nonfiction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70"/>
    <n v="143.35714285714286"/>
    <x v="3"/>
    <s v="nonfiction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35"/>
    <n v="72.428571428571431"/>
    <x v="3"/>
    <s v="nonfiction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943"/>
    <n v="36.530201342281877"/>
    <x v="3"/>
    <s v="nonfiction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417.44999999999982"/>
    <n v="60.903461538461535"/>
    <x v="3"/>
    <s v="nonfiction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226"/>
    <n v="43.55"/>
    <x v="3"/>
    <s v="nonfiction"/>
    <x v="729"/>
    <d v="2012-09-18T23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6438"/>
    <n v="99.766037735849054"/>
    <x v="3"/>
    <s v="nonfiction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300"/>
    <n v="88.732394366197184"/>
    <x v="3"/>
    <s v="nonfiction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24"/>
    <n v="4.9230769230769234"/>
    <x v="3"/>
    <s v="nonfiction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512"/>
    <n v="17.822485207100591"/>
    <x v="3"/>
    <s v="nonfiction"/>
    <x v="733"/>
    <d v="2013-12-20T05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2170"/>
    <n v="187.19298245614036"/>
    <x v="3"/>
    <s v="nonfiction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6771"/>
    <n v="234.80786026200875"/>
    <x v="3"/>
    <s v="nonfiction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7745"/>
    <n v="105.04629629629629"/>
    <x v="3"/>
    <s v="nonfiction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120"/>
    <n v="56.666666666666664"/>
    <x v="3"/>
    <s v="nonfiction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1"/>
    <n v="39.048780487804876"/>
    <x v="3"/>
    <s v="nonfiction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3500"/>
    <n v="68.345323741007192"/>
    <x v="3"/>
    <s v="nonfiction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222"/>
    <n v="169.57894736842104"/>
    <x v="3"/>
    <s v="nonfiction"/>
    <x v="740"/>
    <d v="2015-06-20T22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293.79999999999927"/>
    <n v="141.42340425531913"/>
    <x v="3"/>
    <s v="nonfiction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50"/>
    <n v="67.391304347826093"/>
    <x v="3"/>
    <s v="nonfiction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264"/>
    <n v="54.266666666666666"/>
    <x v="3"/>
    <s v="nonfiction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16"/>
    <n v="82.516129032258064"/>
    <x v="3"/>
    <s v="nonfiction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56"/>
    <n v="53.729729729729726"/>
    <x v="3"/>
    <s v="nonfiction"/>
    <x v="745"/>
    <d v="2013-05-03T08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331"/>
    <n v="34.206185567010309"/>
    <x v="3"/>
    <s v="nonfiction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3"/>
    <n v="127.32727272727273"/>
    <x v="3"/>
    <s v="nonfiction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5"/>
    <n v="45.56818181818182"/>
    <x v="3"/>
    <s v="nonfiction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556"/>
    <n v="95.963636363636368"/>
    <x v="3"/>
    <s v="nonfiction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15"/>
    <n v="77.271186440677965"/>
    <x v="3"/>
    <s v="nonfiction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555"/>
    <n v="57.338709677419352"/>
    <x v="3"/>
    <s v="nonfiction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585"/>
    <n v="53.19047619047619"/>
    <x v="3"/>
    <s v="nonfiction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2800"/>
    <n v="492.30769230769232"/>
    <x v="3"/>
    <s v="nonfiction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75"/>
    <n v="42.346938775510203"/>
    <x v="3"/>
    <s v="nonfiction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47.690000000000055"/>
    <n v="37.466029411764708"/>
    <x v="3"/>
    <s v="nonfiction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24"/>
    <n v="37.454545454545453"/>
    <x v="3"/>
    <s v="nonfiction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345"/>
    <n v="33.055555555555557"/>
    <x v="3"/>
    <s v="nonfiction"/>
    <x v="757"/>
    <d v="2012-12-05T20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50"/>
    <n v="134.21052631578948"/>
    <x v="3"/>
    <s v="nonfiction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96"/>
    <n v="51.474747474747474"/>
    <x v="3"/>
    <s v="nonfiction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-2200"/>
    <n v="0"/>
    <x v="3"/>
    <s v="fiction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-4765"/>
    <n v="39.166666666666664"/>
    <x v="3"/>
    <s v="fiction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-3500"/>
    <n v="0"/>
    <x v="3"/>
    <s v="fiction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-4285"/>
    <n v="5"/>
    <x v="3"/>
    <s v="fiction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-5000"/>
    <n v="0"/>
    <x v="3"/>
    <s v="fiction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-4479"/>
    <n v="57.295454545454547"/>
    <x v="3"/>
    <s v="fiction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-4000"/>
    <n v="0"/>
    <x v="3"/>
    <s v="fiction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-4823"/>
    <n v="59"/>
    <x v="3"/>
    <s v="fiction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-2500"/>
    <n v="0"/>
    <x v="3"/>
    <s v="fiction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-2344"/>
    <n v="31.846153846153847"/>
    <x v="3"/>
    <s v="fiction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-17500"/>
    <n v="0"/>
    <x v="3"/>
    <s v="fiction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-37990"/>
    <n v="10"/>
    <x v="3"/>
    <s v="fiction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-1450"/>
    <n v="50"/>
    <x v="3"/>
    <s v="fiction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-3727"/>
    <n v="16"/>
    <x v="3"/>
    <s v="fiction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-149"/>
    <n v="39"/>
    <x v="3"/>
    <s v="fiction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-9830"/>
    <n v="34"/>
    <x v="3"/>
    <s v="fiction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-3402"/>
    <n v="63.122807017543863"/>
    <x v="3"/>
    <s v="fiction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-2979"/>
    <n v="7"/>
    <x v="3"/>
    <s v="fiction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-498"/>
    <n v="2"/>
    <x v="3"/>
    <s v="fiction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-14600"/>
    <n v="66.666666666666671"/>
    <x v="3"/>
    <s v="fiction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40"/>
    <n v="38.518518518518519"/>
    <x v="4"/>
    <s v="rock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265.23"/>
    <n v="42.609200000000001"/>
    <x v="4"/>
    <s v="rock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0"/>
    <n v="50"/>
    <x v="4"/>
    <s v="rock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722"/>
    <n v="63.485714285714288"/>
    <x v="4"/>
    <s v="rock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25"/>
    <n v="102.5"/>
    <x v="4"/>
    <s v="rock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403.14"/>
    <n v="31.142758620689655"/>
    <x v="4"/>
    <s v="rock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2140"/>
    <n v="162.27272727272728"/>
    <x v="4"/>
    <s v="rock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70"/>
    <n v="80.588235294117652"/>
    <x v="4"/>
    <s v="rock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1035.05"/>
    <n v="59.85441176470588"/>
    <x v="4"/>
    <s v="rock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60"/>
    <n v="132.85714285714286"/>
    <x v="4"/>
    <s v="rock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4437.4599999999991"/>
    <n v="92.547820512820508"/>
    <x v="4"/>
    <s v="rock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290"/>
    <n v="60.859375"/>
    <x v="4"/>
    <s v="rock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1.110000000000127"/>
    <n v="41.851833333333339"/>
    <x v="4"/>
    <s v="rock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76.429999999999836"/>
    <n v="88.325937499999995"/>
    <x v="4"/>
    <s v="rock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425"/>
    <n v="158.96226415094338"/>
    <x v="4"/>
    <s v="rock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650"/>
    <n v="85.054347826086953"/>
    <x v="4"/>
    <s v="rock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35"/>
    <n v="112.61111111111111"/>
    <x v="4"/>
    <s v="rock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226"/>
    <n v="45.436619718309856"/>
    <x v="4"/>
    <s v="rock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521"/>
    <n v="46.218390804597703"/>
    <x v="4"/>
    <s v="rock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0714285714286"/>
    <x v="4"/>
    <s v="rock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782"/>
    <n v="40.75"/>
    <x v="4"/>
    <s v="rock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230.42999999999984"/>
    <n v="43.733921568627444"/>
    <x v="4"/>
    <s v="rock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80"/>
    <n v="81.066666666666663"/>
    <x v="4"/>
    <s v="rock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535"/>
    <n v="74.60526315789474"/>
    <x v="4"/>
    <s v="rock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0"/>
    <n v="305.55555555555554"/>
    <x v="4"/>
    <s v="rock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50"/>
    <n v="58.333333333333336"/>
    <x v="4"/>
    <s v="rock"/>
    <x v="805"/>
    <d v="2011-07-16T18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355"/>
    <n v="117.67605633802818"/>
    <x v="4"/>
    <s v="rock"/>
    <x v="806"/>
    <d v="2011-09-07T11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205"/>
    <n v="73.771929824561397"/>
    <x v="4"/>
    <s v="rock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0"/>
    <n v="104.65116279069767"/>
    <x v="4"/>
    <s v="rock"/>
    <x v="808"/>
    <d v="2014-12-21T23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51"/>
    <n v="79.82692307692308"/>
    <x v="4"/>
    <s v="rock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75"/>
    <n v="58.333333333333336"/>
    <x v="4"/>
    <s v="rock"/>
    <x v="810"/>
    <d v="2012-08-31T20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40"/>
    <n v="86.666666666666671"/>
    <x v="4"/>
    <s v="rock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311"/>
    <n v="27.606060606060606"/>
    <x v="4"/>
    <s v="rock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899.94"/>
    <n v="24.999375000000001"/>
    <x v="4"/>
    <s v="rock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273"/>
    <n v="45.464285714285715"/>
    <x v="4"/>
    <s v="rock"/>
    <x v="814"/>
    <d v="2011-05-31T13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280"/>
    <n v="99.534883720930239"/>
    <x v="4"/>
    <s v="rock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058.5500000000002"/>
    <n v="39.31"/>
    <x v="4"/>
    <s v="rock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556.65999999999985"/>
    <n v="89.419999999999987"/>
    <x v="4"/>
    <s v="rock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95"/>
    <n v="28.684210526315791"/>
    <x v="4"/>
    <s v="rock"/>
    <x v="818"/>
    <d v="2012-08-07T12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35"/>
    <n v="31.071428571428573"/>
    <x v="4"/>
    <s v="rock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681"/>
    <n v="70.55263157894737"/>
    <x v="4"/>
    <s v="rock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0"/>
    <n v="224.12820512820514"/>
    <x v="4"/>
    <s v="rock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575"/>
    <n v="51.811594202898547"/>
    <x v="4"/>
    <s v="rock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636"/>
    <n v="43.515151515151516"/>
    <x v="4"/>
    <s v="rock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550.09999999999991"/>
    <n v="39.816666666666663"/>
    <x v="4"/>
    <s v="rock"/>
    <x v="824"/>
    <d v="2010-04-18T01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54"/>
    <n v="126.8080808080808"/>
    <x v="4"/>
    <s v="rock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80"/>
    <n v="113.87755102040816"/>
    <x v="4"/>
    <s v="rock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"/>
    <n v="28.181818181818183"/>
    <x v="4"/>
    <s v="rock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91"/>
    <n v="36.60526315789474"/>
    <x v="4"/>
    <s v="rock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20"/>
    <n v="32.5"/>
    <x v="4"/>
    <s v="rock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41"/>
    <n v="60.65625"/>
    <x v="4"/>
    <s v="rock"/>
    <x v="830"/>
    <d v="2013-03-22T06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000"/>
    <n v="175"/>
    <x v="4"/>
    <s v="rock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91.059999999999491"/>
    <n v="97.993896103896105"/>
    <x v="4"/>
    <s v="rock"/>
    <x v="832"/>
    <d v="2012-01-21T03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0"/>
    <n v="148.78048780487805"/>
    <x v="4"/>
    <s v="rock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706"/>
    <n v="96.08"/>
    <x v="4"/>
    <s v="rock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345"/>
    <n v="58.625"/>
    <x v="4"/>
    <s v="rock"/>
    <x v="835"/>
    <d v="2012-05-18T22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46.520000000000437"/>
    <n v="109.70695652173914"/>
    <x v="4"/>
    <s v="rock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545"/>
    <n v="49.112903225806448"/>
    <x v="4"/>
    <s v="rock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908"/>
    <n v="47.672131147540981"/>
    <x v="4"/>
    <s v="rock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830.82999999999993"/>
    <n v="60.737812499999997"/>
    <x v="4"/>
    <s v="rock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2041.6599999999999"/>
    <n v="63.37715789473684"/>
    <x v="4"/>
    <s v="metal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66"/>
    <n v="53.893617021276597"/>
    <x v="4"/>
    <s v="metal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8"/>
    <n v="66.871794871794876"/>
    <x v="4"/>
    <s v="metal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5014"/>
    <n v="63.102362204724407"/>
    <x v="4"/>
    <s v="metal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2824"/>
    <n v="36.628930817610062"/>
    <x v="4"/>
    <s v="metal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019.0100000000002"/>
    <n v="34.005706214689269"/>
    <x v="4"/>
    <s v="metal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242.01"/>
    <n v="28.553404255319148"/>
    <x v="4"/>
    <s v="metal"/>
    <x v="846"/>
    <d v="2014-03-10T09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0"/>
    <n v="10"/>
    <x v="4"/>
    <s v="metal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0"/>
    <n v="18.75"/>
    <x v="4"/>
    <s v="metal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796"/>
    <n v="41.704347826086959"/>
    <x v="4"/>
    <s v="metal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2207"/>
    <n v="46.669172932330824"/>
    <x v="4"/>
    <s v="metal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609"/>
    <n v="37.271428571428572"/>
    <x v="4"/>
    <s v="metal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74"/>
    <n v="59.258064516129032"/>
    <x v="4"/>
    <s v="metal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0"/>
    <n v="30"/>
    <x v="4"/>
    <s v="metal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5065.3000000000029"/>
    <n v="65.8623246492986"/>
    <x v="4"/>
    <s v="metal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50"/>
    <n v="31.914893617021278"/>
    <x v="4"/>
    <s v="metal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95"/>
    <n v="19.464285714285715"/>
    <x v="4"/>
    <s v="metal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0"/>
    <n v="50"/>
    <x v="4"/>
    <s v="metal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528.06999999999994"/>
    <n v="22.737763157894737"/>
    <x v="4"/>
    <s v="metal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87"/>
    <n v="42.724489795918366"/>
    <x v="4"/>
    <s v="metal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-11460"/>
    <n v="52.916666666666664"/>
    <x v="4"/>
    <s v="jazz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-4399"/>
    <n v="50.5"/>
    <x v="4"/>
    <s v="jazz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-49830"/>
    <n v="42.5"/>
    <x v="4"/>
    <s v="jazz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-1910"/>
    <n v="18"/>
    <x v="4"/>
    <s v="jazz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-3800"/>
    <n v="34.177215189873415"/>
    <x v="4"/>
    <s v="jazz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-2155"/>
    <n v="22.5"/>
    <x v="4"/>
    <s v="jazz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-2860"/>
    <n v="58.18181818181818"/>
    <x v="4"/>
    <s v="jazz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-3799"/>
    <n v="109.18181818181819"/>
    <x v="4"/>
    <s v="jazz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-44950"/>
    <n v="50"/>
    <x v="4"/>
    <s v="jazz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-7760"/>
    <n v="346.66666666666669"/>
    <x v="4"/>
    <s v="jazz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-19938"/>
    <n v="12.4"/>
    <x v="4"/>
    <s v="jazz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-5675"/>
    <n v="27.083333333333332"/>
    <x v="4"/>
    <s v="jazz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-7935"/>
    <n v="32.5"/>
    <x v="4"/>
    <s v="jazz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-3455"/>
    <n v="9"/>
    <x v="4"/>
    <s v="jazz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-2270"/>
    <n v="34.761904761904759"/>
    <x v="4"/>
    <s v="jazz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-5000"/>
    <n v="0"/>
    <x v="4"/>
    <s v="jazz"/>
    <x v="875"/>
    <d v="2015-09-21T12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-1866"/>
    <n v="28.577777777777779"/>
    <x v="4"/>
    <s v="jazz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-649"/>
    <n v="46.586206896551722"/>
    <x v="4"/>
    <s v="jazz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-4935"/>
    <n v="32.5"/>
    <x v="4"/>
    <s v="jazz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-1456"/>
    <n v="21.466666666666665"/>
    <x v="4"/>
    <s v="jazz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-3667"/>
    <n v="14.125"/>
    <x v="4"/>
    <s v="indie rock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-3720"/>
    <n v="30"/>
    <x v="4"/>
    <s v="indie rock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-1198"/>
    <n v="21.571428571428573"/>
    <x v="4"/>
    <s v="indie rock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-2999"/>
    <n v="83.375"/>
    <x v="4"/>
    <s v="indie rock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-1980"/>
    <n v="10"/>
    <x v="4"/>
    <s v="indie rock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-250"/>
    <n v="35.714285714285715"/>
    <x v="4"/>
    <s v="indie rock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-295"/>
    <n v="29.285714285714285"/>
    <x v="4"/>
    <s v="indie rock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-1000"/>
    <n v="0"/>
    <x v="4"/>
    <s v="indie rock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-928"/>
    <n v="18"/>
    <x v="4"/>
    <s v="indie rock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-22639.68"/>
    <n v="73.760000000000005"/>
    <x v="4"/>
    <s v="indie rock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-2875"/>
    <n v="31.25"/>
    <x v="4"/>
    <s v="indie rock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-7740"/>
    <n v="28.888888888888889"/>
    <x v="4"/>
    <s v="indie rock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-3555"/>
    <n v="143.8235294117647"/>
    <x v="4"/>
    <s v="indie rock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-1800"/>
    <n v="40"/>
    <x v="4"/>
    <s v="indie rock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-12166"/>
    <n v="147.81132075471697"/>
    <x v="4"/>
    <s v="indie rock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-7805"/>
    <n v="27.857142857142858"/>
    <x v="4"/>
    <s v="indie rock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-4800"/>
    <n v="44.444444444444443"/>
    <x v="4"/>
    <s v="indie rock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-3000"/>
    <n v="0"/>
    <x v="4"/>
    <s v="indie rock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-2430"/>
    <n v="35"/>
    <x v="4"/>
    <s v="indie rock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-470"/>
    <n v="35"/>
    <x v="4"/>
    <s v="indie rock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-4979"/>
    <n v="10.5"/>
    <x v="4"/>
    <s v="jazz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-6500"/>
    <n v="0"/>
    <x v="4"/>
    <s v="jazz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-29910"/>
    <n v="30"/>
    <x v="4"/>
    <s v="jazz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-4840"/>
    <n v="40"/>
    <x v="4"/>
    <s v="jazz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-49849"/>
    <n v="50.333333333333336"/>
    <x v="4"/>
    <s v="jazz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-6304"/>
    <n v="32.666666666666664"/>
    <x v="4"/>
    <s v="jazz"/>
    <x v="905"/>
    <d v="2011-01-24T00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-15000"/>
    <n v="0"/>
    <x v="4"/>
    <s v="jazz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-2900"/>
    <n v="0"/>
    <x v="4"/>
    <s v="jazz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-2500"/>
    <n v="0"/>
    <x v="4"/>
    <s v="jazz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-15480"/>
    <n v="65"/>
    <x v="4"/>
    <s v="jazz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-427"/>
    <n v="24.6"/>
    <x v="4"/>
    <s v="jazz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-100000"/>
    <n v="0"/>
    <x v="4"/>
    <s v="jazz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-3470"/>
    <n v="15"/>
    <x v="4"/>
    <s v="jazz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-28018"/>
    <n v="82.583333333333329"/>
    <x v="4"/>
    <s v="jazz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-1500"/>
    <n v="0"/>
    <x v="4"/>
    <s v="jazz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-6125"/>
    <n v="41.666666666666664"/>
    <x v="4"/>
    <s v="jazz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-3300"/>
    <n v="0"/>
    <x v="4"/>
    <s v="jazz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-4970"/>
    <n v="30"/>
    <x v="4"/>
    <s v="jazz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-3704"/>
    <n v="19.600000000000001"/>
    <x v="4"/>
    <s v="jazz"/>
    <x v="918"/>
    <d v="2014-12-01T17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-19900"/>
    <n v="100"/>
    <x v="4"/>
    <s v="jazz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-5500"/>
    <n v="0"/>
    <x v="4"/>
    <s v="jazz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-10365"/>
    <n v="231.75"/>
    <x v="4"/>
    <s v="jazz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-21320"/>
    <n v="189.33333333333334"/>
    <x v="4"/>
    <s v="jazz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-14670"/>
    <n v="55"/>
    <x v="4"/>
    <s v="jazz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-2673"/>
    <n v="21.8"/>
    <x v="4"/>
    <s v="jazz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-5840"/>
    <n v="32"/>
    <x v="4"/>
    <s v="jazz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-7000"/>
    <n v="0"/>
    <x v="4"/>
    <s v="jazz"/>
    <x v="926"/>
    <d v="2010-07-08T17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-20000"/>
    <n v="0"/>
    <x v="4"/>
    <s v="jazz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-12925"/>
    <n v="56.25"/>
    <x v="4"/>
    <s v="jazz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-500"/>
    <n v="0"/>
    <x v="4"/>
    <s v="jazz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-555"/>
    <n v="69"/>
    <x v="4"/>
    <s v="jazz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-1869"/>
    <n v="18.714285714285715"/>
    <x v="4"/>
    <s v="jazz"/>
    <x v="931"/>
    <d v="2014-03-16T17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-8119"/>
    <n v="46.033333333333331"/>
    <x v="4"/>
    <s v="jazz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-1880"/>
    <n v="60"/>
    <x v="4"/>
    <s v="jazz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-3480"/>
    <n v="50.666666666666664"/>
    <x v="4"/>
    <s v="jazz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-3450"/>
    <n v="25"/>
    <x v="4"/>
    <s v="jazz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-1400"/>
    <n v="0"/>
    <x v="4"/>
    <s v="jazz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-3460"/>
    <n v="20"/>
    <x v="4"/>
    <s v="jazz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-6975"/>
    <n v="25"/>
    <x v="4"/>
    <s v="jazz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-2710"/>
    <n v="20"/>
    <x v="4"/>
    <s v="jazz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-7456"/>
    <n v="110.28571428571429"/>
    <x v="2"/>
    <s v="wearables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-48839"/>
    <n v="37.451612903225808"/>
    <x v="2"/>
    <s v="wearables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-6832"/>
    <n v="41.75"/>
    <x v="2"/>
    <s v="wearables"/>
    <x v="942"/>
    <d v="2016-02-18T15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-2711"/>
    <n v="24.083333333333332"/>
    <x v="2"/>
    <s v="wearables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-43337"/>
    <n v="69.40625"/>
    <x v="2"/>
    <s v="wearables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-97516"/>
    <n v="155.25"/>
    <x v="2"/>
    <s v="wearables"/>
    <x v="945"/>
    <d v="2017-02-18T18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-14714"/>
    <n v="57.2"/>
    <x v="2"/>
    <s v="wearables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-850"/>
    <n v="0"/>
    <x v="2"/>
    <s v="wearables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-3520"/>
    <n v="60"/>
    <x v="2"/>
    <s v="wearables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-19727"/>
    <n v="39"/>
    <x v="2"/>
    <s v="wearables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-3598"/>
    <n v="58.416666666666664"/>
    <x v="2"/>
    <s v="wearables"/>
    <x v="950"/>
    <d v="2016-01-17T13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-30805"/>
    <n v="158.63636363636363"/>
    <x v="2"/>
    <s v="wearables"/>
    <x v="951"/>
    <d v="2016-06-04T10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-29428"/>
    <n v="99.857142857142861"/>
    <x v="2"/>
    <s v="wearables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-14874"/>
    <n v="25.2"/>
    <x v="2"/>
    <s v="wearables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-8489"/>
    <n v="89.191780821917803"/>
    <x v="2"/>
    <s v="wearables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-283016"/>
    <n v="182.6236559139785"/>
    <x v="2"/>
    <s v="wearables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-49139"/>
    <n v="50.647058823529413"/>
    <x v="2"/>
    <s v="wearables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-11767"/>
    <n v="33.285714285714285"/>
    <x v="2"/>
    <s v="wearables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-6896"/>
    <n v="51.823529411764703"/>
    <x v="2"/>
    <s v="wearables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-30570"/>
    <n v="113.62573099415205"/>
    <x v="2"/>
    <s v="wearables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-29995"/>
    <n v="136.46276595744681"/>
    <x v="2"/>
    <s v="wearables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-54921"/>
    <n v="364.35454545454547"/>
    <x v="2"/>
    <s v="wearables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-1788"/>
    <n v="19.243243243243242"/>
    <x v="2"/>
    <s v="wearables"/>
    <x v="962"/>
    <d v="2016-02-11T12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-34623"/>
    <n v="41.888888888888886"/>
    <x v="2"/>
    <s v="wearables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-109121"/>
    <n v="30.310344827586206"/>
    <x v="2"/>
    <s v="wearables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-24702"/>
    <n v="49.666666666666664"/>
    <x v="2"/>
    <s v="wearables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-10224"/>
    <n v="59.2"/>
    <x v="2"/>
    <s v="wearables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-16438"/>
    <n v="43.97530864197531"/>
    <x v="2"/>
    <s v="wearables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-7894"/>
    <n v="26.5"/>
    <x v="2"/>
    <s v="wearables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-16000"/>
    <n v="1272.7272727272727"/>
    <x v="2"/>
    <s v="wearables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-2704"/>
    <n v="164"/>
    <x v="2"/>
    <s v="wearables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-99774"/>
    <n v="45.2"/>
    <x v="2"/>
    <s v="wearables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-13075"/>
    <n v="153.88888888888889"/>
    <x v="2"/>
    <s v="wearables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-19589"/>
    <n v="51.375"/>
    <x v="2"/>
    <s v="wearables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-49720"/>
    <n v="93.333333333333329"/>
    <x v="2"/>
    <s v="wearables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-97393"/>
    <n v="108.625"/>
    <x v="2"/>
    <s v="wearables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-147111"/>
    <n v="160.5"/>
    <x v="2"/>
    <s v="wearables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-1791"/>
    <n v="75.75"/>
    <x v="2"/>
    <s v="wearables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-75616"/>
    <n v="790.83739837398377"/>
    <x v="2"/>
    <s v="wearables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-6013.84"/>
    <n v="301.93916666666667"/>
    <x v="2"/>
    <s v="wearables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-8514"/>
    <n v="47.935483870967744"/>
    <x v="2"/>
    <s v="wearables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-88877"/>
    <n v="2.75"/>
    <x v="2"/>
    <s v="wearables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-17497"/>
    <n v="1"/>
    <x v="2"/>
    <s v="wearables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-73468"/>
    <n v="171.79329608938548"/>
    <x v="2"/>
    <s v="wearables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-9894"/>
    <n v="35.333333333333336"/>
    <x v="2"/>
    <s v="wearables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-28112"/>
    <n v="82.086956521739125"/>
    <x v="2"/>
    <s v="wearables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-17450"/>
    <n v="110.8695652173913"/>
    <x v="2"/>
    <s v="wearables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-43390"/>
    <n v="161.21951219512195"/>
    <x v="2"/>
    <s v="wearables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-5000"/>
    <n v="0"/>
    <x v="2"/>
    <s v="wearables"/>
    <x v="988"/>
    <d v="2016-10-01T03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-8323"/>
    <n v="52.40625"/>
    <x v="2"/>
    <s v="wearables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-24974"/>
    <n v="13"/>
    <x v="2"/>
    <s v="wearables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-4788"/>
    <n v="30.285714285714285"/>
    <x v="2"/>
    <s v="wearables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-99533"/>
    <n v="116.75"/>
    <x v="2"/>
    <s v="wearables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-52439"/>
    <n v="89.59693877551021"/>
    <x v="2"/>
    <s v="wearables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-195331"/>
    <n v="424.45454545454544"/>
    <x v="2"/>
    <s v="wearables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-9274"/>
    <n v="80.666666666666671"/>
    <x v="2"/>
    <s v="wearables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-3935"/>
    <n v="13"/>
    <x v="2"/>
    <s v="wearables"/>
    <x v="996"/>
    <d v="2014-07-27T10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-4935"/>
    <n v="8.125"/>
    <x v="2"/>
    <s v="wearables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-24865"/>
    <n v="153.42794759825327"/>
    <x v="2"/>
    <s v="wearables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-138317"/>
    <n v="292.07499999999999"/>
    <x v="2"/>
    <s v="wearables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-874876"/>
    <n v="3304"/>
    <x v="2"/>
    <s v="wearables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200"/>
    <n v="1300"/>
    <x v="2"/>
    <s v="wearables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-7039"/>
    <n v="134.54545454545453"/>
    <x v="2"/>
    <s v="wearables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-16789"/>
    <n v="214.06666666666666"/>
    <x v="2"/>
    <s v="wearables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-4448"/>
    <n v="216.33684210526314"/>
    <x v="2"/>
    <s v="wearables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-49898"/>
    <n v="932.31055900621118"/>
    <x v="2"/>
    <s v="wearables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-3766"/>
    <n v="29.25"/>
    <x v="2"/>
    <s v="wearables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-16704"/>
    <n v="174.94736842105263"/>
    <x v="2"/>
    <s v="wearables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-93250"/>
    <n v="250"/>
    <x v="2"/>
    <s v="wearables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-43435"/>
    <n v="65"/>
    <x v="2"/>
    <s v="wearables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-115030"/>
    <n v="55"/>
    <x v="2"/>
    <s v="wearables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-19925"/>
    <n v="75"/>
    <x v="2"/>
    <s v="wearables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1071751.05"/>
    <n v="1389.3561935483872"/>
    <x v="2"/>
    <s v="wearables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-16368"/>
    <n v="95.911111111111111"/>
    <x v="2"/>
    <s v="wearables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-6940"/>
    <n v="191.25"/>
    <x v="2"/>
    <s v="wearables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-8760"/>
    <n v="40"/>
    <x v="2"/>
    <s v="wearables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-97158"/>
    <n v="74.78947368421052"/>
    <x v="2"/>
    <s v="wearables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-192803"/>
    <n v="161.11830985915492"/>
    <x v="2"/>
    <s v="wearables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-19379"/>
    <n v="88.714285714285708"/>
    <x v="2"/>
    <s v="wearables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-23700"/>
    <n v="53.25"/>
    <x v="2"/>
    <s v="wearables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1636"/>
    <n v="106.2"/>
    <x v="4"/>
    <s v="electronic music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7554.1100000000006"/>
    <n v="22.079728033472804"/>
    <x v="4"/>
    <s v="electronic music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298"/>
    <n v="31.054054054054053"/>
    <x v="4"/>
    <s v="electronic music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743"/>
    <n v="36.206106870229007"/>
    <x v="4"/>
    <s v="electronic music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3727.5499999999993"/>
    <n v="388.9762295081967"/>
    <x v="4"/>
    <s v="electronic music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6949.820000000007"/>
    <n v="71.848571428571432"/>
    <x v="4"/>
    <s v="electronic music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0.57999999999992724"/>
    <n v="57.381803278688523"/>
    <x v="4"/>
    <s v="electronic music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232"/>
    <n v="69.666666666666671"/>
    <x v="4"/>
    <s v="electronic music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727"/>
    <n v="45.988235294117644"/>
    <x v="4"/>
    <s v="electronic music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76"/>
    <n v="79.262411347517727"/>
    <x v="4"/>
    <s v="electronic music"/>
    <x v="1029"/>
    <d v="2015-04-04T16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4842"/>
    <n v="43.031446540880502"/>
    <x v="4"/>
    <s v="electronic music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740"/>
    <n v="108.48484848484848"/>
    <x v="4"/>
    <s v="electronic music"/>
    <x v="1031"/>
    <d v="2015-12-16T13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458.84000000000015"/>
    <n v="61.029583333333335"/>
    <x v="4"/>
    <s v="electronic music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38"/>
    <n v="50.592592592592595"/>
    <x v="4"/>
    <s v="electronic music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500.0900000000001"/>
    <n v="39.157168674698795"/>
    <x v="4"/>
    <s v="electronic music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352"/>
    <n v="65.15789473684211"/>
    <x v="4"/>
    <s v="electronic music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556.22000000000025"/>
    <n v="23.963127962085309"/>
    <x v="4"/>
    <s v="electronic music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21"/>
    <n v="48.61904761904762"/>
    <x v="4"/>
    <s v="electronic music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680"/>
    <n v="35.73770491803279"/>
    <x v="4"/>
    <s v="electronic music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41"/>
    <n v="21.366666666666667"/>
    <x v="4"/>
    <s v="electronic music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-84750"/>
    <n v="250"/>
    <x v="5"/>
    <s v="audio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-50"/>
    <n v="0"/>
    <x v="5"/>
    <s v="audio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-640"/>
    <n v="10"/>
    <x v="5"/>
    <s v="audio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-91463"/>
    <n v="29.236301369863014"/>
    <x v="5"/>
    <s v="audio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-6994"/>
    <n v="3"/>
    <x v="5"/>
    <s v="audio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-9734"/>
    <n v="33.25"/>
    <x v="5"/>
    <s v="audio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-3000"/>
    <n v="0"/>
    <x v="5"/>
    <s v="audio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-1999"/>
    <n v="1"/>
    <x v="5"/>
    <s v="audio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-14788"/>
    <n v="53"/>
    <x v="5"/>
    <s v="audio"/>
    <x v="1048"/>
    <d v="2016-09-24T20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-12000"/>
    <n v="0"/>
    <x v="5"/>
    <s v="audio"/>
    <x v="1049"/>
    <d v="2016-02-12T05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-2500"/>
    <n v="0"/>
    <x v="5"/>
    <s v="audio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-500"/>
    <n v="0"/>
    <x v="5"/>
    <s v="audio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-4336"/>
    <n v="0"/>
    <x v="5"/>
    <s v="audio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-1485"/>
    <n v="15"/>
    <x v="5"/>
    <s v="audio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-2500"/>
    <n v="0"/>
    <x v="5"/>
    <s v="audio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-3500"/>
    <n v="0"/>
    <x v="5"/>
    <s v="audio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-10000"/>
    <n v="0"/>
    <x v="5"/>
    <s v="audio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-10000"/>
    <n v="0"/>
    <x v="5"/>
    <s v="audio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-40000"/>
    <n v="0"/>
    <x v="5"/>
    <s v="audio"/>
    <x v="1058"/>
    <d v="2015-03-25T19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-1100"/>
    <n v="0"/>
    <x v="5"/>
    <s v="audio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-4950"/>
    <n v="50"/>
    <x v="5"/>
    <s v="audio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-4000"/>
    <n v="0"/>
    <x v="5"/>
    <s v="audio"/>
    <x v="1061"/>
    <d v="2016-05-01T20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-9"/>
    <n v="47.5"/>
    <x v="5"/>
    <s v="audio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-1000"/>
    <n v="0"/>
    <x v="5"/>
    <s v="audio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-81923"/>
    <n v="65.666666666666671"/>
    <x v="6"/>
    <s v="video games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-2919"/>
    <n v="16.2"/>
    <x v="6"/>
    <s v="video games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-144949"/>
    <n v="34.128378378378379"/>
    <x v="6"/>
    <s v="video games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-370"/>
    <n v="13"/>
    <x v="6"/>
    <s v="video games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-29955"/>
    <n v="11.25"/>
    <x v="6"/>
    <s v="video games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-1350"/>
    <n v="40.476190476190474"/>
    <x v="6"/>
    <s v="video games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-9930"/>
    <n v="35"/>
    <x v="6"/>
    <s v="video games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-100"/>
    <n v="0"/>
    <x v="6"/>
    <s v="video games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-74949"/>
    <n v="12.75"/>
    <x v="6"/>
    <s v="video games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-740"/>
    <n v="10"/>
    <x v="6"/>
    <s v="video games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-50593"/>
    <n v="113.56666666666666"/>
    <x v="6"/>
    <s v="video games"/>
    <x v="1074"/>
    <d v="2014-01-03T23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-955"/>
    <n v="15"/>
    <x v="6"/>
    <s v="video games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-27926"/>
    <n v="48.281025641025643"/>
    <x v="6"/>
    <s v="video games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-17656"/>
    <n v="43.976047904191617"/>
    <x v="6"/>
    <s v="video games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-555"/>
    <n v="9"/>
    <x v="6"/>
    <s v="video games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-25322"/>
    <n v="37.666666666666664"/>
    <x v="6"/>
    <s v="video games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-18179"/>
    <n v="18.581632653061224"/>
    <x v="6"/>
    <s v="video games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-67988"/>
    <n v="3"/>
    <x v="6"/>
    <s v="video games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-9944"/>
    <n v="18.666666666666668"/>
    <x v="6"/>
    <s v="video games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-49590"/>
    <n v="410"/>
    <x v="6"/>
    <s v="video games"/>
    <x v="1083"/>
    <d v="2014-08-02T10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-550"/>
    <n v="0"/>
    <x v="6"/>
    <s v="video games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-28974"/>
    <n v="114"/>
    <x v="6"/>
    <s v="video games"/>
    <x v="1085"/>
    <d v="2016-03-14T10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-17985"/>
    <n v="7.5"/>
    <x v="6"/>
    <s v="video games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-1100"/>
    <n v="0"/>
    <x v="6"/>
    <s v="video games"/>
    <x v="1087"/>
    <d v="2014-06-15T12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-38617.660000000003"/>
    <n v="43.41727891156463"/>
    <x v="6"/>
    <s v="video games"/>
    <x v="1088"/>
    <d v="2014-04-24T14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-13826"/>
    <n v="23.959183673469386"/>
    <x v="6"/>
    <s v="video games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-12994"/>
    <n v="5"/>
    <x v="6"/>
    <s v="video games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-175"/>
    <n v="12.5"/>
    <x v="6"/>
    <s v="video games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-1979"/>
    <n v="3"/>
    <x v="6"/>
    <s v="video games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-257.75"/>
    <n v="10.5625"/>
    <x v="6"/>
    <s v="video games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-14705.99"/>
    <n v="122.00037037037038"/>
    <x v="6"/>
    <s v="video games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-474826"/>
    <n v="267.80851063829789"/>
    <x v="6"/>
    <s v="video games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-9848"/>
    <n v="74.206896551724142"/>
    <x v="6"/>
    <s v="video games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-99953"/>
    <n v="6.7142857142857144"/>
    <x v="6"/>
    <s v="video games"/>
    <x v="1097"/>
    <d v="2014-03-02T14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-23197"/>
    <n v="81.954545454545453"/>
    <x v="6"/>
    <s v="video games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-4975"/>
    <n v="25"/>
    <x v="6"/>
    <s v="video games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-3900"/>
    <n v="10"/>
    <x v="6"/>
    <s v="video games"/>
    <x v="1100"/>
    <d v="2016-02-13T21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-99959"/>
    <n v="6.833333333333333"/>
    <x v="6"/>
    <s v="video games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-7575"/>
    <n v="17.708333333333332"/>
    <x v="6"/>
    <s v="video games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-14757"/>
    <n v="16.2"/>
    <x v="6"/>
    <s v="video games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-57029"/>
    <n v="80.297297297297291"/>
    <x v="6"/>
    <s v="video games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-898569"/>
    <n v="71.55"/>
    <x v="6"/>
    <s v="video games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-235"/>
    <n v="23.571428571428573"/>
    <x v="6"/>
    <s v="video games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-10000"/>
    <n v="0"/>
    <x v="6"/>
    <s v="video games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-24267.5"/>
    <n v="34.88095238095238"/>
    <x v="6"/>
    <s v="video games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-9955"/>
    <n v="15"/>
    <x v="6"/>
    <s v="video games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-49745"/>
    <n v="23.181818181818183"/>
    <x v="6"/>
    <s v="video games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-2499"/>
    <n v="1"/>
    <x v="6"/>
    <s v="video games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-56727.08"/>
    <n v="100.23371794871794"/>
    <x v="6"/>
    <s v="video games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-995"/>
    <n v="5"/>
    <x v="6"/>
    <s v="video games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-5990"/>
    <n v="3.3333333333333335"/>
    <x v="6"/>
    <s v="video games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-39947"/>
    <n v="13.25"/>
    <x v="6"/>
    <s v="video games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-499821.48"/>
    <n v="17.852"/>
    <x v="6"/>
    <s v="video games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-917"/>
    <n v="10.375"/>
    <x v="6"/>
    <s v="video games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-4391"/>
    <n v="36.333333333333336"/>
    <x v="6"/>
    <s v="video games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-2095"/>
    <n v="5"/>
    <x v="6"/>
    <s v="video games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-25000"/>
    <n v="0"/>
    <x v="6"/>
    <s v="video games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-249971"/>
    <n v="5.8"/>
    <x v="6"/>
    <s v="video games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-3200"/>
    <n v="0"/>
    <x v="6"/>
    <s v="video games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-4989"/>
    <n v="3.6666666666666665"/>
    <x v="6"/>
    <s v="video games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-89575"/>
    <n v="60.714285714285715"/>
    <x v="6"/>
    <s v="mobile games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-3000"/>
    <n v="0"/>
    <x v="6"/>
    <s v="mobile games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-1990"/>
    <n v="5"/>
    <x v="6"/>
    <s v="mobile games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-34415"/>
    <n v="25.434782608695652"/>
    <x v="6"/>
    <s v="mobile games"/>
    <x v="1127"/>
    <d v="2014-11-14T16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-999"/>
    <n v="1"/>
    <x v="6"/>
    <s v="mobile games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-19979"/>
    <n v="10.5"/>
    <x v="6"/>
    <s v="mobile games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-4989"/>
    <n v="3.6666666666666665"/>
    <x v="6"/>
    <s v="mobile games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-40000"/>
    <n v="0"/>
    <x v="6"/>
    <s v="mobile games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-8562"/>
    <n v="110.61538461538461"/>
    <x v="6"/>
    <s v="mobile games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-2980"/>
    <n v="20"/>
    <x v="6"/>
    <s v="mobile games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-24999"/>
    <n v="1"/>
    <x v="6"/>
    <s v="mobile games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-950"/>
    <n v="50"/>
    <x v="6"/>
    <s v="mobile games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-3920"/>
    <n v="45"/>
    <x v="6"/>
    <s v="mobile games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-15125"/>
    <n v="253.2051282051282"/>
    <x v="6"/>
    <s v="mobile games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-34875"/>
    <n v="31.25"/>
    <x v="6"/>
    <s v="mobile games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-7995"/>
    <n v="5"/>
    <x v="6"/>
    <s v="mobile games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-5000"/>
    <n v="0"/>
    <x v="6"/>
    <s v="mobile games"/>
    <x v="1140"/>
    <d v="2015-08-06T06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-500"/>
    <n v="0"/>
    <x v="6"/>
    <s v="mobile games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-4000"/>
    <n v="0"/>
    <x v="6"/>
    <s v="mobile games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-44814"/>
    <n v="23.25"/>
    <x v="6"/>
    <s v="mobile games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-9300"/>
    <n v="0"/>
    <x v="7"/>
    <s v="food trucks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-79900"/>
    <n v="100"/>
    <x v="7"/>
    <s v="food trucks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-5470"/>
    <n v="44.166666666666664"/>
    <x v="7"/>
    <s v="food trucks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-25000"/>
    <n v="0"/>
    <x v="7"/>
    <s v="food trucks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-14927"/>
    <n v="24.333333333333332"/>
    <x v="7"/>
    <s v="food trucks"/>
    <x v="1148"/>
    <d v="2016-12-01T00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-49925"/>
    <n v="37.5"/>
    <x v="7"/>
    <s v="food trucks"/>
    <x v="1149"/>
    <d v="2016-06-16T12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-2248"/>
    <n v="42"/>
    <x v="7"/>
    <s v="food trucks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-25000"/>
    <n v="0"/>
    <x v="7"/>
    <s v="food trucks"/>
    <x v="1151"/>
    <d v="2015-09-06T21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-15089"/>
    <n v="60.733333333333334"/>
    <x v="7"/>
    <s v="food trucks"/>
    <x v="1152"/>
    <d v="2015-05-15T12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-7950"/>
    <n v="50"/>
    <x v="7"/>
    <s v="food trucks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-4675"/>
    <n v="108.33333333333333"/>
    <x v="7"/>
    <s v="food trucks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-24812"/>
    <n v="23.5"/>
    <x v="7"/>
    <s v="food trucks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-6500"/>
    <n v="0"/>
    <x v="7"/>
    <s v="food trucks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-9849"/>
    <n v="50.333333333333336"/>
    <x v="7"/>
    <s v="food trucks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-7465"/>
    <n v="11.666666666666666"/>
    <x v="7"/>
    <s v="food trucks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-6750"/>
    <n v="0"/>
    <x v="7"/>
    <s v="food trucks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-28845"/>
    <n v="60.789473684210527"/>
    <x v="7"/>
    <s v="food trucks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-18000"/>
    <n v="0"/>
    <x v="7"/>
    <s v="food trucks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-59965"/>
    <n v="17.5"/>
    <x v="7"/>
    <s v="food trucks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-5200"/>
    <n v="0"/>
    <x v="7"/>
    <s v="food trucks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-10000"/>
    <n v="0"/>
    <x v="7"/>
    <s v="food trucks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-7929.5"/>
    <n v="82.82"/>
    <x v="7"/>
    <s v="food trucks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-12129"/>
    <n v="358.875"/>
    <x v="7"/>
    <s v="food trucks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-59021"/>
    <n v="61.1875"/>
    <x v="7"/>
    <s v="food trucks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-16980"/>
    <n v="340"/>
    <x v="7"/>
    <s v="food trucks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-9983"/>
    <n v="5.666666666666667"/>
    <x v="7"/>
    <s v="food trucks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-24900"/>
    <n v="50"/>
    <x v="7"/>
    <s v="food trucks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-24975"/>
    <n v="25"/>
    <x v="7"/>
    <s v="food trucks"/>
    <x v="1171"/>
    <d v="2014-11-13T15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-9000"/>
    <n v="0"/>
    <x v="7"/>
    <s v="food trucks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-124970"/>
    <n v="30"/>
    <x v="7"/>
    <s v="food trucks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-14114"/>
    <n v="46.631578947368418"/>
    <x v="7"/>
    <s v="food trucks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-19415"/>
    <n v="65"/>
    <x v="7"/>
    <s v="food trucks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-174990"/>
    <n v="10"/>
    <x v="7"/>
    <s v="food trucks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-6000"/>
    <n v="0"/>
    <x v="7"/>
    <s v="food trucks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-74995"/>
    <n v="5"/>
    <x v="7"/>
    <s v="food trucks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-56800"/>
    <n v="640"/>
    <x v="7"/>
    <s v="food trucks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-44125"/>
    <n v="69.117647058823536"/>
    <x v="7"/>
    <s v="food trucks"/>
    <x v="1180"/>
    <d v="2014-06-28T14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-49996"/>
    <n v="1.3333333333333333"/>
    <x v="7"/>
    <s v="food trucks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-958"/>
    <n v="10.5"/>
    <x v="7"/>
    <s v="food trucks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-2400"/>
    <n v="33.333333333333336"/>
    <x v="7"/>
    <s v="food trucks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86"/>
    <n v="61.562666666666665"/>
    <x v="8"/>
    <s v="photobooks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680"/>
    <n v="118.73873873873873"/>
    <x v="8"/>
    <s v="photobooks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505"/>
    <n v="65.081300813008127"/>
    <x v="8"/>
    <s v="photobooks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361"/>
    <n v="130.15714285714284"/>
    <x v="8"/>
    <s v="photobooks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211"/>
    <n v="37.776470588235291"/>
    <x v="8"/>
    <s v="photobooks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700"/>
    <n v="112.79069767441861"/>
    <x v="8"/>
    <s v="photobooks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75"/>
    <n v="51.92307692307692"/>
    <x v="8"/>
    <s v="photobooks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245"/>
    <n v="89.242424242424249"/>
    <x v="8"/>
    <s v="photobooks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190"/>
    <n v="19.333333333333332"/>
    <x v="8"/>
    <s v="photobooks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831"/>
    <n v="79.967032967032964"/>
    <x v="8"/>
    <s v="photobooks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27780"/>
    <n v="56.414565826330531"/>
    <x v="8"/>
    <s v="photobooks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3500"/>
    <n v="79.411764705882348"/>
    <x v="8"/>
    <s v="photobooks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4637"/>
    <n v="76.439453125"/>
    <x v="8"/>
    <s v="photobooks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2994"/>
    <n v="121"/>
    <x v="8"/>
    <s v="photobooks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5621"/>
    <n v="54.616766467065865"/>
    <x v="8"/>
    <s v="photobooks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35"/>
    <n v="299.22222222222223"/>
    <x v="8"/>
    <s v="photobooks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29"/>
    <n v="58.533980582524272"/>
    <x v="8"/>
    <s v="photobooks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46.27000000000044"/>
    <n v="55.371801801801809"/>
    <x v="8"/>
    <s v="photobooks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24811"/>
    <n v="183.80442804428046"/>
    <x v="8"/>
    <s v="photobooks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400"/>
    <n v="165.34653465346534"/>
    <x v="8"/>
    <s v="photobooks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383"/>
    <n v="234.78947368421052"/>
    <x v="8"/>
    <s v="photobooks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12"/>
    <n v="211.48387096774192"/>
    <x v="8"/>
    <s v="photobooks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35"/>
    <n v="32.34375"/>
    <x v="8"/>
    <s v="photobooks"/>
    <x v="1206"/>
    <d v="2017-03-11T08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696"/>
    <n v="123.37588652482269"/>
    <x v="8"/>
    <s v="photobooks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5530"/>
    <n v="207.06666666666666"/>
    <x v="8"/>
    <s v="photobooks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360"/>
    <n v="138.2608695652174"/>
    <x v="8"/>
    <s v="photobooks"/>
    <x v="1209"/>
    <d v="2017-02-25T15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30863"/>
    <n v="493.81553398058253"/>
    <x v="8"/>
    <s v="photobooks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1"/>
    <n v="168.5"/>
    <x v="8"/>
    <s v="photobooks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726"/>
    <n v="38.867469879518069"/>
    <x v="8"/>
    <s v="photobooks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45"/>
    <n v="61.527777777777779"/>
    <x v="8"/>
    <s v="photobooks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636"/>
    <n v="105.44"/>
    <x v="8"/>
    <s v="photobooks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34304.01"/>
    <n v="71.592003642987251"/>
    <x v="8"/>
    <s v="photobooks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6398"/>
    <n v="91.882882882882882"/>
    <x v="8"/>
    <s v="photobooks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689"/>
    <n v="148.57377049180329"/>
    <x v="8"/>
    <s v="photobooks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6505"/>
    <n v="174.2134831460674"/>
    <x v="8"/>
    <s v="photobooks"/>
    <x v="1218"/>
    <d v="2015-10-31T22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9674"/>
    <n v="102.86166007905139"/>
    <x v="8"/>
    <s v="photobooks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565"/>
    <n v="111.17857142857143"/>
    <x v="8"/>
    <s v="photobooks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251.01000000000022"/>
    <n v="23.796213592233013"/>
    <x v="8"/>
    <s v="photobooks"/>
    <x v="1221"/>
    <d v="2016-12-03T19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7215"/>
    <n v="81.268115942028984"/>
    <x v="8"/>
    <s v="photobooks"/>
    <x v="1222"/>
    <d v="2016-03-31T23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2397"/>
    <n v="116.21465968586388"/>
    <x v="8"/>
    <s v="photobooks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-13940"/>
    <n v="58.888888888888886"/>
    <x v="4"/>
    <s v="world music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-2868"/>
    <n v="44"/>
    <x v="4"/>
    <s v="world music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-48063"/>
    <n v="48.424999999999997"/>
    <x v="4"/>
    <s v="world music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-2000"/>
    <n v="0"/>
    <x v="4"/>
    <s v="world music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-3535"/>
    <n v="61.041666666666664"/>
    <x v="4"/>
    <s v="world music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-2725"/>
    <n v="25"/>
    <x v="4"/>
    <s v="world music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-500000"/>
    <n v="0"/>
    <x v="4"/>
    <s v="world music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-5000"/>
    <n v="0"/>
    <x v="4"/>
    <s v="world music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-4960"/>
    <n v="40"/>
    <x v="4"/>
    <s v="world music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-884"/>
    <n v="19.333333333333332"/>
    <x v="4"/>
    <s v="world music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-50000"/>
    <n v="0"/>
    <x v="4"/>
    <s v="world music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-7324"/>
    <n v="35"/>
    <x v="4"/>
    <s v="world music"/>
    <x v="1235"/>
    <d v="2013-12-14T22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-2500"/>
    <n v="0"/>
    <x v="4"/>
    <s v="world music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-25000"/>
    <n v="0"/>
    <x v="4"/>
    <s v="world music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-822"/>
    <n v="59.333333333333336"/>
    <x v="4"/>
    <s v="world music"/>
    <x v="1238"/>
    <d v="2011-08-06T09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-2500"/>
    <n v="0"/>
    <x v="4"/>
    <s v="world music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-7759"/>
    <n v="30.125"/>
    <x v="4"/>
    <s v="world music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-2463"/>
    <n v="74.617647058823536"/>
    <x v="4"/>
    <s v="world music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-906"/>
    <n v="5"/>
    <x v="4"/>
    <s v="world music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-10309"/>
    <n v="44.5"/>
    <x v="4"/>
    <s v="world music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76"/>
    <n v="46.133333333333333"/>
    <x v="4"/>
    <s v="rock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405"/>
    <n v="141.47058823529412"/>
    <x v="4"/>
    <s v="rock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340"/>
    <n v="75.483870967741936"/>
    <x v="4"/>
    <s v="rock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775"/>
    <n v="85.5"/>
    <x v="4"/>
    <s v="rock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291"/>
    <n v="64.254237288135599"/>
    <x v="4"/>
    <s v="rock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222"/>
    <n v="64.46913580246914"/>
    <x v="4"/>
    <s v="rock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30046"/>
    <n v="118.2007874015748"/>
    <x v="4"/>
    <s v="rock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8"/>
    <n v="82.540540540540547"/>
    <x v="4"/>
    <s v="rock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18"/>
    <n v="34.170212765957444"/>
    <x v="4"/>
    <s v="rock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73.32"/>
    <n v="42.73322081575246"/>
    <x v="4"/>
    <s v="rock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6623"/>
    <n v="94.489361702127653"/>
    <x v="4"/>
    <s v="rock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3071"/>
    <n v="55.697247706422019"/>
    <x v="4"/>
    <s v="rock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5389.1299999999974"/>
    <n v="98.030831024930734"/>
    <x v="4"/>
    <s v="rock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10710"/>
    <n v="92.102272727272734"/>
    <x v="4"/>
    <s v="rock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13577.560000000001"/>
    <n v="38.175462686567165"/>
    <x v="4"/>
    <s v="rock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6"/>
    <n v="27.145833333333332"/>
    <x v="4"/>
    <s v="rock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451"/>
    <n v="50.689189189189186"/>
    <x v="4"/>
    <s v="rock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25"/>
    <n v="38.942307692307693"/>
    <x v="4"/>
    <s v="rock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652"/>
    <n v="77.638095238095232"/>
    <x v="4"/>
    <s v="rock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285"/>
    <n v="43.536585365853661"/>
    <x v="4"/>
    <s v="rock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432"/>
    <n v="31.823529411764707"/>
    <x v="4"/>
    <s v="rock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670.17000000000007"/>
    <n v="63.184393939393942"/>
    <x v="4"/>
    <s v="rock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45"/>
    <n v="190.9"/>
    <x v="4"/>
    <s v="rock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396"/>
    <n v="140.85534591194968"/>
    <x v="4"/>
    <s v="rock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2000"/>
    <n v="76.92307692307692"/>
    <x v="4"/>
    <s v="rock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626"/>
    <n v="99.15533980582525"/>
    <x v="4"/>
    <s v="rock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472"/>
    <n v="67.881656804733723"/>
    <x v="4"/>
    <s v="rock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35"/>
    <n v="246.29032258064515"/>
    <x v="4"/>
    <s v="rock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300"/>
    <n v="189.28571428571428"/>
    <x v="4"/>
    <s v="rock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40"/>
    <n v="76.666666666666671"/>
    <x v="4"/>
    <s v="rock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3743.839999999997"/>
    <n v="82.963254817987149"/>
    <x v="4"/>
    <s v="rock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9321.0999999999985"/>
    <n v="62.522107969151669"/>
    <x v="4"/>
    <s v="rock"/>
    <x v="1275"/>
    <d v="2013-08-07T15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32.63000000000011"/>
    <n v="46.06808823529412"/>
    <x v="4"/>
    <s v="rock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918.64999999999964"/>
    <n v="38.543946731234868"/>
    <x v="4"/>
    <s v="rock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3571"/>
    <n v="53.005263157894738"/>
    <x v="4"/>
    <s v="rock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348.17"/>
    <n v="73.355396825396824"/>
    <x v="4"/>
    <s v="rock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636.7799999999988"/>
    <n v="127.97523076923076"/>
    <x v="4"/>
    <s v="rock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750"/>
    <n v="104.72972972972973"/>
    <x v="4"/>
    <s v="rock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3542"/>
    <n v="67.671532846715323"/>
    <x v="4"/>
    <s v="rock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1110.5"/>
    <n v="95.931818181818187"/>
    <x v="4"/>
    <s v="rock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20"/>
    <n v="65.161290322580641"/>
    <x v="1"/>
    <s v="plays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33"/>
    <n v="32.269841269841272"/>
    <x v="1"/>
    <s v="plays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25"/>
    <n v="81.25"/>
    <x v="1"/>
    <s v="plays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355"/>
    <n v="24.2"/>
    <x v="1"/>
    <s v="plays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8"/>
    <n v="65.868852459016395"/>
    <x v="1"/>
    <s v="plays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376"/>
    <n v="36.07692307692308"/>
    <x v="1"/>
    <s v="plays"/>
    <x v="1289"/>
    <d v="2017-01-03T22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300"/>
    <n v="44.186046511627907"/>
    <x v="1"/>
    <s v="plays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371"/>
    <n v="104.07142857142857"/>
    <x v="1"/>
    <s v="plays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70"/>
    <n v="35.96153846153846"/>
    <x v="1"/>
    <s v="plays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335"/>
    <n v="127.79166666666667"/>
    <x v="1"/>
    <s v="plays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10"/>
    <n v="27.727272727272727"/>
    <x v="1"/>
    <s v="plays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49"/>
    <n v="39.828125"/>
    <x v="1"/>
    <s v="plays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350"/>
    <n v="52.173913043478258"/>
    <x v="1"/>
    <s v="plays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905"/>
    <n v="92.037815126050418"/>
    <x v="1"/>
    <s v="plays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93"/>
    <n v="63.424242424242422"/>
    <x v="1"/>
    <s v="plays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840"/>
    <n v="135.625"/>
    <x v="1"/>
    <s v="plays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050"/>
    <n v="168.75"/>
    <x v="1"/>
    <s v="plays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55"/>
    <n v="70.862068965517238"/>
    <x v="1"/>
    <s v="plays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0"/>
    <n v="50"/>
    <x v="1"/>
    <s v="plays"/>
    <x v="1302"/>
    <d v="2016-11-30T21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059.1300000000001"/>
    <n v="42.214166666666671"/>
    <x v="1"/>
    <s v="plays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-24149"/>
    <n v="152.41346153846155"/>
    <x v="2"/>
    <s v="wearables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-22207"/>
    <n v="90.616279069767444"/>
    <x v="2"/>
    <s v="wearables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-38229"/>
    <n v="201.60393258426967"/>
    <x v="2"/>
    <s v="wearables"/>
    <x v="1306"/>
    <d v="2014-12-04T05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-44243"/>
    <n v="127.93333333333334"/>
    <x v="2"/>
    <s v="wearables"/>
    <x v="1307"/>
    <d v="2016-02-17T07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-8864"/>
    <n v="29.894736842105264"/>
    <x v="2"/>
    <s v="wearables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379"/>
    <n v="367.97142857142859"/>
    <x v="2"/>
    <s v="wearables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-16900"/>
    <n v="129.16666666666666"/>
    <x v="2"/>
    <s v="wearables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-169930"/>
    <n v="800.7"/>
    <x v="2"/>
    <s v="wearables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-4572"/>
    <n v="28"/>
    <x v="2"/>
    <s v="wearables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-27554"/>
    <n v="102.01639344262296"/>
    <x v="2"/>
    <s v="wearables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-177972"/>
    <n v="184.36363636363637"/>
    <x v="2"/>
    <s v="wearables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-59596"/>
    <n v="162.91935483870967"/>
    <x v="2"/>
    <s v="wearables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-74999"/>
    <n v="1"/>
    <x v="2"/>
    <s v="wearables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-188533"/>
    <n v="603.52631578947364"/>
    <x v="2"/>
    <s v="wearables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-33870"/>
    <n v="45.407407407407405"/>
    <x v="2"/>
    <s v="wearables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-4924"/>
    <n v="97.333333333333329"/>
    <x v="2"/>
    <s v="wearables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-99497"/>
    <n v="167.66666666666666"/>
    <x v="2"/>
    <s v="wearables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-455981"/>
    <n v="859.85714285714289"/>
    <x v="2"/>
    <s v="wearables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-34894"/>
    <n v="26.5"/>
    <x v="2"/>
    <s v="wearables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-13668"/>
    <n v="30.272727272727273"/>
    <x v="2"/>
    <s v="wearables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-45080"/>
    <n v="54.666666666666664"/>
    <x v="2"/>
    <s v="wearables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-19514"/>
    <n v="60.75"/>
    <x v="2"/>
    <s v="wearables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-98870"/>
    <n v="102.72727272727273"/>
    <x v="2"/>
    <s v="wearables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-46295"/>
    <n v="41.585365853658537"/>
    <x v="2"/>
    <s v="wearables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-73252"/>
    <n v="116.53333333333333"/>
    <x v="2"/>
    <s v="wearables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-49592"/>
    <n v="45.333333333333336"/>
    <x v="2"/>
    <s v="wearables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-27127"/>
    <n v="157.46"/>
    <x v="2"/>
    <s v="wearables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-246583"/>
    <n v="100.5"/>
    <x v="2"/>
    <s v="wearables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-10115"/>
    <n v="0"/>
    <x v="2"/>
    <s v="wearables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-2500"/>
    <n v="0"/>
    <x v="2"/>
    <s v="wearables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-118697"/>
    <n v="51.822463768115945"/>
    <x v="2"/>
    <s v="wearables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-20060"/>
    <n v="308.75"/>
    <x v="2"/>
    <s v="wearables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-15053"/>
    <n v="379.22767857142856"/>
    <x v="2"/>
    <s v="wearables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-25309"/>
    <n v="176.36428571428573"/>
    <x v="2"/>
    <s v="wearables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-29009"/>
    <n v="66.066666666666663"/>
    <x v="2"/>
    <s v="wearables"/>
    <x v="1338"/>
    <d v="2015-08-02T14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-46683"/>
    <n v="89.648648648648646"/>
    <x v="2"/>
    <s v="wearables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-1680"/>
    <n v="0"/>
    <x v="2"/>
    <s v="wearables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-7410"/>
    <n v="382.39130434782606"/>
    <x v="2"/>
    <s v="wearables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-49900"/>
    <n v="100"/>
    <x v="2"/>
    <s v="wearables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149"/>
    <n v="158.35603715170279"/>
    <x v="2"/>
    <s v="wearables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4166"/>
    <n v="40.762589928057551"/>
    <x v="3"/>
    <s v="nonfiction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75"/>
    <n v="53.571428571428569"/>
    <x v="3"/>
    <s v="nonfiction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2319"/>
    <n v="48.449664429530202"/>
    <x v="3"/>
    <s v="nonfiction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55"/>
    <n v="82.41935483870968"/>
    <x v="3"/>
    <s v="nonfiction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10"/>
    <n v="230.19230769230768"/>
    <x v="3"/>
    <s v="nonfiction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5210"/>
    <n v="59.360465116279073"/>
    <x v="3"/>
    <s v="nonfiction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202.5"/>
    <n v="66.698717948717942"/>
    <x v="3"/>
    <s v="nonfiction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253"/>
    <n v="168.77500000000001"/>
    <x v="3"/>
    <s v="nonfiction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3614"/>
    <n v="59.973568281938327"/>
    <x v="3"/>
    <s v="nonfiction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336"/>
    <n v="31.80952380952381"/>
    <x v="3"/>
    <s v="nonfiction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363"/>
    <n v="24.421875"/>
    <x v="3"/>
    <s v="nonfiction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567"/>
    <n v="25.347107438016529"/>
    <x v="3"/>
    <s v="nonfiction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2815.5600000000004"/>
    <n v="71.443218390804603"/>
    <x v="3"/>
    <s v="nonfiction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506"/>
    <n v="38.553846153846152"/>
    <x v="3"/>
    <s v="nonfiction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350"/>
    <n v="68.367346938775512"/>
    <x v="3"/>
    <s v="nonfiction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04"/>
    <n v="40.210526315789473"/>
    <x v="3"/>
    <s v="nonfiction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098"/>
    <n v="32.074074074074076"/>
    <x v="3"/>
    <s v="nonfiction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559"/>
    <n v="28.632575757575758"/>
    <x v="3"/>
    <s v="nonfiction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91"/>
    <n v="43.64"/>
    <x v="3"/>
    <s v="nonfiction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0"/>
    <n v="40"/>
    <x v="3"/>
    <s v="nonfiction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7830"/>
    <n v="346.04166666666669"/>
    <x v="4"/>
    <s v="rock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20"/>
    <n v="81.739130434782609"/>
    <x v="4"/>
    <s v="rock"/>
    <x v="1365"/>
    <d v="2015-03-16T11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986.6900000000005"/>
    <n v="64.535306122448986"/>
    <x v="4"/>
    <s v="rock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713"/>
    <n v="63.477777777777774"/>
    <x v="4"/>
    <s v="rock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535"/>
    <n v="63.620689655172413"/>
    <x v="4"/>
    <s v="rock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730.6299999999974"/>
    <n v="83.967068965517228"/>
    <x v="4"/>
    <s v="rock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55"/>
    <n v="77.75"/>
    <x v="4"/>
    <s v="rock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496"/>
    <n v="107.07142857142857"/>
    <x v="4"/>
    <s v="rock"/>
    <x v="1371"/>
    <d v="2015-05-07T13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0"/>
    <n v="38.75"/>
    <x v="4"/>
    <s v="rock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501"/>
    <n v="201.94230769230768"/>
    <x v="4"/>
    <s v="rock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342"/>
    <n v="43.060606060606062"/>
    <x v="4"/>
    <s v="rock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2853"/>
    <n v="62.871559633027523"/>
    <x v="4"/>
    <s v="rock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5642"/>
    <n v="55.607142857142854"/>
    <x v="4"/>
    <s v="rock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210"/>
    <n v="48.70967741935484"/>
    <x v="4"/>
    <s v="rock"/>
    <x v="1377"/>
    <d v="2017-02-02T23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67"/>
    <n v="30.578947368421051"/>
    <x v="4"/>
    <s v="rock"/>
    <x v="1378"/>
    <d v="2016-08-01T13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60"/>
    <n v="73.907284768211923"/>
    <x v="4"/>
    <s v="rock"/>
    <x v="1379"/>
    <d v="2015-06-05T06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81"/>
    <n v="21.2"/>
    <x v="4"/>
    <s v="rock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355"/>
    <n v="73.356164383561648"/>
    <x v="4"/>
    <s v="rock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349"/>
    <n v="56.412162162162161"/>
    <x v="4"/>
    <s v="rock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473"/>
    <n v="50.247311827956992"/>
    <x v="4"/>
    <s v="rock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843"/>
    <n v="68.936507936507937"/>
    <x v="4"/>
    <s v="rock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832.48999999999978"/>
    <n v="65.914104477611943"/>
    <x v="4"/>
    <s v="rock"/>
    <x v="1385"/>
    <d v="2016-04-29T07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475"/>
    <n v="62.5"/>
    <x v="4"/>
    <s v="rock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465"/>
    <n v="70.064102564102569"/>
    <x v="4"/>
    <s v="rock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740.37"/>
    <n v="60.181874999999998"/>
    <x v="4"/>
    <s v="rock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227"/>
    <n v="21.382352941176471"/>
    <x v="4"/>
    <s v="rock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255"/>
    <n v="160.78947368421052"/>
    <x v="4"/>
    <s v="rock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51"/>
    <n v="42.384615384615387"/>
    <x v="4"/>
    <s v="rock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341"/>
    <n v="27.317307692307693"/>
    <x v="4"/>
    <s v="rock"/>
    <x v="1392"/>
    <d v="2016-03-02T22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235"/>
    <n v="196.82692307692307"/>
    <x v="4"/>
    <s v="rock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66"/>
    <n v="53.882352941176471"/>
    <x v="4"/>
    <s v="rock"/>
    <x v="1394"/>
    <d v="2017-02-28T22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416"/>
    <n v="47.756097560975611"/>
    <x v="4"/>
    <s v="rock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438"/>
    <n v="88.191780821917803"/>
    <x v="4"/>
    <s v="rock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385"/>
    <n v="72.056962025316452"/>
    <x v="4"/>
    <s v="rock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426"/>
    <n v="74.246153846153845"/>
    <x v="4"/>
    <s v="rock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2353"/>
    <n v="61.701086956521742"/>
    <x v="4"/>
    <s v="rock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236"/>
    <n v="17.235294117647058"/>
    <x v="4"/>
    <s v="rock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9913"/>
    <n v="51.720833333333331"/>
    <x v="4"/>
    <s v="rock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229"/>
    <n v="24.150442477876105"/>
    <x v="4"/>
    <s v="rock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66666666666664"/>
    <x v="4"/>
    <s v="rock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-14259"/>
    <n v="48.2"/>
    <x v="3"/>
    <s v="translations"/>
    <x v="1404"/>
    <d v="2015-02-22T07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-24895"/>
    <n v="6.1764705882352944"/>
    <x v="3"/>
    <s v="translations"/>
    <x v="1405"/>
    <d v="2014-11-28T12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-11985"/>
    <n v="5"/>
    <x v="3"/>
    <s v="translations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-2985"/>
    <n v="7.5"/>
    <x v="3"/>
    <s v="translations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-928"/>
    <n v="12"/>
    <x v="3"/>
    <s v="translations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-4000"/>
    <n v="0"/>
    <x v="3"/>
    <s v="translations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-5999"/>
    <n v="1"/>
    <x v="3"/>
    <s v="translations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-2993"/>
    <n v="2.3333333333333335"/>
    <x v="3"/>
    <s v="translations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-6680"/>
    <n v="24.615384615384617"/>
    <x v="3"/>
    <s v="translations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-1900"/>
    <n v="100"/>
    <x v="3"/>
    <s v="translations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-499"/>
    <n v="1"/>
    <x v="3"/>
    <s v="translations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-3600"/>
    <n v="88.888888888888886"/>
    <x v="3"/>
    <s v="translations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-50000"/>
    <n v="0"/>
    <x v="3"/>
    <s v="translations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-4445"/>
    <n v="27.5"/>
    <x v="3"/>
    <s v="translations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-2994"/>
    <n v="6"/>
    <x v="3"/>
    <s v="translations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-5855"/>
    <n v="44.5"/>
    <x v="3"/>
    <s v="translations"/>
    <x v="1419"/>
    <d v="2016-10-09T05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-107"/>
    <n v="1"/>
    <x v="3"/>
    <s v="translations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-199800"/>
    <n v="100"/>
    <x v="3"/>
    <s v="translations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-24974"/>
    <n v="13"/>
    <x v="3"/>
    <s v="translations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-29900"/>
    <n v="100"/>
    <x v="3"/>
    <s v="translations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-5973"/>
    <n v="109.07142857142857"/>
    <x v="3"/>
    <s v="translations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-13000"/>
    <n v="0"/>
    <x v="3"/>
    <s v="translations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-1000"/>
    <n v="0"/>
    <x v="3"/>
    <s v="translations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-4581"/>
    <n v="104.75"/>
    <x v="3"/>
    <s v="translations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-955"/>
    <n v="15"/>
    <x v="3"/>
    <s v="translations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-10000"/>
    <n v="0"/>
    <x v="3"/>
    <s v="translations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-4597"/>
    <n v="80.599999999999994"/>
    <x v="3"/>
    <s v="translations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-11569"/>
    <n v="115.55319148936171"/>
    <x v="3"/>
    <s v="translations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-40000"/>
    <n v="0"/>
    <x v="3"/>
    <s v="translations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-11195"/>
    <n v="80.5"/>
    <x v="3"/>
    <s v="translations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-73810"/>
    <n v="744.5454545454545"/>
    <x v="3"/>
    <s v="translations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-14985"/>
    <n v="7.5"/>
    <x v="3"/>
    <s v="translations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-9923"/>
    <n v="38.5"/>
    <x v="3"/>
    <s v="translations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-2193"/>
    <n v="36.68181818181818"/>
    <x v="3"/>
    <s v="translations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-19400"/>
    <n v="75"/>
    <x v="3"/>
    <s v="translations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-2545"/>
    <n v="30"/>
    <x v="3"/>
    <s v="translations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-12999"/>
    <n v="1"/>
    <x v="3"/>
    <s v="translations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-177980"/>
    <n v="673.33333333333337"/>
    <x v="3"/>
    <s v="translations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-1500"/>
    <n v="0"/>
    <x v="3"/>
    <s v="translations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-13000"/>
    <n v="0"/>
    <x v="3"/>
    <s v="translations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-4950"/>
    <n v="0"/>
    <x v="3"/>
    <s v="translations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-130000"/>
    <n v="0"/>
    <x v="3"/>
    <s v="translations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-900"/>
    <n v="0"/>
    <x v="3"/>
    <s v="translations"/>
    <x v="1446"/>
    <d v="2016-04-21T05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-499925"/>
    <n v="25"/>
    <x v="3"/>
    <s v="translations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-200000"/>
    <n v="0"/>
    <x v="3"/>
    <s v="translations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-8888"/>
    <n v="0"/>
    <x v="3"/>
    <s v="translations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-99999"/>
    <n v="1"/>
    <x v="3"/>
    <s v="translations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-18948"/>
    <n v="1"/>
    <x v="3"/>
    <s v="translations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-14000"/>
    <n v="0"/>
    <x v="3"/>
    <s v="translations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-25000"/>
    <n v="0"/>
    <x v="3"/>
    <s v="translations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-1735"/>
    <n v="15"/>
    <x v="3"/>
    <s v="translations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-13425"/>
    <n v="225"/>
    <x v="3"/>
    <s v="translations"/>
    <x v="1455"/>
    <d v="2014-09-05T08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-4855"/>
    <n v="48.333333333333336"/>
    <x v="3"/>
    <s v="translations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-6000"/>
    <n v="0"/>
    <x v="3"/>
    <s v="translations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-5000"/>
    <n v="0"/>
    <x v="3"/>
    <s v="translations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-37000"/>
    <n v="0"/>
    <x v="3"/>
    <s v="translations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-25000000"/>
    <n v="0"/>
    <x v="3"/>
    <s v="translations"/>
    <x v="1460"/>
    <d v="2014-11-30T18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86.69000000000051"/>
    <n v="44.66673529411765"/>
    <x v="3"/>
    <s v="radio &amp; podcasts"/>
    <x v="1461"/>
    <d v="2014-10-20T19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340.69999999999982"/>
    <n v="28.937999999999999"/>
    <x v="3"/>
    <s v="radio &amp; podcasts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286"/>
    <n v="35.44"/>
    <x v="3"/>
    <s v="radio &amp; podcasts"/>
    <x v="1463"/>
    <d v="2013-04-07T15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3160"/>
    <n v="34.871794871794869"/>
    <x v="3"/>
    <s v="radio &amp; podcasts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106924.35"/>
    <n v="52.622732513451197"/>
    <x v="3"/>
    <s v="radio &amp; podcasts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260.369999999999"/>
    <n v="69.598266129032254"/>
    <x v="3"/>
    <s v="radio &amp; podcasts"/>
    <x v="1466"/>
    <d v="2016-01-12T00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6032"/>
    <n v="76.72"/>
    <x v="3"/>
    <s v="radio &amp; podcasts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225"/>
    <n v="33.191126279863482"/>
    <x v="3"/>
    <s v="radio &amp; podcasts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3728"/>
    <n v="149.46417445482865"/>
    <x v="3"/>
    <s v="radio &amp; podcasts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377"/>
    <n v="23.172839506172838"/>
    <x v="3"/>
    <s v="radio &amp; podcasts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229"/>
    <n v="96.877551020408163"/>
    <x v="3"/>
    <s v="radio &amp; podcasts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9676"/>
    <n v="103.20238095238095"/>
    <x v="3"/>
    <s v="radio &amp; podcasts"/>
    <x v="1472"/>
    <d v="2013-10-16T08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307.74"/>
    <n v="38.462553191489363"/>
    <x v="3"/>
    <s v="radio &amp; podcasts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368"/>
    <n v="44.315789473684212"/>
    <x v="3"/>
    <s v="radio &amp; podcasts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3300.45"/>
    <n v="64.173356009070289"/>
    <x v="3"/>
    <s v="radio &amp; podcasts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33693.279999999999"/>
    <n v="43.333275109170302"/>
    <x v="3"/>
    <s v="radio &amp; podcasts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3393"/>
    <n v="90.495934959349597"/>
    <x v="3"/>
    <s v="radio &amp; podcasts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540807.11"/>
    <n v="29.187190495010373"/>
    <x v="3"/>
    <s v="radio &amp; podcasts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598"/>
    <n v="30.95774647887324"/>
    <x v="3"/>
    <s v="radio &amp; podcasts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8520.1999999999971"/>
    <n v="92.157795275590544"/>
    <x v="3"/>
    <s v="radio &amp; podcasts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-4895"/>
    <n v="17.5"/>
    <x v="3"/>
    <s v="fiction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-4995"/>
    <n v="5"/>
    <x v="3"/>
    <s v="fiction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-6950"/>
    <n v="25"/>
    <x v="3"/>
    <s v="fiction"/>
    <x v="1483"/>
    <d v="2016-07-21T23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-2000"/>
    <n v="0"/>
    <x v="3"/>
    <s v="fiction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-6550"/>
    <n v="50"/>
    <x v="3"/>
    <s v="fiction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-19952"/>
    <n v="16"/>
    <x v="3"/>
    <s v="fiction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-10000"/>
    <n v="0"/>
    <x v="3"/>
    <s v="fiction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-14640"/>
    <n v="60"/>
    <x v="3"/>
    <s v="fiction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-5000"/>
    <n v="0"/>
    <x v="3"/>
    <s v="fiction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-2005"/>
    <n v="47.10526315789474"/>
    <x v="3"/>
    <s v="fiction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-1100"/>
    <n v="100"/>
    <x v="3"/>
    <s v="fiction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-3970"/>
    <n v="15"/>
    <x v="3"/>
    <s v="fiction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-2400"/>
    <n v="0"/>
    <x v="3"/>
    <s v="fiction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-4555"/>
    <n v="40.454545454545453"/>
    <x v="3"/>
    <s v="fiction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-2000"/>
    <n v="0"/>
    <x v="3"/>
    <s v="fiction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-1500"/>
    <n v="0"/>
    <x v="3"/>
    <s v="fiction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-14999"/>
    <n v="1"/>
    <x v="3"/>
    <s v="fiction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-2943"/>
    <n v="19"/>
    <x v="3"/>
    <s v="fiction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-1995"/>
    <n v="5"/>
    <x v="3"/>
    <s v="fiction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-2099"/>
    <n v="46.733333333333334"/>
    <x v="3"/>
    <s v="fiction"/>
    <x v="1500"/>
    <d v="2013-05-01T16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34492"/>
    <n v="97.731073446327684"/>
    <x v="8"/>
    <s v="photobooks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318"/>
    <n v="67.835866261398181"/>
    <x v="8"/>
    <s v="photobooks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295.92999999999984"/>
    <n v="56.98492957746479"/>
    <x v="8"/>
    <s v="photobooks"/>
    <x v="1503"/>
    <d v="2016-10-23T03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11566"/>
    <n v="67.159851301115239"/>
    <x v="8"/>
    <s v="photobooks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573"/>
    <n v="48.037681159420288"/>
    <x v="8"/>
    <s v="photobooks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71"/>
    <n v="38.860465116279073"/>
    <x v="8"/>
    <s v="photobooks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1380"/>
    <n v="78.181818181818187"/>
    <x v="8"/>
    <s v="photobooks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991"/>
    <n v="97.113744075829388"/>
    <x v="8"/>
    <s v="photobooks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4137.2200000000012"/>
    <n v="110.39397959183674"/>
    <x v="8"/>
    <s v="photobooks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65.60000000000036"/>
    <n v="39.91506172839506"/>
    <x v="8"/>
    <s v="photobooks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651"/>
    <n v="75.975728155339809"/>
    <x v="8"/>
    <s v="photobooks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16057"/>
    <n v="58.379104477611939"/>
    <x v="8"/>
    <s v="photobooks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4001.5"/>
    <n v="55.82093023255814"/>
    <x v="8"/>
    <s v="photobooks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619"/>
    <n v="151.24431818181819"/>
    <x v="8"/>
    <s v="photobooks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71567"/>
    <n v="849.67027027027029"/>
    <x v="8"/>
    <s v="photobooks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472"/>
    <n v="159.24137931034483"/>
    <x v="8"/>
    <s v="photobooks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9297"/>
    <n v="39.507317073170732"/>
    <x v="8"/>
    <s v="photobooks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15805"/>
    <n v="130.52966101694915"/>
    <x v="8"/>
    <s v="photobooks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302.75"/>
    <n v="64.156896551724131"/>
    <x v="8"/>
    <s v="photobooks"/>
    <x v="1519"/>
    <d v="2014-06-20T16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625"/>
    <n v="111.52694610778443"/>
    <x v="8"/>
    <s v="photobooks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2555"/>
    <n v="170.44680851063831"/>
    <x v="8"/>
    <s v="photobooks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6950.099999999999"/>
    <n v="133.7391592920354"/>
    <x v="8"/>
    <s v="photobooks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4596"/>
    <n v="95.834024896265561"/>
    <x v="8"/>
    <s v="photobooks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3210"/>
    <n v="221.78571428571428"/>
    <x v="8"/>
    <s v="photobooks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924.1499999999996"/>
    <n v="32.315357142857138"/>
    <x v="8"/>
    <s v="photobooks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4675"/>
    <n v="98.839285714285708"/>
    <x v="8"/>
    <s v="photobooks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365.55000000000018"/>
    <n v="55.222142857142863"/>
    <x v="8"/>
    <s v="photobooks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5447"/>
    <n v="52.793750000000003"/>
    <x v="8"/>
    <s v="photobooks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29"/>
    <n v="135.66666666666666"/>
    <x v="8"/>
    <s v="photobooks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2189"/>
    <n v="53.991990846681922"/>
    <x v="8"/>
    <s v="photobooks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85"/>
    <n v="56.643835616438359"/>
    <x v="8"/>
    <s v="photobooks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19201"/>
    <n v="82.316326530612244"/>
    <x v="8"/>
    <s v="photobooks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20313"/>
    <n v="88.26081081081081"/>
    <x v="8"/>
    <s v="photobooks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23830"/>
    <n v="84.905149051490511"/>
    <x v="8"/>
    <s v="photobooks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297"/>
    <n v="48.154545454545456"/>
    <x v="8"/>
    <s v="photobooks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18037.009999999998"/>
    <n v="66.015406593406595"/>
    <x v="8"/>
    <s v="photobooks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9588"/>
    <n v="96.375"/>
    <x v="8"/>
    <s v="photobooks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84"/>
    <n v="156.17391304347825"/>
    <x v="8"/>
    <s v="photobooks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7197.2200000000012"/>
    <n v="95.764859154929582"/>
    <x v="8"/>
    <s v="photobooks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2680"/>
    <n v="180.40816326530611"/>
    <x v="8"/>
    <s v="photobooks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-17994"/>
    <n v="3"/>
    <x v="8"/>
    <s v="nature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-480"/>
    <n v="20"/>
    <x v="8"/>
    <s v="nature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-2240"/>
    <n v="10"/>
    <x v="8"/>
    <s v="nature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-1000"/>
    <n v="0"/>
    <x v="8"/>
    <s v="nature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-2999"/>
    <n v="1"/>
    <x v="8"/>
    <s v="nature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-711"/>
    <n v="26.272727272727273"/>
    <x v="8"/>
    <s v="nature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-20"/>
    <n v="0"/>
    <x v="8"/>
    <s v="nature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-640"/>
    <n v="60"/>
    <x v="8"/>
    <s v="nature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-330"/>
    <n v="28.333333333333332"/>
    <x v="8"/>
    <s v="nature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-649"/>
    <n v="14.428571428571429"/>
    <x v="8"/>
    <s v="nature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-3500"/>
    <n v="0"/>
    <x v="8"/>
    <s v="nature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-2185"/>
    <n v="132.1875"/>
    <x v="8"/>
    <s v="nature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-6000"/>
    <n v="0"/>
    <x v="8"/>
    <s v="nature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-20000"/>
    <n v="0"/>
    <x v="8"/>
    <s v="nature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-750"/>
    <n v="0"/>
    <x v="8"/>
    <s v="nature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-823"/>
    <n v="56.416666666666664"/>
    <x v="8"/>
    <s v="nature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-2400"/>
    <n v="100"/>
    <x v="8"/>
    <s v="nature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-715"/>
    <n v="11.666666666666666"/>
    <x v="8"/>
    <s v="nature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-14950"/>
    <n v="50"/>
    <x v="8"/>
    <s v="nature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-2406"/>
    <n v="23.5"/>
    <x v="8"/>
    <s v="nature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-9933"/>
    <n v="67"/>
    <x v="3"/>
    <s v="art books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-4000"/>
    <n v="0"/>
    <x v="3"/>
    <s v="art books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-5915"/>
    <n v="42.5"/>
    <x v="3"/>
    <s v="art books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-9990"/>
    <n v="10"/>
    <x v="3"/>
    <s v="art books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-3900"/>
    <n v="100"/>
    <x v="3"/>
    <s v="art books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-23625"/>
    <n v="108.05084745762711"/>
    <x v="3"/>
    <s v="art books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-8150"/>
    <n v="26.923076923076923"/>
    <x v="3"/>
    <s v="art books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-21590"/>
    <n v="155"/>
    <x v="3"/>
    <s v="art books"/>
    <x v="1568"/>
    <d v="2014-12-23T20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-30000"/>
    <n v="0"/>
    <x v="3"/>
    <s v="art books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-3516"/>
    <n v="47.769230769230766"/>
    <x v="3"/>
    <s v="art books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-12020"/>
    <n v="20"/>
    <x v="3"/>
    <s v="art books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-2375"/>
    <n v="41.666666666666664"/>
    <x v="3"/>
    <s v="art books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-8777"/>
    <n v="74.333333333333329"/>
    <x v="3"/>
    <s v="art books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-9494"/>
    <n v="84.333333333333329"/>
    <x v="3"/>
    <s v="art books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-7709"/>
    <n v="65.457142857142856"/>
    <x v="3"/>
    <s v="art books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-4350"/>
    <n v="65"/>
    <x v="3"/>
    <s v="art books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-9945"/>
    <n v="27.5"/>
    <x v="3"/>
    <s v="art books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-1692"/>
    <n v="51.25"/>
    <x v="3"/>
    <s v="art books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-3305"/>
    <n v="14"/>
    <x v="3"/>
    <s v="art books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-1750"/>
    <n v="0"/>
    <x v="3"/>
    <s v="art books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-995"/>
    <n v="5"/>
    <x v="8"/>
    <s v="places"/>
    <x v="1581"/>
    <d v="2015-12-19T05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-907"/>
    <n v="31"/>
    <x v="8"/>
    <s v="places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-19985"/>
    <n v="15"/>
    <x v="8"/>
    <s v="places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-1200"/>
    <n v="0"/>
    <x v="8"/>
    <s v="places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-420"/>
    <n v="131.66666666666666"/>
    <x v="8"/>
    <s v="places"/>
    <x v="1585"/>
    <d v="2016-12-25T06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-1500"/>
    <n v="0"/>
    <x v="8"/>
    <s v="places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-7499"/>
    <n v="1"/>
    <x v="8"/>
    <s v="places"/>
    <x v="1587"/>
    <d v="2014-12-13T17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-516"/>
    <n v="0"/>
    <x v="8"/>
    <s v="places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-1200"/>
    <n v="0"/>
    <x v="8"/>
    <s v="places"/>
    <x v="1589"/>
    <d v="2015-10-09T18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-58980"/>
    <n v="510"/>
    <x v="8"/>
    <s v="places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-9908"/>
    <n v="44.478260869565219"/>
    <x v="8"/>
    <s v="places"/>
    <x v="1591"/>
    <d v="2016-04-03T11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-25"/>
    <n v="0"/>
    <x v="8"/>
    <s v="places"/>
    <x v="1592"/>
    <d v="2015-03-27T19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-21997"/>
    <n v="1"/>
    <x v="8"/>
    <s v="places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-795"/>
    <n v="20.5"/>
    <x v="8"/>
    <s v="places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-99720"/>
    <n v="40"/>
    <x v="8"/>
    <s v="places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-3175"/>
    <n v="25"/>
    <x v="8"/>
    <s v="places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-15000"/>
    <n v="0"/>
    <x v="8"/>
    <s v="places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-799"/>
    <n v="1"/>
    <x v="8"/>
    <s v="places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-500"/>
    <n v="0"/>
    <x v="8"/>
    <s v="places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-4633"/>
    <n v="40.777777777777779"/>
    <x v="8"/>
    <s v="places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206.23000000000002"/>
    <n v="48.325535714285714"/>
    <x v="4"/>
    <s v="rock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2.5"/>
    <n v="46.953125"/>
    <x v="4"/>
    <s v="rock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0.66000000000008185"/>
    <n v="66.688666666666663"/>
    <x v="4"/>
    <s v="rock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619"/>
    <n v="48.842857142857142"/>
    <x v="4"/>
    <s v="rock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41.600000000000364"/>
    <n v="137.30909090909091"/>
    <x v="4"/>
    <s v="rock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80.329999999999927"/>
    <n v="87.829673913043479"/>
    <x v="4"/>
    <s v="rock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4511"/>
    <n v="70.785365853658533"/>
    <x v="4"/>
    <s v="rock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5"/>
    <n v="52.826086956521742"/>
    <x v="4"/>
    <s v="rock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275"/>
    <n v="443.75"/>
    <x v="4"/>
    <s v="rock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3437"/>
    <n v="48.544642857142854"/>
    <x v="4"/>
    <s v="rock"/>
    <x v="1610"/>
    <d v="2012-12-15T17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201"/>
    <n v="37.074074074074076"/>
    <x v="4"/>
    <s v="rock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50"/>
    <n v="50"/>
    <x v="4"/>
    <s v="rock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5"/>
    <n v="39.03846153846154"/>
    <x v="4"/>
    <s v="rock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35"/>
    <n v="66.688311688311686"/>
    <x v="4"/>
    <s v="rock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30"/>
    <n v="67.132352941176464"/>
    <x v="4"/>
    <s v="rock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420"/>
    <n v="66.369426751592357"/>
    <x v="4"/>
    <s v="rock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3210"/>
    <n v="64.620253164556956"/>
    <x v="4"/>
    <s v="rock"/>
    <x v="1617"/>
    <d v="2013-11-01T14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76"/>
    <n v="58.370370370370374"/>
    <x v="4"/>
    <s v="rock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500"/>
    <n v="86.956521739130437"/>
    <x v="4"/>
    <s v="rock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30"/>
    <n v="66.470588235294116"/>
    <x v="4"/>
    <s v="rock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060"/>
    <n v="163.78378378378378"/>
    <x v="4"/>
    <s v="rock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19"/>
    <n v="107.98461538461538"/>
    <x v="4"/>
    <s v="rock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8"/>
    <n v="42.111111111111114"/>
    <x v="4"/>
    <s v="rock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80"/>
    <n v="47.2"/>
    <x v="4"/>
    <s v="rock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4150"/>
    <n v="112.01923076923077"/>
    <x v="4"/>
    <s v="rock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95"/>
    <n v="74.953703703703709"/>
    <x v="4"/>
    <s v="rock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340"/>
    <n v="61.578947368421055"/>
    <x v="4"/>
    <s v="rock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37"/>
    <n v="45.875"/>
    <x v="4"/>
    <s v="rock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220"/>
    <n v="75.853658536585371"/>
    <x v="4"/>
    <s v="rock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6610"/>
    <n v="84.206349206349202"/>
    <x v="4"/>
    <s v="rock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5591"/>
    <n v="117.22556390977444"/>
    <x v="4"/>
    <s v="rock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65"/>
    <n v="86.489361702127653"/>
    <x v="4"/>
    <s v="rock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0"/>
    <n v="172.41379310344828"/>
    <x v="4"/>
    <s v="rock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"/>
    <n v="62.8125"/>
    <x v="4"/>
    <s v="rock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506"/>
    <n v="67.729729729729726"/>
    <x v="4"/>
    <s v="rock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60"/>
    <n v="53.5632183908046"/>
    <x v="4"/>
    <s v="rock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9"/>
    <n v="34.6"/>
    <x v="4"/>
    <s v="rock"/>
    <x v="1637"/>
    <d v="2009-12-31T18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50"/>
    <n v="38.888888888888886"/>
    <x v="4"/>
    <s v="rock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0"/>
    <n v="94.736842105263165"/>
    <x v="4"/>
    <s v="rock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279.44000000000005"/>
    <n v="39.967058823529413"/>
    <x v="4"/>
    <s v="rock"/>
    <x v="1640"/>
    <d v="2010-08-02T20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35"/>
    <n v="97.5"/>
    <x v="4"/>
    <s v="pop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0"/>
    <n v="42.857142857142854"/>
    <x v="4"/>
    <s v="pop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35"/>
    <n v="168.51351351351352"/>
    <x v="4"/>
    <s v="pop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950"/>
    <n v="85.546875"/>
    <x v="4"/>
    <s v="pop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540"/>
    <n v="554"/>
    <x v="4"/>
    <s v="pop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204"/>
    <n v="26.554216867469879"/>
    <x v="4"/>
    <s v="pop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236"/>
    <n v="113.82608695652173"/>
    <x v="4"/>
    <s v="pop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581"/>
    <n v="32.011111111111113"/>
    <x v="4"/>
    <s v="pop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22.329999999999927"/>
    <n v="47.189259259259259"/>
    <x v="4"/>
    <s v="pop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831"/>
    <n v="88.46875"/>
    <x v="4"/>
    <s v="pop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5"/>
    <n v="100.75"/>
    <x v="4"/>
    <s v="pop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30"/>
    <n v="64.714285714285708"/>
    <x v="4"/>
    <s v="pop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3711.5200000000004"/>
    <n v="51.854285714285716"/>
    <x v="4"/>
    <s v="pop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219"/>
    <n v="38.794117647058826"/>
    <x v="4"/>
    <s v="pop"/>
    <x v="1654"/>
    <d v="2012-04-18T16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643"/>
    <n v="44.645833333333336"/>
    <x v="4"/>
    <s v="pop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25.119999999999891"/>
    <n v="156.77333333333334"/>
    <x v="4"/>
    <s v="pop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233.4500000000007"/>
    <n v="118.70339366515837"/>
    <x v="4"/>
    <s v="pop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934"/>
    <n v="74.149532710280369"/>
    <x v="4"/>
    <s v="pop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64"/>
    <n v="12.533333333333333"/>
    <x v="4"/>
    <s v="pop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923"/>
    <n v="27.861111111111111"/>
    <x v="4"/>
    <s v="pop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98"/>
    <n v="80.178217821782184"/>
    <x v="4"/>
    <s v="pop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211"/>
    <n v="132.43548387096774"/>
    <x v="4"/>
    <s v="pop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80"/>
    <n v="33.75"/>
    <x v="4"/>
    <s v="pop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560.2199999999998"/>
    <n v="34.384494382022467"/>
    <x v="4"/>
    <s v="pop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681"/>
    <n v="44.956989247311824"/>
    <x v="4"/>
    <s v="pop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522"/>
    <n v="41.04081632653061"/>
    <x v="4"/>
    <s v="pop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913"/>
    <n v="52.597560975609753"/>
    <x v="4"/>
    <s v="pop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211"/>
    <n v="70.784482758620683"/>
    <x v="4"/>
    <s v="pop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795"/>
    <n v="53.75"/>
    <x v="4"/>
    <s v="pop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26"/>
    <n v="44.608695652173914"/>
    <x v="4"/>
    <s v="pop"/>
    <x v="1670"/>
    <d v="2010-07-04T23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3.470000000000027"/>
    <n v="26.148961038961041"/>
    <x v="4"/>
    <s v="pop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220"/>
    <n v="39.183673469387756"/>
    <x v="4"/>
    <s v="pop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590"/>
    <n v="45.593220338983052"/>
    <x v="4"/>
    <s v="pop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5085"/>
    <n v="89.247787610619469"/>
    <x v="4"/>
    <s v="pop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374.16000000000008"/>
    <n v="40.416470588235299"/>
    <x v="4"/>
    <s v="pop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460"/>
    <n v="82.38095238095238"/>
    <x v="4"/>
    <s v="pop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700"/>
    <n v="159.52380952380952"/>
    <x v="4"/>
    <s v="pop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276"/>
    <n v="36.244897959183675"/>
    <x v="4"/>
    <s v="pop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500"/>
    <n v="62.5"/>
    <x v="4"/>
    <s v="pop"/>
    <x v="1679"/>
    <d v="2011-07-21T20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75"/>
    <n v="47"/>
    <x v="4"/>
    <s v="pop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924.38000000000466"/>
    <n v="74.575090497737563"/>
    <x v="4"/>
    <s v="faith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-6000"/>
    <n v="0"/>
    <x v="4"/>
    <s v="faith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-2740"/>
    <n v="76"/>
    <x v="4"/>
    <s v="faith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730"/>
    <n v="86.43564356435644"/>
    <x v="4"/>
    <s v="faith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"/>
    <n v="24"/>
    <x v="4"/>
    <s v="faith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-4982"/>
    <n v="18"/>
    <x v="4"/>
    <s v="faith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-6875"/>
    <n v="80.128205128205124"/>
    <x v="4"/>
    <s v="faith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-2228"/>
    <n v="253.14285714285714"/>
    <x v="4"/>
    <s v="faith"/>
    <x v="1688"/>
    <d v="2017-04-09T06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0"/>
    <n v="171.42857142857142"/>
    <x v="4"/>
    <s v="faith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-1865"/>
    <n v="57.727272727272727"/>
    <x v="4"/>
    <s v="faith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-19958"/>
    <n v="264.26315789473682"/>
    <x v="4"/>
    <s v="faith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-2610"/>
    <n v="159.33333333333334"/>
    <x v="4"/>
    <s v="faith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-2720"/>
    <n v="35"/>
    <x v="4"/>
    <s v="faith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-9995"/>
    <n v="5"/>
    <x v="4"/>
    <s v="faith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-10595"/>
    <n v="61.086956521739133"/>
    <x v="4"/>
    <s v="faith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-300000"/>
    <n v="0"/>
    <x v="4"/>
    <s v="faith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-9974"/>
    <n v="114.81818181818181"/>
    <x v="4"/>
    <s v="faith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-125000"/>
    <n v="0"/>
    <x v="4"/>
    <s v="faith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-4889"/>
    <n v="54"/>
    <x v="4"/>
    <s v="faith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-14788"/>
    <n v="65.974683544303801"/>
    <x v="4"/>
    <s v="faith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-5040"/>
    <n v="5"/>
    <x v="4"/>
    <s v="faith"/>
    <x v="1701"/>
    <d v="2015-01-15T10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-16499"/>
    <n v="1"/>
    <x v="4"/>
    <s v="faith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-4949"/>
    <n v="25.5"/>
    <x v="4"/>
    <s v="faith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-698"/>
    <n v="118.36363636363636"/>
    <x v="4"/>
    <s v="faith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-2000"/>
    <n v="0"/>
    <x v="4"/>
    <s v="faith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-5500"/>
    <n v="0"/>
    <x v="4"/>
    <s v="faith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-4513"/>
    <n v="54.111111111111114"/>
    <x v="4"/>
    <s v="faith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-7000"/>
    <n v="0"/>
    <x v="4"/>
    <s v="faith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-1665"/>
    <n v="21.25"/>
    <x v="4"/>
    <s v="faith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-4966"/>
    <n v="34"/>
    <x v="4"/>
    <s v="faith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-8950"/>
    <n v="525"/>
    <x v="4"/>
    <s v="faith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-5000"/>
    <n v="0"/>
    <x v="4"/>
    <s v="faith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-2950"/>
    <n v="50"/>
    <x v="4"/>
    <s v="faith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-23033"/>
    <n v="115.70588235294117"/>
    <x v="4"/>
    <s v="faith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-4989"/>
    <n v="5.5"/>
    <x v="4"/>
    <s v="faith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-1850"/>
    <n v="50"/>
    <x v="4"/>
    <s v="faith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-1870"/>
    <n v="34.024390243902438"/>
    <x v="4"/>
    <s v="faith"/>
    <x v="1717"/>
    <d v="2016-04-20T23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-34925"/>
    <n v="37.5"/>
    <x v="4"/>
    <s v="faith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-3965"/>
    <n v="11.666666666666666"/>
    <x v="4"/>
    <s v="faith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-3775"/>
    <n v="28.125"/>
    <x v="4"/>
    <s v="faith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-5000"/>
    <n v="0"/>
    <x v="4"/>
    <s v="faith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-2879"/>
    <n v="1"/>
    <x v="4"/>
    <s v="faith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-9350"/>
    <n v="216.66666666666666"/>
    <x v="4"/>
    <s v="faith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-5965"/>
    <n v="8.75"/>
    <x v="4"/>
    <s v="faith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-4940"/>
    <n v="62.222222222222221"/>
    <x v="4"/>
    <s v="faith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-4304"/>
    <n v="137.25"/>
    <x v="4"/>
    <s v="faith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-2999"/>
    <n v="1"/>
    <x v="4"/>
    <s v="faith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-395"/>
    <n v="122.14285714285714"/>
    <x v="4"/>
    <s v="faith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-10000"/>
    <n v="0"/>
    <x v="4"/>
    <s v="faith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-3000"/>
    <n v="0"/>
    <x v="4"/>
    <s v="faith"/>
    <x v="1730"/>
    <d v="2015-10-24T21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-1000"/>
    <n v="0"/>
    <x v="4"/>
    <s v="faith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-4000"/>
    <n v="0"/>
    <x v="4"/>
    <s v="faith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-10000"/>
    <n v="0"/>
    <x v="4"/>
    <s v="faith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-4499"/>
    <n v="1"/>
    <x v="4"/>
    <s v="faith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-890"/>
    <n v="55"/>
    <x v="4"/>
    <s v="faith"/>
    <x v="1735"/>
    <d v="2016-08-07T14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-2978"/>
    <n v="22"/>
    <x v="4"/>
    <s v="faith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-3150"/>
    <n v="56.666666666666664"/>
    <x v="4"/>
    <s v="faith"/>
    <x v="1737"/>
    <d v="2015-07-20T17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-4980"/>
    <n v="20"/>
    <x v="4"/>
    <s v="faith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-999"/>
    <n v="1"/>
    <x v="4"/>
    <s v="faith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-3000"/>
    <n v="0"/>
    <x v="4"/>
    <s v="faith"/>
    <x v="1740"/>
    <d v="2015-07-16T14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30"/>
    <n v="25.576923076923077"/>
    <x v="8"/>
    <s v="photobooks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75"/>
    <n v="63.970588235294116"/>
    <x v="8"/>
    <s v="photobooks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25"/>
    <n v="89.925373134328353"/>
    <x v="8"/>
    <s v="photobooks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015"/>
    <n v="93.071428571428569"/>
    <x v="8"/>
    <s v="photobooks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981"/>
    <n v="89.674157303370791"/>
    <x v="8"/>
    <s v="photobooks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7215"/>
    <n v="207.61682242990653"/>
    <x v="8"/>
    <s v="photobooks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446"/>
    <n v="59.408805031446541"/>
    <x v="8"/>
    <s v="photobooks"/>
    <x v="1747"/>
    <d v="2015-11-13T1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4974"/>
    <n v="358.97237569060775"/>
    <x v="8"/>
    <s v="photobooks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2360.5"/>
    <n v="94.736641221374043"/>
    <x v="8"/>
    <s v="photobooks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5081"/>
    <n v="80.647999999999996"/>
    <x v="8"/>
    <s v="photobooks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290"/>
    <n v="168.68852459016392"/>
    <x v="8"/>
    <s v="photobooks"/>
    <x v="1751"/>
    <d v="2015-03-19T12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1922"/>
    <n v="34.68888888888889"/>
    <x v="8"/>
    <s v="photobooks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200"/>
    <n v="462.85714285714283"/>
    <x v="8"/>
    <s v="photobooks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895"/>
    <n v="104.38888888888889"/>
    <x v="8"/>
    <s v="photobooks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5"/>
    <n v="7.5"/>
    <x v="8"/>
    <s v="photobooks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55.60000000000036"/>
    <n v="47.13"/>
    <x v="8"/>
    <s v="photobooks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800"/>
    <n v="414.28571428571428"/>
    <x v="8"/>
    <s v="photobooks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47"/>
    <n v="42.481481481481481"/>
    <x v="8"/>
    <s v="photobooks"/>
    <x v="1758"/>
    <d v="2016-07-14T17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330"/>
    <n v="108.77551020408163"/>
    <x v="8"/>
    <s v="photobooks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3272"/>
    <n v="81.098039215686271"/>
    <x v="8"/>
    <s v="photobooks"/>
    <x v="1760"/>
    <d v="2016-02-25T11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55"/>
    <n v="51.666666666666664"/>
    <x v="8"/>
    <s v="photobooks"/>
    <x v="1761"/>
    <d v="2015-09-12T08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785"/>
    <n v="35.4"/>
    <x v="8"/>
    <s v="photobooks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229"/>
    <n v="103.63559322033899"/>
    <x v="8"/>
    <s v="photobooks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-8844"/>
    <n v="55.282051282051285"/>
    <x v="8"/>
    <s v="photobooks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-5066.5200000000004"/>
    <n v="72.16970873786407"/>
    <x v="8"/>
    <s v="photobooks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-1500"/>
    <n v="0"/>
    <x v="8"/>
    <s v="photobooks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-2714"/>
    <n v="58.615384615384613"/>
    <x v="8"/>
    <s v="photobooks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-4813"/>
    <n v="12.466666666666667"/>
    <x v="8"/>
    <s v="photobooks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-38919"/>
    <n v="49.136363636363633"/>
    <x v="8"/>
    <s v="photobooks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-10654"/>
    <n v="150.5"/>
    <x v="8"/>
    <s v="photobooks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-3305"/>
    <n v="35.799999999999997"/>
    <x v="8"/>
    <s v="photobooks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-4642"/>
    <n v="45.157894736842103"/>
    <x v="8"/>
    <s v="photobooks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-28123"/>
    <n v="98.78947368421052"/>
    <x v="8"/>
    <s v="photobooks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-1352"/>
    <n v="88.307692307692307"/>
    <x v="8"/>
    <s v="photobooks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-11342"/>
    <n v="170.62903225806451"/>
    <x v="8"/>
    <s v="photobooks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-4665"/>
    <n v="83.75"/>
    <x v="8"/>
    <s v="photobooks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-4149"/>
    <n v="65.099999999999994"/>
    <x v="8"/>
    <s v="photobooks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-49005"/>
    <n v="66.333333333333329"/>
    <x v="8"/>
    <s v="photobooks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-7014"/>
    <n v="104.89473684210526"/>
    <x v="8"/>
    <s v="photobooks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-18077"/>
    <n v="78.440789473684205"/>
    <x v="8"/>
    <s v="photobooks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-4083"/>
    <n v="59.041666666666664"/>
    <x v="8"/>
    <s v="photobooks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-29578"/>
    <n v="71.34210526315789"/>
    <x v="8"/>
    <s v="photobooks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-30523"/>
    <n v="51.227027027027027"/>
    <x v="8"/>
    <s v="photobooks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-3012"/>
    <n v="60.242424242424242"/>
    <x v="8"/>
    <s v="photobooks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-19147"/>
    <n v="44.935185185185183"/>
    <x v="8"/>
    <s v="photobooks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-995"/>
    <n v="31.206896551724139"/>
    <x v="8"/>
    <s v="photobooks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-8467"/>
    <n v="63.875"/>
    <x v="8"/>
    <s v="photobooks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-5424"/>
    <n v="19"/>
    <x v="8"/>
    <s v="photobooks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-7960"/>
    <n v="10"/>
    <x v="8"/>
    <s v="photobooks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-31364"/>
    <n v="109.06666666666666"/>
    <x v="8"/>
    <s v="photobooks"/>
    <x v="1790"/>
    <d v="2015-02-05T11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-2893"/>
    <n v="26.75"/>
    <x v="8"/>
    <s v="photobooks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-9719"/>
    <n v="109.93525179856115"/>
    <x v="8"/>
    <s v="photobooks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-2960"/>
    <n v="20"/>
    <x v="8"/>
    <s v="photobooks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-8003"/>
    <n v="55.388888888888886"/>
    <x v="8"/>
    <s v="photobooks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-17154"/>
    <n v="133.90123456790124"/>
    <x v="8"/>
    <s v="photobooks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-14810"/>
    <n v="48.720930232558139"/>
    <x v="8"/>
    <s v="photobooks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-3245"/>
    <n v="48.25"/>
    <x v="8"/>
    <s v="photobooks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-13818"/>
    <n v="58.972972972972975"/>
    <x v="8"/>
    <s v="photobooks"/>
    <x v="1798"/>
    <d v="2016-02-04T02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-3930.17"/>
    <n v="11.638333333333334"/>
    <x v="8"/>
    <s v="photobooks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-36800"/>
    <n v="83.716814159292042"/>
    <x v="8"/>
    <s v="photobooks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-14645"/>
    <n v="63.648648648648646"/>
    <x v="8"/>
    <s v="photobooks"/>
    <x v="1801"/>
    <d v="2015-12-15T07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-1803"/>
    <n v="94.277777777777771"/>
    <x v="8"/>
    <s v="photobooks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-12110"/>
    <n v="71.86666666666666"/>
    <x v="8"/>
    <s v="photobooks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-10048"/>
    <n v="104.84615384615384"/>
    <x v="8"/>
    <s v="photobooks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-14309"/>
    <n v="67.139344262295083"/>
    <x v="8"/>
    <s v="photobooks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-19409"/>
    <n v="73.875"/>
    <x v="8"/>
    <s v="photobooks"/>
    <x v="1806"/>
    <d v="2014-09-30T10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-4447"/>
    <n v="69.125"/>
    <x v="8"/>
    <s v="photobooks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-16406"/>
    <n v="120.77083333333333"/>
    <x v="8"/>
    <s v="photobooks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-3120"/>
    <n v="42.222222222222221"/>
    <x v="8"/>
    <s v="photobooks"/>
    <x v="1809"/>
    <d v="2015-03-01T16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-435"/>
    <n v="7.5"/>
    <x v="8"/>
    <s v="photobooks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-53960"/>
    <n v="1.5384615384615385"/>
    <x v="8"/>
    <s v="photobooks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-5635"/>
    <n v="37.608695652173914"/>
    <x v="8"/>
    <s v="photobooks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-8750"/>
    <n v="0"/>
    <x v="8"/>
    <s v="photobooks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-6098"/>
    <n v="42.157142857142858"/>
    <x v="8"/>
    <s v="photobooks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-3000"/>
    <n v="0"/>
    <x v="8"/>
    <s v="photobooks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-24491"/>
    <n v="84.833333333333329"/>
    <x v="8"/>
    <s v="photobooks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-8581"/>
    <n v="94.19"/>
    <x v="8"/>
    <s v="photobooks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-15000"/>
    <n v="0"/>
    <x v="8"/>
    <s v="photobooks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-1175"/>
    <n v="6.25"/>
    <x v="8"/>
    <s v="photobooks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-24293"/>
    <n v="213.375"/>
    <x v="8"/>
    <s v="photobooks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872.25"/>
    <n v="59.162280701754383"/>
    <x v="4"/>
    <s v="rock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0"/>
    <n v="27.272727272727273"/>
    <x v="4"/>
    <s v="rock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1"/>
    <n v="24.575757575757574"/>
    <x v="4"/>
    <s v="rock"/>
    <x v="1823"/>
    <d v="2012-10-24T11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2"/>
    <n v="75.05"/>
    <x v="4"/>
    <s v="rock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1"/>
    <n v="42.02"/>
    <x v="4"/>
    <s v="rock"/>
    <x v="1825"/>
    <d v="2013-07-11T15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20"/>
    <n v="53.157894736842103"/>
    <x v="4"/>
    <s v="rock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53"/>
    <n v="83.885416666666671"/>
    <x v="4"/>
    <s v="rock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32"/>
    <n v="417.33333333333331"/>
    <x v="4"/>
    <s v="rock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000.25"/>
    <n v="75.765151515151516"/>
    <x v="4"/>
    <s v="rock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230"/>
    <n v="67.389380530973455"/>
    <x v="4"/>
    <s v="rock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30"/>
    <n v="73.571428571428569"/>
    <x v="4"/>
    <s v="rock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50"/>
    <n v="25"/>
    <x v="4"/>
    <s v="rock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650"/>
    <n v="42"/>
    <x v="4"/>
    <s v="rock"/>
    <x v="1833"/>
    <d v="2013-03-02T02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805"/>
    <n v="131.16666666666666"/>
    <x v="4"/>
    <s v="rock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20"/>
    <n v="47.272727272727273"/>
    <x v="4"/>
    <s v="rock"/>
    <x v="1835"/>
    <d v="2016-03-31T10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5017"/>
    <n v="182.12727272727273"/>
    <x v="4"/>
    <s v="rock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1241"/>
    <n v="61.366666666666667"/>
    <x v="4"/>
    <s v="rock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4900000000000091"/>
    <n v="35.767499999999998"/>
    <x v="4"/>
    <s v="rock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1053"/>
    <n v="45.62222222222222"/>
    <x v="4"/>
    <s v="rock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80"/>
    <n v="75.384615384615387"/>
    <x v="4"/>
    <s v="rock"/>
    <x v="1840"/>
    <d v="2013-05-06T2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35"/>
    <n v="50.875"/>
    <x v="4"/>
    <s v="rock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505"/>
    <n v="119.28571428571429"/>
    <x v="4"/>
    <s v="rock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2400.6100000000006"/>
    <n v="92.541865671641801"/>
    <x v="4"/>
    <s v="rock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21"/>
    <n v="76.05"/>
    <x v="4"/>
    <s v="rock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0"/>
    <n v="52.631578947368418"/>
    <x v="4"/>
    <s v="rock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5689"/>
    <n v="98.990430622009569"/>
    <x v="4"/>
    <s v="rock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522"/>
    <n v="79.526315789473685"/>
    <x v="4"/>
    <s v="rock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221"/>
    <n v="134.20833333333334"/>
    <x v="4"/>
    <s v="rock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"/>
    <n v="37.625"/>
    <x v="4"/>
    <s v="rock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37"/>
    <n v="51.044692737430168"/>
    <x v="4"/>
    <s v="rock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"/>
    <n v="50.03846153846154"/>
    <x v="4"/>
    <s v="rock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2545"/>
    <n v="133.93129770992365"/>
    <x v="4"/>
    <s v="rock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5"/>
    <n v="58.214285714285715"/>
    <x v="4"/>
    <s v="rock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318.54999999999927"/>
    <n v="88.037643678160919"/>
    <x v="4"/>
    <s v="rock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4730.16"/>
    <n v="70.576753926701571"/>
    <x v="4"/>
    <s v="rock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25"/>
    <n v="53.289473684210527"/>
    <x v="4"/>
    <s v="rock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0"/>
    <n v="136.36363636363637"/>
    <x v="4"/>
    <s v="rock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486"/>
    <n v="40.547315436241611"/>
    <x v="4"/>
    <s v="rock"/>
    <x v="1858"/>
    <d v="2011-12-16T00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955"/>
    <n v="70.625"/>
    <x v="4"/>
    <s v="rock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251"/>
    <n v="52.684210526315788"/>
    <x v="4"/>
    <s v="rock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-250000"/>
    <n v="0"/>
    <x v="6"/>
    <s v="mobile games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-16545"/>
    <n v="90.9375"/>
    <x v="6"/>
    <s v="mobile games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-2490"/>
    <n v="5"/>
    <x v="6"/>
    <s v="mobile games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-3712"/>
    <n v="58.083333333333336"/>
    <x v="6"/>
    <s v="mobile games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-109996"/>
    <n v="2"/>
    <x v="6"/>
    <s v="mobile games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-24875"/>
    <n v="62.5"/>
    <x v="6"/>
    <s v="mobile games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-19990"/>
    <n v="10"/>
    <x v="6"/>
    <s v="mobile games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-23783"/>
    <n v="71.588235294117652"/>
    <x v="6"/>
    <s v="mobile games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-10000"/>
    <n v="0"/>
    <x v="6"/>
    <s v="mobile games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-3139"/>
    <n v="32.81818181818182"/>
    <x v="6"/>
    <s v="mobile games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-1834"/>
    <n v="49.11578947368421"/>
    <x v="6"/>
    <s v="mobile games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-19788"/>
    <n v="16.307692307692307"/>
    <x v="6"/>
    <s v="mobile games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-7964"/>
    <n v="18"/>
    <x v="6"/>
    <s v="mobile games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-159974"/>
    <n v="13"/>
    <x v="6"/>
    <s v="mobile games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-9949"/>
    <n v="17"/>
    <x v="6"/>
    <s v="mobile games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-280"/>
    <n v="0"/>
    <x v="6"/>
    <s v="mobile games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-60"/>
    <n v="0"/>
    <x v="6"/>
    <s v="mobile games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-8000"/>
    <n v="0"/>
    <x v="6"/>
    <s v="mobile games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-4994"/>
    <n v="3"/>
    <x v="6"/>
    <s v="mobile games"/>
    <x v="1879"/>
    <d v="2016-03-14T09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-3996"/>
    <n v="41.833333333333336"/>
    <x v="6"/>
    <s v="mobile games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453.69"/>
    <n v="49.338428571428572"/>
    <x v="4"/>
    <s v="indie rock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30"/>
    <n v="41.728395061728392"/>
    <x v="4"/>
    <s v="indie rock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48"/>
    <n v="32.71875"/>
    <x v="4"/>
    <s v="indie rock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351"/>
    <n v="51.96153846153846"/>
    <x v="4"/>
    <s v="indie rock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747"/>
    <n v="50.685714285714283"/>
    <x v="4"/>
    <s v="indie rock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25"/>
    <n v="42.241379310344826"/>
    <x v="4"/>
    <s v="indie rock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335"/>
    <n v="416.875"/>
    <x v="4"/>
    <s v="indie rock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52"/>
    <n v="46.651685393258425"/>
    <x v="4"/>
    <s v="indie rock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32"/>
    <n v="48.454545454545453"/>
    <x v="4"/>
    <s v="indie rock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5350.130000000001"/>
    <n v="70.5289837398374"/>
    <x v="4"/>
    <s v="indie rock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555"/>
    <n v="87.958333333333329"/>
    <x v="4"/>
    <s v="indie rock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83"/>
    <n v="26.26923076923077"/>
    <x v="4"/>
    <s v="indie rock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0"/>
    <n v="57.777777777777779"/>
    <x v="4"/>
    <s v="indie rock"/>
    <x v="1893"/>
    <d v="2011-04-15T22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45"/>
    <n v="57.25"/>
    <x v="4"/>
    <s v="indie rock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56"/>
    <n v="196.34042553191489"/>
    <x v="4"/>
    <s v="indie rock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08"/>
    <n v="43"/>
    <x v="4"/>
    <s v="indie rock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56"/>
    <n v="35.551912568306008"/>
    <x v="4"/>
    <s v="indie rock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445"/>
    <n v="68.80952380952381"/>
    <x v="4"/>
    <s v="indie rock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300"/>
    <n v="28.571428571428573"/>
    <x v="4"/>
    <s v="indie rock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234.11000000000013"/>
    <n v="50.631666666666668"/>
    <x v="4"/>
    <s v="indie rock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-96330"/>
    <n v="106.8"/>
    <x v="2"/>
    <s v="gadgets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-988"/>
    <n v="4"/>
    <x v="2"/>
    <s v="gadgets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-1602"/>
    <n v="34.097560975609753"/>
    <x v="2"/>
    <s v="gadgets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-49950"/>
    <n v="25"/>
    <x v="2"/>
    <s v="gadgets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-24958"/>
    <n v="10.5"/>
    <x v="2"/>
    <s v="gadgets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-28620"/>
    <n v="215.95959595959596"/>
    <x v="2"/>
    <s v="gadgets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-29915"/>
    <n v="21.25"/>
    <x v="2"/>
    <s v="gadgets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-24567"/>
    <n v="108.25"/>
    <x v="2"/>
    <s v="gadgets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-30061"/>
    <n v="129.97368421052633"/>
    <x v="2"/>
    <s v="gadgets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-51514"/>
    <n v="117.49473684210527"/>
    <x v="2"/>
    <s v="gadgets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-42490"/>
    <n v="10"/>
    <x v="2"/>
    <s v="gadgets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-2035"/>
    <n v="70.595238095238102"/>
    <x v="2"/>
    <s v="gadgets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-47363"/>
    <n v="24.5"/>
    <x v="2"/>
    <s v="gadgets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-606"/>
    <n v="30"/>
    <x v="2"/>
    <s v="gadgets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-492"/>
    <n v="2"/>
    <x v="2"/>
    <s v="gadgets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-19898"/>
    <n v="17"/>
    <x v="2"/>
    <s v="gadgets"/>
    <x v="1916"/>
    <d v="2016-11-07T13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-184975"/>
    <n v="2928.9285714285716"/>
    <x v="2"/>
    <s v="gadgets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-24740"/>
    <n v="28.888888888888889"/>
    <x v="2"/>
    <s v="gadgets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-263"/>
    <n v="29.625"/>
    <x v="2"/>
    <s v="gadgets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-5697"/>
    <n v="40.980952380952381"/>
    <x v="2"/>
    <s v="gadgets"/>
    <x v="1920"/>
    <d v="2015-10-21T18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552"/>
    <n v="54"/>
    <x v="4"/>
    <s v="indie rock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311"/>
    <n v="36.109375"/>
    <x v="4"/>
    <s v="indie rock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176"/>
    <n v="23.153846153846153"/>
    <x v="4"/>
    <s v="indie rock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432"/>
    <n v="104"/>
    <x v="4"/>
    <s v="indie rock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55"/>
    <n v="31.826923076923077"/>
    <x v="4"/>
    <s v="indie rock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430.69"/>
    <n v="27.3896261682243"/>
    <x v="4"/>
    <s v="indie rock"/>
    <x v="1926"/>
    <d v="2010-11-01T19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20"/>
    <n v="56.363636363636367"/>
    <x v="4"/>
    <s v="indie rock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80"/>
    <n v="77.352941176470594"/>
    <x v="4"/>
    <s v="indie rock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"/>
    <n v="42.8"/>
    <x v="4"/>
    <s v="indie rock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270"/>
    <n v="48.846153846153847"/>
    <x v="4"/>
    <s v="indie rock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412.02"/>
    <n v="48.240400000000001"/>
    <x v="4"/>
    <s v="indie rock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367"/>
    <n v="70.212500000000006"/>
    <x v="4"/>
    <s v="indie rock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4346"/>
    <n v="94.054545454545448"/>
    <x v="4"/>
    <s v="indie rock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181"/>
    <n v="80.272727272727266"/>
    <x v="4"/>
    <s v="indie rock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210"/>
    <n v="54.2"/>
    <x v="4"/>
    <s v="indie rock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239.0100000000002"/>
    <n v="60.26903448275862"/>
    <x v="4"/>
    <s v="indie rock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523.47"/>
    <n v="38.740344827586206"/>
    <x v="4"/>
    <s v="indie rock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2390"/>
    <n v="152.54385964912279"/>
    <x v="4"/>
    <s v="indie rock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070"/>
    <n v="115.3125"/>
    <x v="4"/>
    <s v="indie rock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461"/>
    <n v="35.838709677419352"/>
    <x v="4"/>
    <s v="indie rock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65295.890000000014"/>
    <n v="64.570118779438872"/>
    <x v="2"/>
    <s v="hardware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2306.42"/>
    <n v="87.436000000000007"/>
    <x v="2"/>
    <s v="hardware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60525"/>
    <n v="68.815577078288939"/>
    <x v="2"/>
    <s v="hardware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275222.2"/>
    <n v="176.200223588597"/>
    <x v="2"/>
    <s v="hardware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248018"/>
    <n v="511.79117647058825"/>
    <x v="2"/>
    <s v="hardware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3731"/>
    <n v="160.44285714285715"/>
    <x v="2"/>
    <s v="hardware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5.07000000000005"/>
    <n v="35.003043478260871"/>
    <x v="2"/>
    <s v="hardware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700211"/>
    <n v="188.50671378091872"/>
    <x v="2"/>
    <s v="hardware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3001.3000000000029"/>
    <n v="56.204984093319197"/>
    <x v="2"/>
    <s v="hardware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48248.960000000006"/>
    <n v="51.3054157782516"/>
    <x v="2"/>
    <s v="hardware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56222"/>
    <n v="127.36450839328538"/>
    <x v="2"/>
    <s v="hardware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34465.33"/>
    <n v="101.85532258064516"/>
    <x v="2"/>
    <s v="hardware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18892"/>
    <n v="230.55782312925169"/>
    <x v="2"/>
    <s v="hardware"/>
    <x v="1953"/>
    <d v="2012-03-01T22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299474"/>
    <n v="842.10602409638557"/>
    <x v="2"/>
    <s v="hardware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125410.01999999999"/>
    <n v="577.27593103448271"/>
    <x v="2"/>
    <s v="hardware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116420"/>
    <n v="483.34246575342468"/>
    <x v="2"/>
    <s v="hardware"/>
    <x v="1956"/>
    <d v="2015-04-18T16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20251.410000000003"/>
    <n v="76.138500000000008"/>
    <x v="2"/>
    <s v="hardware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93490.02"/>
    <n v="74.107684365781708"/>
    <x v="2"/>
    <s v="hardware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5673.4400000000005"/>
    <n v="36.965660377358489"/>
    <x v="2"/>
    <s v="hardware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2532"/>
    <n v="2500.969696969697"/>
    <x v="2"/>
    <s v="hardware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00538.12"/>
    <n v="67.690214329454989"/>
    <x v="2"/>
    <s v="hardware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9292.5"/>
    <n v="63.04738562091503"/>
    <x v="2"/>
    <s v="hardware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5108"/>
    <n v="117.6"/>
    <x v="2"/>
    <s v="hardware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142343.12"/>
    <n v="180.75185011709601"/>
    <x v="2"/>
    <s v="hardware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8114"/>
    <n v="127.32038834951456"/>
    <x v="2"/>
    <s v="hardware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106743.09"/>
    <n v="136.6444745538665"/>
    <x v="2"/>
    <s v="hardware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54026"/>
    <n v="182.78024691358024"/>
    <x v="2"/>
    <s v="hardware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92483"/>
    <n v="279.37843137254902"/>
    <x v="2"/>
    <s v="hardware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95816"/>
    <n v="61.375728669846318"/>
    <x v="2"/>
    <s v="hardware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51590"/>
    <n v="80.727532097004286"/>
    <x v="2"/>
    <s v="hardware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652110.87000000011"/>
    <n v="272.35590732591254"/>
    <x v="2"/>
    <s v="hardware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14362"/>
    <n v="70.848739495798313"/>
    <x v="2"/>
    <s v="hardware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310525.01"/>
    <n v="247.94003412969283"/>
    <x v="2"/>
    <s v="hardware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55099.199999999997"/>
    <n v="186.81393034825871"/>
    <x v="2"/>
    <s v="hardware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17393.339999999997"/>
    <n v="131.98948616600788"/>
    <x v="2"/>
    <s v="hardware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9864"/>
    <n v="29.310782241014799"/>
    <x v="2"/>
    <s v="hardware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151165"/>
    <n v="245.02436053593178"/>
    <x v="2"/>
    <s v="hardware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463422.57"/>
    <n v="1323.2540463917526"/>
    <x v="2"/>
    <s v="hardware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29802.309999999998"/>
    <n v="282.65966789667897"/>
    <x v="2"/>
    <s v="hardware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127412.01000000001"/>
    <n v="91.214401028277635"/>
    <x v="2"/>
    <s v="hardware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-7119"/>
    <n v="31.75"/>
    <x v="8"/>
    <s v="people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-180000"/>
    <n v="0"/>
    <x v="8"/>
    <s v="people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-31581"/>
    <n v="88.6875"/>
    <x v="8"/>
    <s v="people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-11828"/>
    <n v="453.14285714285717"/>
    <x v="8"/>
    <s v="people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-1549"/>
    <n v="12.75"/>
    <x v="8"/>
    <s v="people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-1999"/>
    <n v="1"/>
    <x v="8"/>
    <s v="people"/>
    <x v="1986"/>
    <d v="2016-03-14T04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-3164"/>
    <n v="83.428571428571431"/>
    <x v="8"/>
    <s v="people"/>
    <x v="1987"/>
    <d v="2015-03-01T10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-5975"/>
    <n v="25"/>
    <x v="8"/>
    <s v="people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-4950"/>
    <n v="50"/>
    <x v="8"/>
    <s v="people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-2491"/>
    <n v="101.8"/>
    <x v="8"/>
    <s v="people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-1860"/>
    <n v="46.666666666666664"/>
    <x v="8"/>
    <s v="people"/>
    <x v="1991"/>
    <d v="2015-07-03T16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-1498"/>
    <n v="1"/>
    <x v="8"/>
    <s v="people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-2000"/>
    <n v="0"/>
    <x v="8"/>
    <s v="people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-3200"/>
    <n v="0"/>
    <x v="8"/>
    <s v="people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-922"/>
    <n v="26"/>
    <x v="8"/>
    <s v="people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-133800"/>
    <n v="0"/>
    <x v="8"/>
    <s v="people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-6500"/>
    <n v="0"/>
    <x v="8"/>
    <s v="people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-1845"/>
    <n v="218.33333333333334"/>
    <x v="8"/>
    <s v="people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-30764"/>
    <n v="33.714285714285715"/>
    <x v="8"/>
    <s v="people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-4375"/>
    <n v="25"/>
    <x v="8"/>
    <s v="people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155171"/>
    <n v="128.38790470372632"/>
    <x v="2"/>
    <s v="hardware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58397.11"/>
    <n v="78.834261818181815"/>
    <x v="2"/>
    <s v="hardware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1060"/>
    <n v="91.764705882352942"/>
    <x v="2"/>
    <s v="hardware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67210.240000000005"/>
    <n v="331.10237288135596"/>
    <x v="2"/>
    <s v="hardware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7104.0299999999988"/>
    <n v="194.26193717277485"/>
    <x v="2"/>
    <s v="hardware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73920"/>
    <n v="408.97689768976898"/>
    <x v="2"/>
    <s v="hardware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570.92"/>
    <n v="84.459270072992695"/>
    <x v="2"/>
    <s v="hardware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268.21000000000004"/>
    <n v="44.853658536585364"/>
    <x v="2"/>
    <s v="hardware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102579"/>
    <n v="383.3643216080402"/>
    <x v="2"/>
    <s v="hardware"/>
    <x v="2009"/>
    <d v="2016-11-23T03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66015.899999999994"/>
    <n v="55.276856649395505"/>
    <x v="2"/>
    <s v="hardware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359782"/>
    <n v="422.02059732234807"/>
    <x v="2"/>
    <s v="hardware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6745"/>
    <n v="64.180327868852459"/>
    <x v="2"/>
    <s v="hardware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631862"/>
    <n v="173.57781674704077"/>
    <x v="2"/>
    <s v="hardware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2314134.67"/>
    <n v="88.601680840609291"/>
    <x v="2"/>
    <s v="hardware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936.01000000000022"/>
    <n v="50.222283950617282"/>
    <x v="2"/>
    <s v="hardware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82154.22"/>
    <n v="192.38876826722338"/>
    <x v="2"/>
    <s v="hardware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6275.5999999999985"/>
    <n v="73.416901408450698"/>
    <x v="2"/>
    <s v="hardware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458.2299999999959"/>
    <n v="147.68495555555555"/>
    <x v="2"/>
    <s v="hardware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153963.9"/>
    <n v="108.96848314606741"/>
    <x v="2"/>
    <s v="hardware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385"/>
    <n v="23.647540983606557"/>
    <x v="2"/>
    <s v="hardware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9055"/>
    <n v="147.94736842105263"/>
    <x v="2"/>
    <s v="hardware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25137"/>
    <n v="385.03692307692307"/>
    <x v="2"/>
    <s v="hardware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61459"/>
    <n v="457.39093484419266"/>
    <x v="2"/>
    <s v="hardware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19414"/>
    <n v="222.99047619047619"/>
    <x v="2"/>
    <s v="hardware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80920"/>
    <n v="220.74074074074073"/>
    <x v="2"/>
    <s v="hardware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8370.7699999999968"/>
    <n v="73.503898678414089"/>
    <x v="2"/>
    <s v="hardware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20249"/>
    <n v="223.09647495361781"/>
    <x v="2"/>
    <s v="hardware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785"/>
    <n v="47.911392405063289"/>
    <x v="2"/>
    <s v="hardware"/>
    <x v="2028"/>
    <d v="2010-03-15T16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6530"/>
    <n v="96.063829787234042"/>
    <x v="2"/>
    <s v="hardware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41366"/>
    <n v="118.6144"/>
    <x v="2"/>
    <s v="hardware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0175"/>
    <n v="118.45472440944881"/>
    <x v="2"/>
    <s v="hardware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51047"/>
    <n v="143.21468926553672"/>
    <x v="2"/>
    <s v="hardware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9669"/>
    <n v="282.71518987341773"/>
    <x v="2"/>
    <s v="hardware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223719.59000000003"/>
    <n v="593.93620078740162"/>
    <x v="2"/>
    <s v="hardware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88829.140000000014"/>
    <n v="262.15704968944101"/>
    <x v="2"/>
    <s v="hardware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9500.5"/>
    <n v="46.580778301886795"/>
    <x v="2"/>
    <s v="hardware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20047.64"/>
    <n v="70.041118881118877"/>
    <x v="2"/>
    <s v="hardware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25641"/>
    <n v="164.90686274509804"/>
    <x v="2"/>
    <s v="hardware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45271"/>
    <n v="449.26385224274406"/>
    <x v="2"/>
    <s v="hardware"/>
    <x v="2039"/>
    <d v="2016-11-30T23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4445.1400000000003"/>
    <n v="27.472841328413285"/>
    <x v="2"/>
    <s v="hardware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7777"/>
    <n v="143.97499999999999"/>
    <x v="2"/>
    <s v="hardware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2353"/>
    <n v="88.23571428571428"/>
    <x v="2"/>
    <s v="hardware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626"/>
    <n v="36.326424870466319"/>
    <x v="2"/>
    <s v="hardware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232"/>
    <n v="90.177777777777777"/>
    <x v="2"/>
    <s v="hardware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35240.01"/>
    <n v="152.62361216730039"/>
    <x v="2"/>
    <s v="hardware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2110"/>
    <n v="55.806451612903224"/>
    <x v="2"/>
    <s v="hardware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2939"/>
    <n v="227.85327313769753"/>
    <x v="2"/>
    <s v="hardware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41082.449999999997"/>
    <n v="91.82989803350327"/>
    <x v="2"/>
    <s v="hardware"/>
    <x v="2048"/>
    <d v="2013-05-23T10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0095.349999999999"/>
    <n v="80.991037735849048"/>
    <x v="2"/>
    <s v="hardware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37327"/>
    <n v="278.39411764705881"/>
    <x v="2"/>
    <s v="hardware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2429"/>
    <n v="43.095041322314053"/>
    <x v="2"/>
    <s v="hardware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126524"/>
    <n v="326.29205175600737"/>
    <x v="2"/>
    <s v="hardware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51"/>
    <n v="41.743801652892564"/>
    <x v="2"/>
    <s v="hardware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4757"/>
    <n v="64.020933977455712"/>
    <x v="2"/>
    <s v="hardware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4045"/>
    <n v="99.455445544554451"/>
    <x v="2"/>
    <s v="hardware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26726"/>
    <n v="138.49458483754512"/>
    <x v="2"/>
    <s v="hardware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15334.830000000002"/>
    <n v="45.547792792792798"/>
    <x v="2"/>
    <s v="hardware"/>
    <x v="2057"/>
    <d v="2016-02-26T06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748"/>
    <n v="10.507317073170732"/>
    <x v="2"/>
    <s v="hardware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3037"/>
    <n v="114.76533333333333"/>
    <x v="2"/>
    <s v="hardware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24100"/>
    <n v="35.997067448680355"/>
    <x v="2"/>
    <s v="hardware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396"/>
    <n v="154.17142857142858"/>
    <x v="2"/>
    <s v="hardware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4977"/>
    <n v="566.38916256157631"/>
    <x v="2"/>
    <s v="hardware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922"/>
    <n v="120.85714285714286"/>
    <x v="2"/>
    <s v="hardware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238822.27000000002"/>
    <n v="86.163845492085343"/>
    <x v="2"/>
    <s v="hardware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39686.050000000003"/>
    <n v="51.212114395886893"/>
    <x v="2"/>
    <s v="hardware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372"/>
    <n v="67.261538461538464"/>
    <x v="2"/>
    <s v="hardware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33"/>
    <n v="62.8"/>
    <x v="2"/>
    <s v="hardware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305.9700000000012"/>
    <n v="346.13118421052633"/>
    <x v="2"/>
    <s v="hardware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4203.330000000002"/>
    <n v="244.11912547528519"/>
    <x v="2"/>
    <s v="hardware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271659"/>
    <n v="259.25424836601309"/>
    <x v="2"/>
    <s v="hardware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36146"/>
    <n v="201.96402877697841"/>
    <x v="2"/>
    <s v="hardware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7673"/>
    <n v="226.20857142857142"/>
    <x v="2"/>
    <s v="hardware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52604.299999999988"/>
    <n v="324.69"/>
    <x v="2"/>
    <s v="hardware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5"/>
    <n v="205"/>
    <x v="2"/>
    <s v="hardware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57821.6"/>
    <n v="20.465926829268295"/>
    <x v="2"/>
    <s v="hardware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793594.99"/>
    <n v="116.35303146309367"/>
    <x v="2"/>
    <s v="hardware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7754"/>
    <n v="307.20212765957444"/>
    <x v="2"/>
    <s v="hardware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6241"/>
    <n v="546.6875"/>
    <x v="2"/>
    <s v="hardware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18817"/>
    <n v="47.474464579901152"/>
    <x v="2"/>
    <s v="hardware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4078"/>
    <n v="101.56"/>
    <x v="2"/>
    <s v="hardware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510"/>
    <n v="72.909090909090907"/>
    <x v="4"/>
    <s v="indie rock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61"/>
    <n v="43.710526315789473"/>
    <x v="4"/>
    <s v="indie rock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00"/>
    <n v="34"/>
    <x v="4"/>
    <s v="indie rock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250"/>
    <n v="70.652173913043484"/>
    <x v="4"/>
    <s v="indie rock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412"/>
    <n v="89.301204819277103"/>
    <x v="4"/>
    <s v="indie rock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28"/>
    <n v="115.08571428571429"/>
    <x v="4"/>
    <s v="indie rock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53"/>
    <n v="62.12"/>
    <x v="4"/>
    <s v="indie rock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465.32000000000016"/>
    <n v="46.204266666666669"/>
    <x v="4"/>
    <s v="indie rock"/>
    <x v="2088"/>
    <d v="2010-09-10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510.01000000000022"/>
    <n v="48.54854838709678"/>
    <x v="4"/>
    <s v="indie rock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203.2299999999996"/>
    <n v="57.520187499999999"/>
    <x v="4"/>
    <s v="indie rock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3684.2000000000007"/>
    <n v="88.147154471544724"/>
    <x v="4"/>
    <s v="indie rock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77"/>
    <n v="110.49090909090908"/>
    <x v="4"/>
    <s v="indie rock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37"/>
    <n v="66.826086956521735"/>
    <x v="4"/>
    <s v="indie rock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719"/>
    <n v="58.597222222222221"/>
    <x v="4"/>
    <s v="indie rock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0"/>
    <n v="113.63636363636364"/>
    <x v="4"/>
    <s v="indie rock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"/>
    <n v="43.571428571428569"/>
    <x v="4"/>
    <s v="indie rock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0"/>
    <n v="78.94736842105263"/>
    <x v="4"/>
    <s v="indie rock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20"/>
    <n v="188.125"/>
    <x v="4"/>
    <s v="indie rock"/>
    <x v="2098"/>
    <d v="2012-03-07T21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971"/>
    <n v="63.031746031746032"/>
    <x v="4"/>
    <s v="indie rock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220"/>
    <n v="30.37037037037037"/>
    <x v="4"/>
    <s v="indie rock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265"/>
    <n v="51.477272727272727"/>
    <x v="4"/>
    <s v="indie rock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360"/>
    <n v="35.789473684210527"/>
    <x v="4"/>
    <s v="indie rock"/>
    <x v="2102"/>
    <d v="2011-05-05T15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3587"/>
    <n v="98.817391304347822"/>
    <x v="4"/>
    <s v="indie rock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236"/>
    <n v="28"/>
    <x v="4"/>
    <s v="indie rock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3080"/>
    <n v="51.313131313131315"/>
    <x v="4"/>
    <s v="indie rock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55"/>
    <n v="53.522727272727273"/>
    <x v="4"/>
    <s v="indie rock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54.65999999999985"/>
    <n v="37.149310344827583"/>
    <x v="4"/>
    <s v="indie rock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170"/>
    <n v="89.895287958115176"/>
    <x v="4"/>
    <s v="indie rock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261"/>
    <n v="106.52500000000001"/>
    <x v="4"/>
    <s v="indie rock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7"/>
    <n v="52.815789473684212"/>
    <x v="4"/>
    <s v="indie rock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30"/>
    <n v="54.615384615384613"/>
    <x v="4"/>
    <s v="indie rock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0"/>
    <n v="27.272727272727273"/>
    <x v="4"/>
    <s v="indie rock"/>
    <x v="2112"/>
    <d v="2013-04-15T17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340"/>
    <n v="68.598130841121488"/>
    <x v="4"/>
    <s v="indie rock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235"/>
    <n v="35.612244897959187"/>
    <x v="4"/>
    <s v="indie rock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1885"/>
    <n v="94.027777777777771"/>
    <x v="4"/>
    <s v="indie rock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434"/>
    <n v="526.45652173913038"/>
    <x v="4"/>
    <s v="indie rock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573"/>
    <n v="50.657142857142858"/>
    <x v="4"/>
    <s v="indie rock"/>
    <x v="2117"/>
    <d v="2015-10-26T23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346.1099999999999"/>
    <n v="79.182941176470578"/>
    <x v="4"/>
    <s v="indie rock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5"/>
    <n v="91.590909090909093"/>
    <x v="4"/>
    <s v="indie rock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70.430000000000291"/>
    <n v="116.96275362318841"/>
    <x v="4"/>
    <s v="indie rock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-49716"/>
    <n v="28.4"/>
    <x v="6"/>
    <s v="video games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-79690"/>
    <n v="103.33333333333333"/>
    <x v="6"/>
    <s v="video games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-450"/>
    <n v="10"/>
    <x v="6"/>
    <s v="video games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-985"/>
    <n v="23"/>
    <x v="6"/>
    <s v="video games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-59148"/>
    <n v="31.555555555555557"/>
    <x v="6"/>
    <s v="video games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-19990"/>
    <n v="5"/>
    <x v="6"/>
    <s v="video games"/>
    <x v="2126"/>
    <d v="2014-12-08T18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-19924"/>
    <n v="34.220338983050844"/>
    <x v="6"/>
    <s v="video games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-14975"/>
    <n v="25"/>
    <x v="6"/>
    <s v="video games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-1764"/>
    <n v="19.666666666666668"/>
    <x v="6"/>
    <s v="video games"/>
    <x v="2129"/>
    <d v="2016-03-09T19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-41915"/>
    <n v="21.25"/>
    <x v="6"/>
    <s v="video games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-475"/>
    <n v="8.3333333333333339"/>
    <x v="6"/>
    <s v="video games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-97887.01"/>
    <n v="21.34333333333333"/>
    <x v="6"/>
    <s v="video games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-984"/>
    <n v="5.333333333333333"/>
    <x v="6"/>
    <s v="video games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-5896"/>
    <n v="34.666666666666664"/>
    <x v="6"/>
    <s v="video games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-4522"/>
    <n v="21.727272727272727"/>
    <x v="6"/>
    <s v="video games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-79952.31"/>
    <n v="11.922499999999999"/>
    <x v="6"/>
    <s v="video games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-35797"/>
    <n v="26.59737827715356"/>
    <x v="6"/>
    <s v="video games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-872"/>
    <n v="10.666666666666666"/>
    <x v="6"/>
    <s v="video games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-28374"/>
    <n v="29.035714285714285"/>
    <x v="6"/>
    <s v="video games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-499440"/>
    <n v="50.909090909090907"/>
    <x v="6"/>
    <s v="video games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-15000"/>
    <n v="0"/>
    <x v="6"/>
    <s v="video games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-9899"/>
    <n v="50.083333333333336"/>
    <x v="6"/>
    <s v="video games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-1775"/>
    <n v="45"/>
    <x v="6"/>
    <s v="video games"/>
    <x v="2143"/>
    <d v="2010-07-21T14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-34893"/>
    <n v="25.291666666666668"/>
    <x v="6"/>
    <s v="video games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-10435"/>
    <n v="51.292134831460672"/>
    <x v="6"/>
    <s v="video games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-4999"/>
    <n v="1"/>
    <x v="6"/>
    <s v="video games"/>
    <x v="2146"/>
    <d v="2016-02-11T11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-387284"/>
    <n v="49.381818181818183"/>
    <x v="6"/>
    <s v="video games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-98"/>
    <n v="1"/>
    <x v="6"/>
    <s v="video games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-2000"/>
    <n v="0"/>
    <x v="6"/>
    <s v="video games"/>
    <x v="2149"/>
    <d v="2010-07-30T19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-49595"/>
    <n v="101.25"/>
    <x v="6"/>
    <s v="video games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-44882"/>
    <n v="19.666666666666668"/>
    <x v="6"/>
    <s v="video games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-29950"/>
    <n v="12.5"/>
    <x v="6"/>
    <s v="video games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-372591"/>
    <n v="8.5"/>
    <x v="6"/>
    <s v="video games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-248"/>
    <n v="1"/>
    <x v="6"/>
    <s v="video games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-4885"/>
    <n v="23"/>
    <x v="6"/>
    <s v="video games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-54507"/>
    <n v="17.987951807228917"/>
    <x v="6"/>
    <s v="video games"/>
    <x v="2156"/>
    <d v="2013-09-16T15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-53856"/>
    <n v="370.94736842105266"/>
    <x v="6"/>
    <s v="video games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-280229.89"/>
    <n v="63.569485530546629"/>
    <x v="6"/>
    <s v="video games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-3574"/>
    <n v="13"/>
    <x v="6"/>
    <s v="video games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-9915"/>
    <n v="5.3125"/>
    <x v="6"/>
    <s v="video games"/>
    <x v="2160"/>
    <d v="2012-05-19T12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63"/>
    <n v="35.615384615384613"/>
    <x v="4"/>
    <s v="rock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552"/>
    <n v="87.103448275862064"/>
    <x v="4"/>
    <s v="rock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805"/>
    <n v="75.11363636363636"/>
    <x v="4"/>
    <s v="rock"/>
    <x v="2163"/>
    <d v="2015-06-07T22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45"/>
    <n v="68.01204819277109"/>
    <x v="4"/>
    <s v="rock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966"/>
    <n v="29.623931623931625"/>
    <x v="4"/>
    <s v="rock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932"/>
    <n v="91.625"/>
    <x v="4"/>
    <s v="rock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30"/>
    <n v="22.5"/>
    <x v="4"/>
    <s v="rock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3884.6899999999987"/>
    <n v="64.366735294117646"/>
    <x v="4"/>
    <s v="rock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0"/>
    <n v="21.857142857142858"/>
    <x v="4"/>
    <s v="rock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283"/>
    <n v="33.315789473684212"/>
    <x v="4"/>
    <s v="rock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243"/>
    <n v="90.276595744680847"/>
    <x v="4"/>
    <s v="rock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0"/>
    <n v="76.92307692307692"/>
    <x v="4"/>
    <s v="rock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131"/>
    <n v="59.233333333333334"/>
    <x v="4"/>
    <s v="rock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19"/>
    <n v="65.38095238095238"/>
    <x v="4"/>
    <s v="rock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1050"/>
    <n v="67.307692307692307"/>
    <x v="4"/>
    <s v="rock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301"/>
    <n v="88.74647887323944"/>
    <x v="4"/>
    <s v="rock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3"/>
    <n v="65.868421052631575"/>
    <x v="4"/>
    <s v="rock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9660"/>
    <n v="40.349243306169967"/>
    <x v="4"/>
    <s v="rock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614"/>
    <n v="76.857142857142861"/>
    <x v="4"/>
    <s v="rock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359.21000000000004"/>
    <n v="68.707820512820518"/>
    <x v="4"/>
    <s v="rock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062"/>
    <n v="57.773584905660378"/>
    <x v="6"/>
    <s v="tabletop games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12725"/>
    <n v="44.171348314606739"/>
    <x v="6"/>
    <s v="tabletop games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7007"/>
    <n v="31.566308243727597"/>
    <x v="6"/>
    <s v="tabletop games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18474"/>
    <n v="107.04511278195488"/>
    <x v="6"/>
    <s v="tabletop games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87848.5"/>
    <n v="149.03451043338683"/>
    <x v="6"/>
    <s v="tabletop games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935"/>
    <n v="55.956632653061227"/>
    <x v="6"/>
    <s v="tabletop games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82928.5"/>
    <n v="56.970381807973048"/>
    <x v="6"/>
    <s v="tabletop games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17151"/>
    <n v="44.056420233463037"/>
    <x v="6"/>
    <s v="tabletop games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4839"/>
    <n v="68.625"/>
    <x v="6"/>
    <s v="tabletop games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6076"/>
    <n v="65.318435754189949"/>
    <x v="6"/>
    <s v="tabletop games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48"/>
    <n v="35.92"/>
    <x v="6"/>
    <s v="tabletop games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17748.82"/>
    <n v="40.070667078443485"/>
    <x v="6"/>
    <s v="tabletop games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52856"/>
    <n v="75.647714604236342"/>
    <x v="6"/>
    <s v="tabletop games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43737"/>
    <n v="61.203872437357631"/>
    <x v="6"/>
    <s v="tabletop games"/>
    <x v="2194"/>
    <d v="2016-03-26T12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935"/>
    <n v="48.130434782608695"/>
    <x v="6"/>
    <s v="tabletop games"/>
    <x v="2195"/>
    <d v="2015-08-11T13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937"/>
    <n v="68.106837606837601"/>
    <x v="6"/>
    <s v="tabletop games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255309.33000000002"/>
    <n v="65.891300230946882"/>
    <x v="6"/>
    <s v="tabletop games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157"/>
    <n v="81.654377880184327"/>
    <x v="6"/>
    <s v="tabletop games"/>
    <x v="2198"/>
    <d v="2015-11-14T08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4228"/>
    <n v="52.701195219123505"/>
    <x v="6"/>
    <s v="tabletop games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8843"/>
    <n v="41.228136882129277"/>
    <x v="6"/>
    <s v="tabletop games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10.99"/>
    <n v="15.035357142857142"/>
    <x v="4"/>
    <s v="electronic music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24167.25"/>
    <n v="39.066920943134534"/>
    <x v="4"/>
    <s v="electronic music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91"/>
    <n v="43.82"/>
    <x v="4"/>
    <s v="electronic music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493"/>
    <n v="27.301369863013697"/>
    <x v="4"/>
    <s v="electronic music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390"/>
    <n v="42.222222222222221"/>
    <x v="4"/>
    <s v="electronic music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30"/>
    <n v="33.235294117647058"/>
    <x v="4"/>
    <s v="electronic music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0"/>
    <n v="285.71428571428572"/>
    <x v="4"/>
    <s v="electronic music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6"/>
    <n v="42.333333333333336"/>
    <x v="4"/>
    <s v="electronic music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254"/>
    <n v="50.266666666666666"/>
    <x v="4"/>
    <s v="electronic music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457"/>
    <n v="61.902777777777779"/>
    <x v="4"/>
    <s v="electronic music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2390"/>
    <n v="40.75"/>
    <x v="4"/>
    <s v="electronic music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863"/>
    <n v="55.796747967479675"/>
    <x v="4"/>
    <s v="electronic music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5"/>
    <n v="10"/>
    <x v="4"/>
    <s v="electronic music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1155.01"/>
    <n v="73.125416666666666"/>
    <x v="4"/>
    <s v="electronic music"/>
    <x v="2214"/>
    <d v="2014-02-06T14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310"/>
    <n v="26.060606060606062"/>
    <x v="4"/>
    <s v="electronic music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7"/>
    <n v="22.642857142857142"/>
    <x v="4"/>
    <s v="electronic music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5"/>
    <n v="47.222222222222221"/>
    <x v="4"/>
    <s v="electronic music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456.65999999999985"/>
    <n v="32.324473684210524"/>
    <x v="4"/>
    <s v="electronic music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5"/>
    <n v="53.421052631578945"/>
    <x v="4"/>
    <s v="electronic music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40"/>
    <n v="51.304347826086953"/>
    <x v="4"/>
    <s v="electronic music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609"/>
    <n v="37.197247706422019"/>
    <x v="6"/>
    <s v="tabletop games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313"/>
    <n v="27.1"/>
    <x v="6"/>
    <s v="tabletop games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131"/>
    <n v="206.31"/>
    <x v="6"/>
    <s v="tabletop games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14315"/>
    <n v="82.145270270270274"/>
    <x v="6"/>
    <s v="tabletop games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177415.01"/>
    <n v="164.79651993355483"/>
    <x v="6"/>
    <s v="tabletop games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523.3100000000013"/>
    <n v="60.820280373831778"/>
    <x v="6"/>
    <s v="tabletop games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7459"/>
    <n v="67.970099667774093"/>
    <x v="6"/>
    <s v="tabletop games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0744.9"/>
    <n v="81.561805555555551"/>
    <x v="6"/>
    <s v="tabletop games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5692.33"/>
    <n v="25.42547309833024"/>
    <x v="6"/>
    <s v="tabletop games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2206"/>
    <n v="21.497991967871485"/>
    <x v="6"/>
    <s v="tabletop games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27803.24"/>
    <n v="27.226630727762803"/>
    <x v="6"/>
    <s v="tabletop games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19790"/>
    <n v="25.091093117408906"/>
    <x v="6"/>
    <s v="tabletop games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5801"/>
    <n v="21.230179028132991"/>
    <x v="6"/>
    <s v="tabletop games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065"/>
    <n v="41.607142857142854"/>
    <x v="6"/>
    <s v="tabletop games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6931"/>
    <n v="135.58503401360545"/>
    <x v="6"/>
    <s v="tabletop games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12239"/>
    <n v="22.116176470588236"/>
    <x v="6"/>
    <s v="tabletop games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45527"/>
    <n v="64.625635808748726"/>
    <x v="6"/>
    <s v="tabletop games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496"/>
    <n v="69.569620253164558"/>
    <x v="6"/>
    <s v="tabletop games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7006.6699999999983"/>
    <n v="75.133028169014082"/>
    <x v="6"/>
    <s v="tabletop games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8534"/>
    <n v="140.97916666666666"/>
    <x v="6"/>
    <s v="tabletop games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7064"/>
    <n v="49.472392638036808"/>
    <x v="6"/>
    <s v="tabletop games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26009.76000000001"/>
    <n v="53.865251485148519"/>
    <x v="6"/>
    <s v="tabletop games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1.5"/>
    <n v="4.5712530712530715"/>
    <x v="6"/>
    <s v="tabletop games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13851"/>
    <n v="65.00344827586207"/>
    <x v="6"/>
    <s v="tabletop games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101881"/>
    <n v="53.475252525252522"/>
    <x v="6"/>
    <s v="tabletop games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3"/>
    <n v="43.912280701754383"/>
    <x v="6"/>
    <s v="tabletop games"/>
    <x v="2246"/>
    <d v="2015-09-04T14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824"/>
    <n v="50.852631578947367"/>
    <x v="6"/>
    <s v="tabletop games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505"/>
    <n v="58.6328125"/>
    <x v="6"/>
    <s v="tabletop games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2407"/>
    <n v="32.81666666666667"/>
    <x v="6"/>
    <s v="tabletop games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218778"/>
    <n v="426.93169877408059"/>
    <x v="6"/>
    <s v="tabletop games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2928.1900000000005"/>
    <n v="23.808729166666669"/>
    <x v="6"/>
    <s v="tabletop games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15505"/>
    <n v="98.413654618473899"/>
    <x v="6"/>
    <s v="tabletop games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015"/>
    <n v="107.32142857142857"/>
    <x v="6"/>
    <s v="tabletop games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1799"/>
    <n v="11.67005076142132"/>
    <x v="6"/>
    <s v="tabletop games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7373"/>
    <n v="41.782287822878232"/>
    <x v="6"/>
    <s v="tabletop games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589"/>
    <n v="21.38"/>
    <x v="6"/>
    <s v="tabletop games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13403.5"/>
    <n v="94.103550295857985"/>
    <x v="6"/>
    <s v="tabletop games"/>
    <x v="2257"/>
    <d v="2016-06-19T18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023"/>
    <n v="15.721951219512196"/>
    <x v="6"/>
    <s v="tabletop games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7671"/>
    <n v="90.635922330097088"/>
    <x v="6"/>
    <s v="tabletop games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5673"/>
    <n v="97.297619047619051"/>
    <x v="6"/>
    <s v="tabletop games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6795"/>
    <n v="37.11904761904762"/>
    <x v="6"/>
    <s v="tabletop games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787"/>
    <n v="28.104972375690608"/>
    <x v="6"/>
    <s v="tabletop games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6"/>
    <n v="144.43333333333334"/>
    <x v="6"/>
    <s v="tabletop games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4802"/>
    <n v="24.274157303370785"/>
    <x v="6"/>
    <s v="tabletop games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397"/>
    <n v="35.117647058823529"/>
    <x v="6"/>
    <s v="tabletop games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304"/>
    <n v="24.762886597938145"/>
    <x v="6"/>
    <s v="tabletop games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56105"/>
    <n v="188.37871287128712"/>
    <x v="6"/>
    <s v="tabletop games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728"/>
    <n v="148.08247422680412"/>
    <x v="6"/>
    <s v="tabletop games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42541"/>
    <n v="49.934589800443462"/>
    <x v="6"/>
    <s v="tabletop games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155062"/>
    <n v="107.82155688622754"/>
    <x v="6"/>
    <s v="tabletop games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36618"/>
    <n v="42.63403614457831"/>
    <x v="6"/>
    <s v="tabletop games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2566"/>
    <n v="14.370762711864407"/>
    <x v="6"/>
    <s v="tabletop games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3009"/>
    <n v="37.476190476190474"/>
    <x v="6"/>
    <s v="tabletop games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490"/>
    <n v="30.202020202020201"/>
    <x v="6"/>
    <s v="tabletop games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2000.5"/>
    <n v="33.550632911392405"/>
    <x v="6"/>
    <s v="tabletop games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267"/>
    <n v="64.74666666666667"/>
    <x v="6"/>
    <s v="tabletop games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3492"/>
    <n v="57.932367149758456"/>
    <x v="6"/>
    <s v="tabletop games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3414"/>
    <n v="53.078431372549019"/>
    <x v="6"/>
    <s v="tabletop games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538"/>
    <n v="48.0625"/>
    <x v="6"/>
    <s v="tabletop games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29750.5"/>
    <n v="82.396874999999994"/>
    <x v="6"/>
    <s v="tabletop games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255"/>
    <n v="50.454545454545453"/>
    <x v="4"/>
    <s v="rock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640"/>
    <n v="115.83333333333333"/>
    <x v="4"/>
    <s v="rock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25.659999999999854"/>
    <n v="63.03458333333333"/>
    <x v="4"/>
    <s v="rock"/>
    <x v="2283"/>
    <d v="2012-05-08T21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373.27000000000044"/>
    <n v="108.02152542372882"/>
    <x v="4"/>
    <s v="rock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641"/>
    <n v="46.088607594936711"/>
    <x v="4"/>
    <s v="rock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"/>
    <n v="107.21428571428571"/>
    <x v="4"/>
    <s v="rock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898.98999999999978"/>
    <n v="50.9338679245283"/>
    <x v="4"/>
    <s v="rock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"/>
    <n v="40.04"/>
    <x v="4"/>
    <s v="rock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11"/>
    <n v="64.44"/>
    <x v="4"/>
    <s v="rock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61"/>
    <n v="53.827586206896555"/>
    <x v="4"/>
    <s v="rock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820"/>
    <n v="100.46511627906976"/>
    <x v="4"/>
    <s v="rock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45.01000000000022"/>
    <n v="46.630652173913049"/>
    <x v="4"/>
    <s v="rock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70"/>
    <n v="34.074074074074076"/>
    <x v="4"/>
    <s v="rock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2304.04"/>
    <n v="65.214642857142863"/>
    <x v="4"/>
    <s v="rock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303"/>
    <n v="44.205882352941174"/>
    <x v="4"/>
    <s v="rock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3435"/>
    <n v="71.965517241379317"/>
    <x v="4"/>
    <s v="rock"/>
    <x v="2296"/>
    <d v="2012-02-23T12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6"/>
    <n v="52.94736842105263"/>
    <x v="4"/>
    <s v="rock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522"/>
    <n v="109.45138888888889"/>
    <x v="4"/>
    <s v="rock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750.5"/>
    <n v="75.035714285714292"/>
    <x v="4"/>
    <s v="rock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"/>
    <n v="115.71428571428571"/>
    <x v="4"/>
    <s v="rock"/>
    <x v="2300"/>
    <d v="2012-06-28T12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680.2200000000003"/>
    <n v="31.659810426540286"/>
    <x v="4"/>
    <s v="indie rock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625"/>
    <n v="46.176470588235297"/>
    <x v="4"/>
    <s v="indie rock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603.60999999999967"/>
    <n v="68.481650485436887"/>
    <x v="4"/>
    <s v="indie rock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42.020000000000437"/>
    <n v="53.469203539823013"/>
    <x v="4"/>
    <s v="indie rock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221"/>
    <n v="109.10778443113773"/>
    <x v="4"/>
    <s v="indie rock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236.55000000000018"/>
    <n v="51.185616438356163"/>
    <x v="4"/>
    <s v="indie rock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30.79000000000019"/>
    <n v="27.936800000000002"/>
    <x v="4"/>
    <s v="indie rock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653.11000000000058"/>
    <n v="82.496921824104234"/>
    <x v="4"/>
    <s v="indie rock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400.47000000000025"/>
    <n v="59.817476635514019"/>
    <x v="4"/>
    <s v="indie rock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60835.360000000001"/>
    <n v="64.816470588235291"/>
    <x v="4"/>
    <s v="indie rock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370"/>
    <n v="90.09615384615384"/>
    <x v="4"/>
    <s v="indie rock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236"/>
    <n v="40.962025316455694"/>
    <x v="4"/>
    <s v="indie rock"/>
    <x v="2312"/>
    <d v="2014-04-18T18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3792.0200000000004"/>
    <n v="56.000127388535034"/>
    <x v="4"/>
    <s v="indie rock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683.6400000000001"/>
    <n v="37.672800000000002"/>
    <x v="4"/>
    <s v="indie rock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65"/>
    <n v="40.078125"/>
    <x v="4"/>
    <s v="indie rock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606.39999999999964"/>
    <n v="78.031999999999996"/>
    <x v="4"/>
    <s v="indie rock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6"/>
    <n v="18.90909090909091"/>
    <x v="4"/>
    <s v="indie rock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053"/>
    <n v="37.134969325153371"/>
    <x v="4"/>
    <s v="indie rock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231"/>
    <n v="41.961038961038959"/>
    <x v="4"/>
    <s v="indie rock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433"/>
    <n v="61.044943820224717"/>
    <x v="4"/>
    <s v="indie rock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-6427"/>
    <n v="64.53125"/>
    <x v="7"/>
    <s v="small batch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-2615"/>
    <n v="21.25"/>
    <x v="7"/>
    <s v="small batch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-130"/>
    <n v="30"/>
    <x v="7"/>
    <s v="small batch"/>
    <x v="2323"/>
    <d v="2017-03-20T13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-5945"/>
    <n v="25.491803278688526"/>
    <x v="7"/>
    <s v="small batch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-920"/>
    <n v="11.428571428571429"/>
    <x v="7"/>
    <s v="small batch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-14892"/>
    <n v="108"/>
    <x v="7"/>
    <s v="small batch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149133.01"/>
    <n v="54.883162444113267"/>
    <x v="7"/>
    <s v="small batch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15445"/>
    <n v="47.383612662942269"/>
    <x v="7"/>
    <s v="small batch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480"/>
    <n v="211.84"/>
    <x v="7"/>
    <s v="small batch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848"/>
    <n v="219.92638036809817"/>
    <x v="7"/>
    <s v="small batch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3545.1000000000004"/>
    <n v="40.795406360424032"/>
    <x v="7"/>
    <s v="small batch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577"/>
    <n v="75.502840909090907"/>
    <x v="7"/>
    <s v="small batch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673"/>
    <n v="13.542553191489361"/>
    <x v="7"/>
    <s v="small batch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78"/>
    <n v="60.865671641791046"/>
    <x v="7"/>
    <s v="small batch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568"/>
    <n v="115.69230769230769"/>
    <x v="7"/>
    <s v="small batch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84146.51"/>
    <n v="48.104623556581984"/>
    <x v="7"/>
    <s v="small batch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279"/>
    <n v="74.184357541899445"/>
    <x v="7"/>
    <s v="small batch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71.5"/>
    <n v="123.34552845528455"/>
    <x v="7"/>
    <s v="small batch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48552"/>
    <n v="66.623188405797094"/>
    <x v="7"/>
    <s v="small batch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2311"/>
    <n v="104.99007444168734"/>
    <x v="7"/>
    <s v="small batch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-5000"/>
    <n v="0"/>
    <x v="2"/>
    <s v="web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-5500"/>
    <n v="0"/>
    <x v="2"/>
    <s v="web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-9700"/>
    <n v="300"/>
    <x v="2"/>
    <s v="web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-999"/>
    <n v="1"/>
    <x v="2"/>
    <s v="web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-3000"/>
    <n v="0"/>
    <x v="2"/>
    <s v="web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-59961"/>
    <n v="13"/>
    <x v="2"/>
    <s v="web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-985"/>
    <n v="15"/>
    <x v="2"/>
    <s v="web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-69730"/>
    <n v="54"/>
    <x v="2"/>
    <s v="web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-474900"/>
    <n v="0"/>
    <x v="2"/>
    <s v="web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-50000"/>
    <n v="0"/>
    <x v="2"/>
    <s v="web"/>
    <x v="2350"/>
    <d v="2017-01-03T15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-18792"/>
    <n v="15.428571428571429"/>
    <x v="2"/>
    <s v="web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-2000"/>
    <n v="0"/>
    <x v="2"/>
    <s v="web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-1000"/>
    <n v="0"/>
    <x v="2"/>
    <s v="web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-34975"/>
    <n v="25"/>
    <x v="2"/>
    <s v="web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-7945"/>
    <n v="27.5"/>
    <x v="2"/>
    <s v="web"/>
    <x v="2355"/>
    <d v="2015-05-02T17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-10000"/>
    <n v="0"/>
    <x v="2"/>
    <s v="web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-27000"/>
    <n v="0"/>
    <x v="2"/>
    <s v="web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-1500"/>
    <n v="0"/>
    <x v="2"/>
    <s v="web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-6399"/>
    <n v="367"/>
    <x v="2"/>
    <s v="web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-4998"/>
    <n v="2"/>
    <x v="2"/>
    <s v="web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-200"/>
    <n v="0"/>
    <x v="2"/>
    <s v="web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-300"/>
    <n v="60"/>
    <x v="2"/>
    <s v="web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-175000"/>
    <n v="0"/>
    <x v="2"/>
    <s v="web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-128"/>
    <n v="0"/>
    <x v="2"/>
    <s v="web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-1000"/>
    <n v="0"/>
    <x v="2"/>
    <s v="web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-22370"/>
    <n v="97.407407407407405"/>
    <x v="2"/>
    <s v="web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-49330"/>
    <n v="47.857142857142854"/>
    <x v="2"/>
    <s v="web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-39900"/>
    <n v="50"/>
    <x v="2"/>
    <s v="web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-25000"/>
    <n v="0"/>
    <x v="2"/>
    <s v="web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-24918"/>
    <n v="20.5"/>
    <x v="2"/>
    <s v="web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-2000"/>
    <n v="0"/>
    <x v="2"/>
    <s v="web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-5320"/>
    <n v="30"/>
    <x v="2"/>
    <s v="web"/>
    <x v="2372"/>
    <d v="2015-04-23T20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-849950"/>
    <n v="50"/>
    <x v="2"/>
    <s v="web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-21990"/>
    <n v="10"/>
    <x v="2"/>
    <s v="web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-10000"/>
    <n v="0"/>
    <x v="2"/>
    <s v="web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-2673.67"/>
    <n v="81.582499999999996"/>
    <x v="2"/>
    <s v="web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-2500"/>
    <n v="0"/>
    <x v="2"/>
    <s v="web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-110000"/>
    <n v="0"/>
    <x v="2"/>
    <s v="web"/>
    <x v="2378"/>
    <d v="2015-08-25T19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-30000"/>
    <n v="0"/>
    <x v="2"/>
    <s v="web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-14945"/>
    <n v="18.333333333333332"/>
    <x v="2"/>
    <s v="web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-84779"/>
    <n v="224.42857142857142"/>
    <x v="2"/>
    <s v="web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-2925"/>
    <n v="37.5"/>
    <x v="2"/>
    <s v="web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-9565"/>
    <n v="145"/>
    <x v="2"/>
    <s v="web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-992"/>
    <n v="1"/>
    <x v="2"/>
    <s v="web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-64212"/>
    <n v="112.57142857142857"/>
    <x v="2"/>
    <s v="web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-30000"/>
    <n v="0"/>
    <x v="2"/>
    <s v="web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-148974"/>
    <n v="342"/>
    <x v="2"/>
    <s v="web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-36537"/>
    <n v="57.875"/>
    <x v="2"/>
    <s v="web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-15970"/>
    <n v="30"/>
    <x v="2"/>
    <s v="web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-510000"/>
    <n v="0"/>
    <x v="2"/>
    <s v="web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-19975"/>
    <n v="25"/>
    <x v="2"/>
    <s v="web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-4200"/>
    <n v="0"/>
    <x v="2"/>
    <s v="web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-99950"/>
    <n v="50"/>
    <x v="2"/>
    <s v="web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-4997"/>
    <n v="1.5"/>
    <x v="2"/>
    <s v="web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-33000"/>
    <n v="0"/>
    <x v="2"/>
    <s v="web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-4990"/>
    <n v="10"/>
    <x v="2"/>
    <s v="web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-124000"/>
    <n v="0"/>
    <x v="2"/>
    <s v="web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-4000"/>
    <n v="0"/>
    <x v="2"/>
    <s v="web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-13000"/>
    <n v="0"/>
    <x v="2"/>
    <s v="web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-50000"/>
    <n v="0"/>
    <x v="2"/>
    <s v="web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-27799"/>
    <n v="22.333333333333332"/>
    <x v="7"/>
    <s v="food trucks"/>
    <x v="2401"/>
    <d v="2016-03-05T14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-11948"/>
    <n v="52"/>
    <x v="7"/>
    <s v="food trucks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-998"/>
    <n v="16.833333333333332"/>
    <x v="7"/>
    <s v="food trucks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-15000"/>
    <n v="0"/>
    <x v="7"/>
    <s v="food trucks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-3874"/>
    <n v="56.3"/>
    <x v="7"/>
    <s v="food trucks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-1905"/>
    <n v="84.0625"/>
    <x v="7"/>
    <s v="food trucks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-16443"/>
    <n v="168.39393939393941"/>
    <x v="7"/>
    <s v="food trucks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-14970"/>
    <n v="15"/>
    <x v="7"/>
    <s v="food trucks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-24540"/>
    <n v="76.666666666666671"/>
    <x v="7"/>
    <s v="food trucks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-15000"/>
    <n v="0"/>
    <x v="7"/>
    <s v="food trucks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-24849"/>
    <n v="50.333333333333336"/>
    <x v="7"/>
    <s v="food trucks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-8000"/>
    <n v="0"/>
    <x v="7"/>
    <s v="food trucks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-2975"/>
    <n v="8.3333333333333339"/>
    <x v="7"/>
    <s v="food trucks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-14540"/>
    <n v="35.384615384615387"/>
    <x v="7"/>
    <s v="food trucks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-59665"/>
    <n v="55.833333333333336"/>
    <x v="7"/>
    <s v="food trucks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-19995"/>
    <n v="5"/>
    <x v="7"/>
    <s v="food trucks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-1000"/>
    <n v="0"/>
    <x v="7"/>
    <s v="food trucks"/>
    <x v="2417"/>
    <d v="2014-08-10T16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-24995"/>
    <n v="1"/>
    <x v="7"/>
    <s v="food trucks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-3000"/>
    <n v="0"/>
    <x v="7"/>
    <s v="food trucks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-14369"/>
    <n v="69.472222222222229"/>
    <x v="7"/>
    <s v="food trucks"/>
    <x v="2420"/>
    <d v="2014-11-09T20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-5999"/>
    <n v="1"/>
    <x v="7"/>
    <s v="food trucks"/>
    <x v="2421"/>
    <d v="2015-02-21T11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-499"/>
    <n v="1"/>
    <x v="7"/>
    <s v="food trucks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-59992"/>
    <n v="8"/>
    <x v="7"/>
    <s v="food trucks"/>
    <x v="2423"/>
    <d v="2014-12-31T11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-24690"/>
    <n v="34.444444444444443"/>
    <x v="7"/>
    <s v="food trucks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-3499"/>
    <n v="1"/>
    <x v="7"/>
    <s v="food trucks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-20000"/>
    <n v="0"/>
    <x v="7"/>
    <s v="food trucks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-49999"/>
    <n v="1"/>
    <x v="7"/>
    <s v="food trucks"/>
    <x v="2427"/>
    <d v="2016-03-23T01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-34999"/>
    <n v="1"/>
    <x v="7"/>
    <s v="food trucks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-137995"/>
    <n v="501.25"/>
    <x v="7"/>
    <s v="food trucks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-2979"/>
    <n v="10.5"/>
    <x v="7"/>
    <s v="food trucks"/>
    <x v="2430"/>
    <d v="2016-02-11T22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-99998"/>
    <n v="1"/>
    <x v="7"/>
    <s v="food trucks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-13998"/>
    <n v="1"/>
    <x v="7"/>
    <s v="food trucks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-10000"/>
    <n v="0"/>
    <x v="7"/>
    <s v="food trucks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-19974"/>
    <n v="13"/>
    <x v="7"/>
    <s v="food trucks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-248776"/>
    <n v="306"/>
    <x v="7"/>
    <s v="food trucks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-116955"/>
    <n v="22.5"/>
    <x v="7"/>
    <s v="food trucks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-8000"/>
    <n v="0"/>
    <x v="7"/>
    <s v="food trucks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-14950"/>
    <n v="50"/>
    <x v="7"/>
    <s v="food trucks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-10000"/>
    <n v="0"/>
    <x v="7"/>
    <s v="food trucks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-4990"/>
    <n v="5"/>
    <x v="7"/>
    <s v="food trucks"/>
    <x v="2440"/>
    <d v="2016-02-13T16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591"/>
    <n v="74.22935779816514"/>
    <x v="7"/>
    <s v="small batch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6226"/>
    <n v="81.252688172043008"/>
    <x v="7"/>
    <s v="small batch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502.989999999998"/>
    <n v="130.23469453376205"/>
    <x v="7"/>
    <s v="small batch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258"/>
    <n v="53.409836065573771"/>
    <x v="7"/>
    <s v="small batch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3640"/>
    <n v="75.130434782608702"/>
    <x v="7"/>
    <s v="small batch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3399"/>
    <n v="75.666666666666671"/>
    <x v="7"/>
    <s v="small batch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8180"/>
    <n v="31.691394658753708"/>
    <x v="7"/>
    <s v="small batch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30"/>
    <n v="47.777777777777779"/>
    <x v="7"/>
    <s v="small batch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800"/>
    <n v="90"/>
    <x v="7"/>
    <s v="small batch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230.03000000000065"/>
    <n v="149.31401960784314"/>
    <x v="7"/>
    <s v="small batch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545"/>
    <n v="62.06989247311828"/>
    <x v="7"/>
    <s v="small batch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201"/>
    <n v="53.4"/>
    <x v="7"/>
    <s v="small batch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641"/>
    <n v="69.268656716417908"/>
    <x v="7"/>
    <s v="small batch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296"/>
    <n v="271.50769230769231"/>
    <x v="7"/>
    <s v="small batch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246"/>
    <n v="34.125"/>
    <x v="7"/>
    <s v="small batch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213"/>
    <n v="40.492537313432834"/>
    <x v="7"/>
    <s v="small batch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530"/>
    <n v="189.75806451612902"/>
    <x v="7"/>
    <s v="small batch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509"/>
    <n v="68.862499999999997"/>
    <x v="7"/>
    <s v="small batch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675"/>
    <n v="108.77659574468085"/>
    <x v="7"/>
    <s v="small batch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67"/>
    <n v="125.98529411764706"/>
    <x v="7"/>
    <s v="small batch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285"/>
    <n v="90.523255813953483"/>
    <x v="4"/>
    <s v="indie rock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321.25"/>
    <n v="28.880434782608695"/>
    <x v="4"/>
    <s v="indie rock"/>
    <x v="2462"/>
    <d v="2012-07-18T23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325"/>
    <n v="31"/>
    <x v="4"/>
    <s v="indie rock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222"/>
    <n v="51.674418604651166"/>
    <x v="4"/>
    <s v="indie rock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561"/>
    <n v="26.270833333333332"/>
    <x v="4"/>
    <s v="indie rock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0"/>
    <n v="48.07692307692308"/>
    <x v="4"/>
    <s v="indie rock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85"/>
    <n v="27.558139534883722"/>
    <x v="4"/>
    <s v="indie rock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44.34000000000015"/>
    <n v="36.97137931034483"/>
    <x v="4"/>
    <s v="indie rock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64"/>
    <n v="29.021276595744681"/>
    <x v="4"/>
    <s v="indie rock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31.6400000000001"/>
    <n v="28.65666666666667"/>
    <x v="4"/>
    <s v="indie rock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40"/>
    <n v="37.647058823529413"/>
    <x v="4"/>
    <s v="indie rock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2682.0200000000004"/>
    <n v="97.904038461538462"/>
    <x v="4"/>
    <s v="indie rock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0"/>
    <n v="42.553191489361701"/>
    <x v="4"/>
    <s v="indie rock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0.18000000000029104"/>
    <n v="131.58368421052631"/>
    <x v="4"/>
    <s v="indie rock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18"/>
    <n v="32.320987654320987"/>
    <x v="4"/>
    <s v="indie rock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60.7199999999998"/>
    <n v="61.103999999999999"/>
    <x v="4"/>
    <s v="indie rock"/>
    <x v="2476"/>
    <d v="2014-11-03T03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535"/>
    <n v="31.341463414634145"/>
    <x v="4"/>
    <s v="indie rock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2200"/>
    <n v="129.1139240506329"/>
    <x v="4"/>
    <s v="indie rock"/>
    <x v="2478"/>
    <d v="2013-01-13T17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00.32999999999998"/>
    <n v="25.020624999999999"/>
    <x v="4"/>
    <s v="indie rock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0"/>
    <n v="250"/>
    <x v="4"/>
    <s v="indie rock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516.4399999999996"/>
    <n v="47.541473684210523"/>
    <x v="4"/>
    <s v="indie rock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"/>
    <n v="40.04"/>
    <x v="4"/>
    <s v="indie rock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51"/>
    <n v="65.84210526315789"/>
    <x v="4"/>
    <s v="indie rock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676.10999999999967"/>
    <n v="46.401222222222216"/>
    <x v="4"/>
    <s v="indie rock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65"/>
    <n v="50.365853658536587"/>
    <x v="4"/>
    <s v="indie rock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497"/>
    <n v="26.566666666666666"/>
    <x v="4"/>
    <s v="indie rock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0.75999999999999091"/>
    <n v="39.493684210526318"/>
    <x v="4"/>
    <s v="indie rock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201"/>
    <n v="49.246153846153845"/>
    <x v="4"/>
    <s v="indie rock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178.5"/>
    <n v="62.38"/>
    <x v="4"/>
    <s v="indie rock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07"/>
    <n v="37.9375"/>
    <x v="4"/>
    <s v="indie rock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6"/>
    <n v="51.6"/>
    <x v="4"/>
    <s v="indie rock"/>
    <x v="2491"/>
    <d v="2011-01-15T20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50"/>
    <n v="27.777777777777779"/>
    <x v="4"/>
    <s v="indie rock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5740"/>
    <n v="99.382239382239376"/>
    <x v="4"/>
    <s v="indie rock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5.079999999999927"/>
    <n v="38.848205128205123"/>
    <x v="4"/>
    <s v="indie rock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413.04999999999995"/>
    <n v="45.548809523809524"/>
    <x v="4"/>
    <s v="indie rock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0"/>
    <n v="600"/>
    <x v="4"/>
    <s v="indie rock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510.85999999999967"/>
    <n v="80.551071428571419"/>
    <x v="4"/>
    <s v="indie rock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56"/>
    <n v="52.8"/>
    <x v="4"/>
    <s v="indie rock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4105"/>
    <n v="47.676470588235297"/>
    <x v="4"/>
    <s v="indie rock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80"/>
    <n v="23.448275862068964"/>
    <x v="4"/>
    <s v="indie rock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-10719"/>
    <n v="40.142857142857146"/>
    <x v="7"/>
    <s v="restaurants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-109914"/>
    <n v="17.2"/>
    <x v="7"/>
    <s v="restaurants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-10000"/>
    <n v="0"/>
    <x v="7"/>
    <s v="restaurants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-35000"/>
    <n v="0"/>
    <x v="7"/>
    <s v="restaurants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-7000"/>
    <n v="0"/>
    <x v="7"/>
    <s v="restaurants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-4970"/>
    <n v="15"/>
    <x v="7"/>
    <s v="restaurants"/>
    <x v="2506"/>
    <d v="2015-10-03T16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-42850"/>
    <n v="0"/>
    <x v="7"/>
    <s v="restaurants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-20000"/>
    <n v="0"/>
    <x v="7"/>
    <s v="restaurants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-94000"/>
    <n v="35.714285714285715"/>
    <x v="7"/>
    <s v="restaurants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-49925"/>
    <n v="37.5"/>
    <x v="7"/>
    <s v="restaurants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-100000"/>
    <n v="0"/>
    <x v="7"/>
    <s v="restaurants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-1150"/>
    <n v="0"/>
    <x v="7"/>
    <s v="restaurants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-180000"/>
    <n v="0"/>
    <x v="7"/>
    <s v="restaurants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-11790"/>
    <n v="52.5"/>
    <x v="7"/>
    <s v="restaurants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-4070"/>
    <n v="77.5"/>
    <x v="7"/>
    <s v="restaurants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-22000"/>
    <n v="0"/>
    <x v="7"/>
    <s v="restaurants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-16233"/>
    <n v="53.545454545454547"/>
    <x v="7"/>
    <s v="restaurants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-5000"/>
    <n v="0"/>
    <x v="7"/>
    <s v="restaurants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-149935"/>
    <n v="16.25"/>
    <x v="7"/>
    <s v="restaurants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-100000"/>
    <n v="0"/>
    <x v="7"/>
    <s v="restaurants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185.9899999999998"/>
    <n v="103.68174242424243"/>
    <x v="4"/>
    <s v="classical music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0"/>
    <n v="185.18518518518519"/>
    <x v="4"/>
    <s v="classical music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508"/>
    <n v="54.153846153846153"/>
    <x v="4"/>
    <s v="classical music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20"/>
    <n v="177.2093023255814"/>
    <x v="4"/>
    <s v="classical music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26"/>
    <n v="100.325"/>
    <x v="4"/>
    <s v="classical music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518"/>
    <n v="136.90909090909091"/>
    <x v="4"/>
    <s v="classical music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85"/>
    <n v="57.535211267605632"/>
    <x v="4"/>
    <s v="classical music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289.98999999999978"/>
    <n v="52.962839506172834"/>
    <x v="4"/>
    <s v="classical music"/>
    <x v="2528"/>
    <d v="2015-08-20T06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257"/>
    <n v="82.328947368421055"/>
    <x v="4"/>
    <s v="classical music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0"/>
    <n v="135.41666666666666"/>
    <x v="4"/>
    <s v="classical music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8"/>
    <n v="74.06557377049181"/>
    <x v="4"/>
    <s v="classical music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045"/>
    <n v="84.083333333333329"/>
    <x v="4"/>
    <s v="classical music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800"/>
    <n v="61.029411764705884"/>
    <x v="4"/>
    <s v="classical music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0"/>
    <n v="150"/>
    <x v="4"/>
    <s v="classical music"/>
    <x v="2534"/>
    <d v="2010-01-01T01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755"/>
    <n v="266.08974358974359"/>
    <x v="4"/>
    <s v="classical music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4"/>
    <n v="7.25"/>
    <x v="4"/>
    <s v="classical music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00"/>
    <n v="100"/>
    <x v="4"/>
    <s v="classical music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2343.1699999999983"/>
    <n v="109.96308108108107"/>
    <x v="4"/>
    <s v="classical music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25"/>
    <n v="169.91525423728814"/>
    <x v="4"/>
    <s v="classical music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85"/>
    <n v="95.740740740740748"/>
    <x v="4"/>
    <s v="classical music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246"/>
    <n v="59.460317460317462"/>
    <x v="4"/>
    <s v="classical music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25"/>
    <n v="55.769230769230766"/>
    <x v="4"/>
    <s v="classical music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41"/>
    <n v="30.076923076923077"/>
    <x v="4"/>
    <s v="classical music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41"/>
    <n v="88.438596491228068"/>
    <x v="4"/>
    <s v="classical music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06"/>
    <n v="64.032786885245898"/>
    <x v="4"/>
    <s v="classical music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410"/>
    <n v="60.153846153846153"/>
    <x v="4"/>
    <s v="classical music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092"/>
    <n v="49.194029850746269"/>
    <x v="4"/>
    <s v="classical music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11"/>
    <n v="165.16216216216216"/>
    <x v="4"/>
    <s v="classical music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44"/>
    <n v="43.621621621621621"/>
    <x v="4"/>
    <s v="classical music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55"/>
    <n v="43.7"/>
    <x v="4"/>
    <s v="classical music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0.5"/>
    <n v="67.419642857142861"/>
    <x v="4"/>
    <s v="classical music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95"/>
    <n v="177.5"/>
    <x v="4"/>
    <s v="classical music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833"/>
    <n v="38.883333333333333"/>
    <x v="4"/>
    <s v="classical music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684"/>
    <n v="54.985074626865675"/>
    <x v="4"/>
    <s v="classical music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47"/>
    <n v="61.342857142857142"/>
    <x v="4"/>
    <s v="classical music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41"/>
    <n v="23.117647058823529"/>
    <x v="4"/>
    <s v="classical music"/>
    <x v="2556"/>
    <d v="2012-12-24T18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66"/>
    <n v="29.611111111111111"/>
    <x v="4"/>
    <s v="classical music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11"/>
    <n v="75.611111111111114"/>
    <x v="4"/>
    <s v="classical music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90"/>
    <n v="35.6"/>
    <x v="4"/>
    <s v="classical music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3"/>
    <n v="143"/>
    <x v="4"/>
    <s v="classical music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-100000"/>
    <n v="0"/>
    <x v="7"/>
    <s v="food trucks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-9925"/>
    <n v="25"/>
    <x v="7"/>
    <s v="food trucks"/>
    <x v="2562"/>
    <d v="2016-10-11T07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-20000"/>
    <n v="0"/>
    <x v="7"/>
    <s v="food trucks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-40000"/>
    <n v="0"/>
    <x v="7"/>
    <s v="food trucks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-9900"/>
    <n v="100"/>
    <x v="7"/>
    <s v="food trucks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-35000"/>
    <n v="0"/>
    <x v="7"/>
    <s v="food trucks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-44880"/>
    <n v="60"/>
    <x v="7"/>
    <s v="food trucks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-9950"/>
    <n v="50"/>
    <x v="7"/>
    <s v="food trucks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-6355"/>
    <n v="72.5"/>
    <x v="7"/>
    <s v="food trucks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-6941"/>
    <n v="29.5"/>
    <x v="7"/>
    <s v="food trucks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-99750"/>
    <n v="62.5"/>
    <x v="7"/>
    <s v="food trucks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-30000"/>
    <n v="0"/>
    <x v="7"/>
    <s v="food trucks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-8000"/>
    <n v="0"/>
    <x v="7"/>
    <s v="food trucks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-10000"/>
    <n v="0"/>
    <x v="7"/>
    <s v="food trucks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-85000"/>
    <n v="0"/>
    <x v="7"/>
    <s v="food trucks"/>
    <x v="2575"/>
    <d v="2015-01-11T21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-10000"/>
    <n v="0"/>
    <x v="7"/>
    <s v="food trucks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-15000"/>
    <n v="0"/>
    <x v="7"/>
    <s v="food trucks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-6000"/>
    <n v="0"/>
    <x v="7"/>
    <s v="food trucks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-199723"/>
    <n v="23.083333333333332"/>
    <x v="7"/>
    <s v="food trucks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-8449"/>
    <n v="25.5"/>
    <x v="7"/>
    <s v="food trucks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-4470"/>
    <n v="48.18181818181818"/>
    <x v="7"/>
    <s v="food trucks"/>
    <x v="2581"/>
    <d v="2015-11-16T11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-89999"/>
    <n v="1"/>
    <x v="7"/>
    <s v="food trucks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-995"/>
    <n v="1"/>
    <x v="7"/>
    <s v="food trucks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-10000"/>
    <n v="0"/>
    <x v="7"/>
    <s v="food trucks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-29950"/>
    <n v="50"/>
    <x v="7"/>
    <s v="food trucks"/>
    <x v="2585"/>
    <d v="2014-07-05T18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-2995"/>
    <n v="5"/>
    <x v="7"/>
    <s v="food trucks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-48783"/>
    <n v="202.83333333333334"/>
    <x v="7"/>
    <s v="food trucks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-5767"/>
    <n v="29.125"/>
    <x v="7"/>
    <s v="food trucks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-49995"/>
    <n v="5"/>
    <x v="7"/>
    <s v="food trucks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-3000"/>
    <n v="0"/>
    <x v="7"/>
    <s v="food trucks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-1474"/>
    <n v="13"/>
    <x v="7"/>
    <s v="food trucks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-29950"/>
    <n v="50"/>
    <x v="7"/>
    <s v="food trucks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-10000"/>
    <n v="0"/>
    <x v="7"/>
    <s v="food trucks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-79999"/>
    <n v="1"/>
    <x v="7"/>
    <s v="food trucks"/>
    <x v="2594"/>
    <d v="2014-08-07T18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-13175"/>
    <n v="96.05263157894737"/>
    <x v="7"/>
    <s v="food trucks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-26744"/>
    <n v="305.77777777777777"/>
    <x v="7"/>
    <s v="food trucks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-1415"/>
    <n v="12.142857142857142"/>
    <x v="7"/>
    <s v="food trucks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-1830"/>
    <n v="83.571428571428569"/>
    <x v="7"/>
    <s v="food trucks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-8951"/>
    <n v="18"/>
    <x v="7"/>
    <s v="food trucks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-46534"/>
    <n v="115.53333333333333"/>
    <x v="7"/>
    <s v="food trucks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2807"/>
    <n v="21.900662251655628"/>
    <x v="2"/>
    <s v="space exploration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27131"/>
    <n v="80.022494887525568"/>
    <x v="2"/>
    <s v="space exploration"/>
    <x v="2602"/>
    <d v="2014-11-12T16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26"/>
    <n v="35.520000000000003"/>
    <x v="2"/>
    <s v="space exploration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843.59999999999854"/>
    <n v="64.933333333333323"/>
    <x v="2"/>
    <s v="space exploration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7421.570000000007"/>
    <n v="60.965703745743475"/>
    <x v="2"/>
    <s v="space exploration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6"/>
    <n v="31.444155844155844"/>
    <x v="2"/>
    <s v="space exploration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24616"/>
    <n v="81.949748743718587"/>
    <x v="2"/>
    <s v="space exploration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9914"/>
    <n v="58.92763157894737"/>
    <x v="2"/>
    <s v="space exploration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71330.39"/>
    <n v="157.29347633136095"/>
    <x v="2"/>
    <s v="space exploration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9407.66"/>
    <n v="55.758509532062391"/>
    <x v="2"/>
    <s v="space exploration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95970"/>
    <n v="83.802893802893806"/>
    <x v="2"/>
    <s v="space exploration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7176.130000000001"/>
    <n v="58.422210884353746"/>
    <x v="2"/>
    <s v="space exploration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76"/>
    <n v="270.57142857142856"/>
    <x v="2"/>
    <s v="space exploration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210"/>
    <n v="107.1"/>
    <x v="2"/>
    <s v="space exploration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396"/>
    <n v="47.180555555555557"/>
    <x v="2"/>
    <s v="space exploration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3633.5"/>
    <n v="120.30882352941177"/>
    <x v="2"/>
    <s v="space exploration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3888"/>
    <n v="27.59748427672956"/>
    <x v="2"/>
    <s v="space exploration"/>
    <x v="2617"/>
    <d v="2014-10-20T15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808"/>
    <n v="205.2987012987013"/>
    <x v="2"/>
    <s v="space exploration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884"/>
    <n v="35.547169811320757"/>
    <x v="2"/>
    <s v="space exploration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28374"/>
    <n v="74.639488409272587"/>
    <x v="2"/>
    <s v="space exploration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6882"/>
    <n v="47.058064516129029"/>
    <x v="2"/>
    <s v="space exploration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467.76"/>
    <n v="26.591351351351353"/>
    <x v="2"/>
    <s v="space exploration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280"/>
    <n v="36.774193548387096"/>
    <x v="2"/>
    <s v="space exploration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02353.65"/>
    <n v="31.820544982698959"/>
    <x v="2"/>
    <s v="space exploration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1284"/>
    <n v="27.576923076923077"/>
    <x v="2"/>
    <s v="space exploration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300"/>
    <n v="56"/>
    <x v="2"/>
    <s v="space exploration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820"/>
    <n v="21.555555555555557"/>
    <x v="2"/>
    <s v="space exploration"/>
    <x v="2627"/>
    <d v="2015-11-26T15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87"/>
    <n v="44.095238095238095"/>
    <x v="2"/>
    <s v="space exploration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387"/>
    <n v="63.87"/>
    <x v="2"/>
    <s v="space exploration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158"/>
    <n v="38.987654320987652"/>
    <x v="2"/>
    <s v="space exploration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2933.0499999999993"/>
    <n v="80.185489510489504"/>
    <x v="2"/>
    <s v="space exploration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396"/>
    <n v="34.904761904761905"/>
    <x v="2"/>
    <s v="space exploration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12731"/>
    <n v="89.100502512562812"/>
    <x v="2"/>
    <s v="space exploration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56"/>
    <n v="39.44"/>
    <x v="2"/>
    <s v="space exploration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0"/>
    <n v="136.9047619047619"/>
    <x v="2"/>
    <s v="space exploration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873"/>
    <n v="37.46"/>
    <x v="2"/>
    <s v="space exploration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331"/>
    <n v="31.96153846153846"/>
    <x v="2"/>
    <s v="space exploration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6"/>
    <n v="25.214285714285715"/>
    <x v="2"/>
    <s v="space exploration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92"/>
    <n v="10.040816326530612"/>
    <x v="2"/>
    <s v="space exploration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70"/>
    <n v="45.94202898550725"/>
    <x v="2"/>
    <s v="space exploration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-1485"/>
    <n v="15"/>
    <x v="2"/>
    <s v="space exploration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-500000"/>
    <n v="0"/>
    <x v="2"/>
    <s v="space exploration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-664402.68999999994"/>
    <n v="223.58248500999335"/>
    <x v="2"/>
    <s v="space exploration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-97947"/>
    <n v="39.480769230769234"/>
    <x v="2"/>
    <s v="space exploration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-17900"/>
    <n v="91.304347826086953"/>
    <x v="2"/>
    <s v="space exploration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-457913.58"/>
    <n v="78.666205607476627"/>
    <x v="2"/>
    <s v="space exploration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-2464"/>
    <n v="12"/>
    <x v="2"/>
    <s v="space exploration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-11894"/>
    <n v="17.666666666666668"/>
    <x v="2"/>
    <s v="space exploration"/>
    <x v="2648"/>
    <d v="2016-03-09T12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-124876"/>
    <n v="41.333333333333336"/>
    <x v="2"/>
    <s v="space exploration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-59642"/>
    <n v="71.599999999999994"/>
    <x v="2"/>
    <s v="space exploration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-274767"/>
    <n v="307.8235294117647"/>
    <x v="2"/>
    <s v="space exploration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-99115"/>
    <n v="80.454545454545453"/>
    <x v="2"/>
    <s v="space exploration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-45124"/>
    <n v="83.942857142857136"/>
    <x v="2"/>
    <s v="space exploration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-99949"/>
    <n v="8.5"/>
    <x v="2"/>
    <s v="space exploration"/>
    <x v="2654"/>
    <d v="2015-04-21T08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-11845"/>
    <n v="73.372093023255815"/>
    <x v="2"/>
    <s v="space exploration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-132845"/>
    <n v="112.86184210526316"/>
    <x v="2"/>
    <s v="space exploration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-24378.62"/>
    <n v="95.277627118644077"/>
    <x v="2"/>
    <s v="space exploration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-97909"/>
    <n v="22.75"/>
    <x v="2"/>
    <s v="space exploration"/>
    <x v="2658"/>
    <d v="2016-07-30T16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-47667"/>
    <n v="133.30000000000001"/>
    <x v="2"/>
    <s v="space exploration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-19981"/>
    <n v="3.8"/>
    <x v="2"/>
    <s v="space exploration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45"/>
    <n v="85.75"/>
    <x v="2"/>
    <s v="makerspaces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360"/>
    <n v="267"/>
    <x v="2"/>
    <s v="makerspaces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919.25"/>
    <n v="373.55803571428572"/>
    <x v="2"/>
    <s v="makerspaces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600"/>
    <n v="174.03846153846155"/>
    <x v="2"/>
    <s v="makerspaces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810"/>
    <n v="93.695652173913047"/>
    <x v="2"/>
    <s v="makerspaces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5929.51"/>
    <n v="77.327718446601949"/>
    <x v="2"/>
    <s v="makerspaces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60"/>
    <n v="92.222222222222229"/>
    <x v="2"/>
    <s v="makerspaces"/>
    <x v="2667"/>
    <d v="2016-02-10T17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707"/>
    <n v="60.964285714285715"/>
    <x v="2"/>
    <s v="makerspaces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201"/>
    <n v="91"/>
    <x v="2"/>
    <s v="makerspaces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-36393"/>
    <n v="41.583333333333336"/>
    <x v="2"/>
    <s v="makerspaces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-22164"/>
    <n v="33.761904761904759"/>
    <x v="2"/>
    <s v="makerspaces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-6681"/>
    <n v="70.61702127659575"/>
    <x v="2"/>
    <s v="makerspaces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-28968"/>
    <n v="167.15151515151516"/>
    <x v="2"/>
    <s v="makerspaces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-13006"/>
    <n v="128.61988304093566"/>
    <x v="2"/>
    <s v="makerspaces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-23103"/>
    <n v="65.41379310344827"/>
    <x v="2"/>
    <s v="makerspaces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-1042"/>
    <n v="117.55555555555556"/>
    <x v="2"/>
    <s v="makerspaces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-16085"/>
    <n v="126.48148148148148"/>
    <x v="2"/>
    <s v="makerspaces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-7998900"/>
    <n v="550"/>
    <x v="2"/>
    <s v="makerspaces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-39868"/>
    <n v="44"/>
    <x v="2"/>
    <s v="makerspaces"/>
    <x v="2679"/>
    <d v="2015-02-27T19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-31724"/>
    <n v="69"/>
    <x v="2"/>
    <s v="makerspaces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-7945"/>
    <n v="27.5"/>
    <x v="7"/>
    <s v="food trucks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-4302"/>
    <n v="84.9"/>
    <x v="7"/>
    <s v="food trucks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-14964"/>
    <n v="12"/>
    <x v="7"/>
    <s v="food trucks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-69200"/>
    <n v="200"/>
    <x v="7"/>
    <s v="food trucks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-49990"/>
    <n v="10"/>
    <x v="7"/>
    <s v="food trucks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-30000"/>
    <n v="0"/>
    <x v="7"/>
    <s v="food trucks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-15000"/>
    <n v="0"/>
    <x v="7"/>
    <s v="food trucks"/>
    <x v="2687"/>
    <d v="2015-06-29T10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-49926"/>
    <n v="5.2857142857142856"/>
    <x v="7"/>
    <s v="food trucks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-34999"/>
    <n v="1"/>
    <x v="7"/>
    <s v="food trucks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-71414"/>
    <n v="72.762711864406782"/>
    <x v="7"/>
    <s v="food trucks"/>
    <x v="2690"/>
    <d v="2015-06-02T21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-64965"/>
    <n v="17.5"/>
    <x v="7"/>
    <s v="food trucks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-3475"/>
    <n v="25"/>
    <x v="7"/>
    <s v="food trucks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-4960"/>
    <n v="13.333333333333334"/>
    <x v="7"/>
    <s v="food trucks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-29999"/>
    <n v="1"/>
    <x v="7"/>
    <s v="food trucks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-14929"/>
    <n v="23.666666666666668"/>
    <x v="7"/>
    <s v="food trucks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-56610"/>
    <n v="89.21052631578948"/>
    <x v="7"/>
    <s v="food trucks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-16939"/>
    <n v="116.55769230769231"/>
    <x v="7"/>
    <s v="food trucks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-7973.99"/>
    <n v="13.005000000000001"/>
    <x v="7"/>
    <s v="food trucks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-2"/>
    <n v="0"/>
    <x v="7"/>
    <s v="food trucks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-9929"/>
    <n v="17.5"/>
    <x v="7"/>
    <s v="food trucks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-1830"/>
    <n v="34.130434782608695"/>
    <x v="1"/>
    <s v="spaces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-6559"/>
    <n v="132.34615384615384"/>
    <x v="1"/>
    <s v="spaces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500"/>
    <n v="922.22222222222217"/>
    <x v="1"/>
    <s v="spaces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-17855"/>
    <n v="163.57142857142858"/>
    <x v="1"/>
    <s v="spaces"/>
    <x v="2704"/>
    <d v="2017-04-05T14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-14761"/>
    <n v="217.375"/>
    <x v="1"/>
    <s v="spaces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4304"/>
    <n v="149.44486692015209"/>
    <x v="1"/>
    <s v="spaces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20067.57"/>
    <n v="71.237487309644663"/>
    <x v="1"/>
    <s v="spaces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6643.07"/>
    <n v="44.464318398474738"/>
    <x v="1"/>
    <s v="spaces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803"/>
    <n v="164.94480519480518"/>
    <x v="1"/>
    <s v="spaces"/>
    <x v="2709"/>
    <d v="2016-10-03T22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32340.210000000006"/>
    <n v="84.871516544117654"/>
    <x v="1"/>
    <s v="spaces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28"/>
    <n v="53.945205479452056"/>
    <x v="1"/>
    <s v="spaces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726"/>
    <n v="50.531468531468533"/>
    <x v="1"/>
    <s v="spaces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3362"/>
    <n v="108.00140845070422"/>
    <x v="1"/>
    <s v="spaces"/>
    <x v="2713"/>
    <d v="2015-12-24T10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4089"/>
    <n v="95.373770491803285"/>
    <x v="1"/>
    <s v="spaces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19754.689999999999"/>
    <n v="57.631016333938291"/>
    <x v="1"/>
    <s v="spaces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998.0100000000002"/>
    <n v="64.160481283422456"/>
    <x v="1"/>
    <s v="spaces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5026"/>
    <n v="92.387692307692305"/>
    <x v="1"/>
    <s v="spaces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645"/>
    <n v="125.97972972972973"/>
    <x v="1"/>
    <s v="spaces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530"/>
    <n v="94.637681159420296"/>
    <x v="1"/>
    <s v="spaces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4531"/>
    <n v="170.69942196531792"/>
    <x v="1"/>
    <s v="spaces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0215"/>
    <n v="40.762081784386616"/>
    <x v="2"/>
    <s v="hardware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7627"/>
    <n v="68.254054054054052"/>
    <x v="2"/>
    <s v="hardware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4806"/>
    <n v="95.48863636363636"/>
    <x v="2"/>
    <s v="hardware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4858.88"/>
    <n v="7.1902649656526005"/>
    <x v="2"/>
    <s v="hardware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7817"/>
    <n v="511.65486725663715"/>
    <x v="2"/>
    <s v="hardware"/>
    <x v="2725"/>
    <d v="2017-03-01T12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5745"/>
    <n v="261.74504950495049"/>
    <x v="2"/>
    <s v="hardware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39321"/>
    <n v="69.760961810466767"/>
    <x v="2"/>
    <s v="hardware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15274"/>
    <n v="77.229591836734699"/>
    <x v="2"/>
    <s v="hardware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333"/>
    <n v="340.56521739130437"/>
    <x v="2"/>
    <s v="hardware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8979.010000000002"/>
    <n v="67.417903225806455"/>
    <x v="2"/>
    <s v="hardware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291"/>
    <n v="845.70270270270271"/>
    <x v="2"/>
    <s v="hardware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2190"/>
    <n v="97.191780821917803"/>
    <x v="2"/>
    <s v="hardware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3769"/>
    <n v="451.84033613445376"/>
    <x v="2"/>
    <s v="hardware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2"/>
    <n v="138.66871165644173"/>
    <x v="2"/>
    <s v="hardware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6586.01"/>
    <n v="21.640147492625371"/>
    <x v="2"/>
    <s v="hardware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832"/>
    <n v="169.51724137931035"/>
    <x v="2"/>
    <s v="hardware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43818.240000000005"/>
    <n v="161.88210526315791"/>
    <x v="2"/>
    <s v="hardware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2397"/>
    <n v="493.13333333333333"/>
    <x v="2"/>
    <s v="hardware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125"/>
    <n v="22.120418848167539"/>
    <x v="2"/>
    <s v="hardware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"/>
    <n v="18.235294117647058"/>
    <x v="2"/>
    <s v="hardware"/>
    <x v="2740"/>
    <d v="2015-03-11T18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-7965"/>
    <n v="8.75"/>
    <x v="3"/>
    <s v="children's books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-1769"/>
    <n v="40.611111111111114"/>
    <x v="3"/>
    <s v="children's books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-5999"/>
    <n v="0"/>
    <x v="3"/>
    <s v="children's books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-15165"/>
    <n v="37.954545454545453"/>
    <x v="3"/>
    <s v="children's books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-6249"/>
    <n v="35.734693877551024"/>
    <x v="3"/>
    <s v="children's books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-2199"/>
    <n v="42.157894736842103"/>
    <x v="3"/>
    <s v="children's books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-360"/>
    <n v="35"/>
    <x v="3"/>
    <s v="children's books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-4947"/>
    <n v="13.25"/>
    <x v="3"/>
    <s v="children's books"/>
    <x v="2748"/>
    <d v="2016-09-02T12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-9890"/>
    <n v="55"/>
    <x v="3"/>
    <s v="children's books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-1999"/>
    <n v="0"/>
    <x v="3"/>
    <s v="children's books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-3274"/>
    <n v="0"/>
    <x v="3"/>
    <s v="children's books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-4250"/>
    <n v="39.285714285714285"/>
    <x v="3"/>
    <s v="children's books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-1620"/>
    <n v="47.5"/>
    <x v="3"/>
    <s v="children's books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-10000"/>
    <n v="0"/>
    <x v="3"/>
    <s v="children's books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-240"/>
    <n v="17.333333333333332"/>
    <x v="3"/>
    <s v="children's books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-8952"/>
    <n v="31.757575757575758"/>
    <x v="3"/>
    <s v="children's books"/>
    <x v="2756"/>
    <d v="2014-01-11T16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-1490"/>
    <n v="5"/>
    <x v="3"/>
    <s v="children's books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-1766"/>
    <n v="39"/>
    <x v="3"/>
    <s v="children's books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-895"/>
    <n v="52.5"/>
    <x v="3"/>
    <s v="children's books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-5000"/>
    <n v="0"/>
    <x v="3"/>
    <s v="children's books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-4964"/>
    <n v="9"/>
    <x v="3"/>
    <s v="children's books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-3225"/>
    <n v="25"/>
    <x v="3"/>
    <s v="children's books"/>
    <x v="2762"/>
    <d v="2012-03-18T18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-39310"/>
    <n v="30"/>
    <x v="3"/>
    <s v="children's books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-3955"/>
    <n v="11.25"/>
    <x v="3"/>
    <s v="children's books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-4000"/>
    <n v="0"/>
    <x v="3"/>
    <s v="children's books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-4900"/>
    <n v="25"/>
    <x v="3"/>
    <s v="children's books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-3966"/>
    <n v="11.333333333333334"/>
    <x v="3"/>
    <s v="children's books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-5998"/>
    <n v="29.470588235294116"/>
    <x v="3"/>
    <s v="children's books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-798"/>
    <n v="1"/>
    <x v="3"/>
    <s v="children's books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-17917.75"/>
    <n v="63.098484848484851"/>
    <x v="3"/>
    <s v="children's books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-19980"/>
    <n v="0"/>
    <x v="3"/>
    <s v="children's books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-8000"/>
    <n v="0"/>
    <x v="3"/>
    <s v="children's books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-529"/>
    <n v="1"/>
    <x v="3"/>
    <s v="children's books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-3430"/>
    <n v="43.846153846153847"/>
    <x v="3"/>
    <s v="children's books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-4850"/>
    <n v="75"/>
    <x v="3"/>
    <s v="children's books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-19345"/>
    <n v="45.972222222222221"/>
    <x v="3"/>
    <s v="children's books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-2990"/>
    <n v="10"/>
    <x v="3"/>
    <s v="children's books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-4095"/>
    <n v="93.666666666666671"/>
    <x v="3"/>
    <s v="children's books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-2447"/>
    <n v="53"/>
    <x v="3"/>
    <s v="children's books"/>
    <x v="2779"/>
    <d v="2015-11-22T10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-100000"/>
    <n v="0"/>
    <x v="3"/>
    <s v="children's books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66"/>
    <n v="47"/>
    <x v="1"/>
    <s v="plays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200"/>
    <n v="66.666666666666671"/>
    <x v="1"/>
    <s v="plays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45"/>
    <n v="18.770491803278688"/>
    <x v="1"/>
    <s v="plays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40"/>
    <n v="66.111111111111114"/>
    <x v="1"/>
    <s v="plays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234"/>
    <n v="36.859154929577464"/>
    <x v="1"/>
    <s v="plays"/>
    <x v="2785"/>
    <d v="2016-08-05T16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446"/>
    <n v="39.810810810810814"/>
    <x v="1"/>
    <s v="plays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97"/>
    <n v="31.5"/>
    <x v="1"/>
    <s v="plays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50"/>
    <n v="102.5"/>
    <x v="1"/>
    <s v="plays"/>
    <x v="2788"/>
    <d v="2016-07-29T11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35"/>
    <n v="126.45833333333333"/>
    <x v="1"/>
    <s v="plays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60"/>
    <n v="47.878787878787875"/>
    <x v="1"/>
    <s v="plays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50"/>
    <n v="73.214285714285708"/>
    <x v="1"/>
    <s v="plays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52"/>
    <n v="89.666666666666671"/>
    <x v="1"/>
    <s v="plays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056.75"/>
    <n v="151.4623287671233"/>
    <x v="1"/>
    <s v="plays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25"/>
    <n v="25"/>
    <x v="1"/>
    <s v="plays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30"/>
    <n v="36.5"/>
    <x v="1"/>
    <s v="plays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24"/>
    <n v="44"/>
    <x v="1"/>
    <s v="plays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211.61000000000058"/>
    <n v="87.357553191489373"/>
    <x v="1"/>
    <s v="plays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70"/>
    <n v="36.474820143884891"/>
    <x v="1"/>
    <s v="plays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831.73999999999978"/>
    <n v="44.859538461538463"/>
    <x v="1"/>
    <s v="plays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330"/>
    <n v="42.903225806451616"/>
    <x v="1"/>
    <s v="plays"/>
    <x v="2800"/>
    <d v="2015-01-04T08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66"/>
    <n v="51.230769230769234"/>
    <x v="1"/>
    <s v="plays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55"/>
    <n v="33.944444444444443"/>
    <x v="1"/>
    <s v="plays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2795"/>
    <n v="90.744680851063833"/>
    <x v="1"/>
    <s v="plays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50"/>
    <n v="50"/>
    <x v="1"/>
    <s v="plays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40"/>
    <n v="24.444444444444443"/>
    <x v="1"/>
    <s v="plays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363"/>
    <n v="44.25"/>
    <x v="1"/>
    <s v="plays"/>
    <x v="2806"/>
    <d v="2015-08-05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300"/>
    <n v="67.741935483870961"/>
    <x v="1"/>
    <s v="plays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1"/>
    <n v="65.376811594202906"/>
    <x v="1"/>
    <s v="plays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60"/>
    <n v="121.9047619047619"/>
    <x v="1"/>
    <s v="plays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205"/>
    <n v="47.456140350877192"/>
    <x v="1"/>
    <s v="plays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27"/>
    <n v="92.842592592592595"/>
    <x v="1"/>
    <s v="plays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665"/>
    <n v="68.253012048192772"/>
    <x v="1"/>
    <s v="plays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772.11999999999989"/>
    <n v="37.209583333333335"/>
    <x v="1"/>
    <s v="plays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16"/>
    <n v="25.25"/>
    <x v="1"/>
    <s v="plays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355"/>
    <n v="43.214285714285715"/>
    <x v="1"/>
    <s v="plays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247"/>
    <n v="25.130177514792898"/>
    <x v="1"/>
    <s v="plays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80"/>
    <n v="23.636363636363637"/>
    <x v="1"/>
    <s v="plays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603"/>
    <n v="103.95098039215686"/>
    <x v="1"/>
    <s v="plays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240"/>
    <n v="50.384615384615387"/>
    <x v="1"/>
    <s v="plays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72"/>
    <n v="13.6"/>
    <x v="1"/>
    <s v="plays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0"/>
    <n v="28.571428571428573"/>
    <x v="1"/>
    <s v="plays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0"/>
    <n v="63.829787234042556"/>
    <x v="1"/>
    <s v="plays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24"/>
    <n v="8.8571428571428577"/>
    <x v="1"/>
    <s v="plays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0"/>
    <n v="50.666666666666664"/>
    <x v="1"/>
    <s v="plays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0"/>
    <n v="60.784313725490193"/>
    <x v="1"/>
    <s v="plays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55"/>
    <n v="113.42105263157895"/>
    <x v="1"/>
    <s v="plays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405"/>
    <n v="104.56521739130434"/>
    <x v="1"/>
    <s v="plays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36"/>
    <n v="98.30927835051547"/>
    <x v="1"/>
    <s v="plays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63"/>
    <n v="35.039473684210527"/>
    <x v="1"/>
    <s v="plays"/>
    <x v="2829"/>
    <d v="2016-06-02T05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0"/>
    <n v="272.72727272727275"/>
    <x v="1"/>
    <s v="plays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320"/>
    <n v="63.846153846153847"/>
    <x v="1"/>
    <s v="plays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367.98999999999978"/>
    <n v="30.189368421052631"/>
    <x v="1"/>
    <s v="plays"/>
    <x v="2832"/>
    <d v="2014-11-23T17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223"/>
    <n v="83.51428571428572"/>
    <x v="1"/>
    <s v="plays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560"/>
    <n v="64.761904761904759"/>
    <x v="1"/>
    <s v="plays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870.99"/>
    <n v="20.118172043010752"/>
    <x v="1"/>
    <s v="plays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35"/>
    <n v="44.090909090909093"/>
    <x v="1"/>
    <s v="plays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0"/>
    <n v="40.476190476190474"/>
    <x v="1"/>
    <s v="plays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405"/>
    <n v="44.537037037037038"/>
    <x v="1"/>
    <s v="plays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400"/>
    <n v="125.80645161290323"/>
    <x v="1"/>
    <s v="plays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0"/>
    <n v="19.696969696969695"/>
    <x v="1"/>
    <s v="plays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-990"/>
    <n v="10"/>
    <x v="1"/>
    <s v="plays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-1500"/>
    <n v="0"/>
    <x v="1"/>
    <s v="plays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-1200"/>
    <n v="0"/>
    <x v="1"/>
    <s v="plays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-520"/>
    <n v="30"/>
    <x v="1"/>
    <s v="plays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-5134"/>
    <n v="60.666666666666664"/>
    <x v="1"/>
    <s v="plays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-8000"/>
    <n v="0"/>
    <x v="1"/>
    <s v="plays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-2000"/>
    <n v="0"/>
    <x v="1"/>
    <s v="plays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-34930"/>
    <n v="23.333333333333332"/>
    <x v="1"/>
    <s v="plays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-495"/>
    <n v="5"/>
    <x v="1"/>
    <s v="plays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-7689"/>
    <n v="23.923076923076923"/>
    <x v="1"/>
    <s v="plays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-4500"/>
    <n v="0"/>
    <x v="1"/>
    <s v="plays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-4905"/>
    <n v="15.833333333333334"/>
    <x v="1"/>
    <s v="plays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-9500"/>
    <n v="0"/>
    <x v="1"/>
    <s v="plays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-583"/>
    <n v="29.785714285714285"/>
    <x v="1"/>
    <s v="plays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-300"/>
    <n v="60"/>
    <x v="1"/>
    <s v="plays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-2854"/>
    <n v="24.333333333333332"/>
    <x v="1"/>
    <s v="plays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-30500"/>
    <n v="500"/>
    <x v="1"/>
    <s v="plays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-1000"/>
    <n v="0"/>
    <x v="1"/>
    <s v="plays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-1965"/>
    <n v="35"/>
    <x v="1"/>
    <s v="plays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-3734"/>
    <n v="29.555555555555557"/>
    <x v="1"/>
    <s v="plays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-170"/>
    <n v="26.666666666666668"/>
    <x v="1"/>
    <s v="plays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-12645"/>
    <n v="18.333333333333332"/>
    <x v="1"/>
    <s v="plays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-49980"/>
    <n v="20"/>
    <x v="1"/>
    <s v="plays"/>
    <x v="2863"/>
    <d v="2014-09-09T11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-2460"/>
    <n v="13.333333333333334"/>
    <x v="1"/>
    <s v="plays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-2888"/>
    <n v="0"/>
    <x v="1"/>
    <s v="plays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-4955"/>
    <n v="22.5"/>
    <x v="1"/>
    <s v="plays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-1996"/>
    <n v="50.4"/>
    <x v="1"/>
    <s v="plays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-8698.24"/>
    <n v="105.02933333333334"/>
    <x v="1"/>
    <s v="plays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-19823"/>
    <n v="35.4"/>
    <x v="1"/>
    <s v="plays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-4250"/>
    <n v="83.333333333333329"/>
    <x v="1"/>
    <s v="plays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-9533"/>
    <n v="35.92307692307692"/>
    <x v="1"/>
    <s v="plays"/>
    <x v="2871"/>
    <d v="2014-12-21T12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-3000"/>
    <n v="0"/>
    <x v="1"/>
    <s v="plays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-1547"/>
    <n v="119.125"/>
    <x v="1"/>
    <s v="plays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-4729"/>
    <n v="90.333333333333329"/>
    <x v="1"/>
    <s v="plays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-19993"/>
    <n v="2.3333333333333335"/>
    <x v="1"/>
    <s v="plays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-150000"/>
    <n v="0"/>
    <x v="1"/>
    <s v="plays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-5350"/>
    <n v="108.33333333333333"/>
    <x v="1"/>
    <s v="plays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-2937"/>
    <n v="15.75"/>
    <x v="1"/>
    <s v="plays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-11171"/>
    <n v="29"/>
    <x v="1"/>
    <s v="plays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-9200"/>
    <n v="96.551724137931032"/>
    <x v="1"/>
    <s v="plays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-5500"/>
    <n v="0"/>
    <x v="1"/>
    <s v="plays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-498"/>
    <n v="63"/>
    <x v="1"/>
    <s v="plays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-8092"/>
    <n v="381.6"/>
    <x v="1"/>
    <s v="plays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-44815"/>
    <n v="46.25"/>
    <x v="1"/>
    <s v="plays"/>
    <x v="2884"/>
    <d v="2014-12-05T12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-270"/>
    <n v="26"/>
    <x v="1"/>
    <s v="plays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-190"/>
    <n v="10"/>
    <x v="1"/>
    <s v="plays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-2995"/>
    <n v="5"/>
    <x v="1"/>
    <s v="plays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-30000"/>
    <n v="0"/>
    <x v="1"/>
    <s v="plays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-1858"/>
    <n v="81.571428571428569"/>
    <x v="1"/>
    <s v="plays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-1979"/>
    <n v="7"/>
    <x v="1"/>
    <s v="plays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-9727"/>
    <n v="27.3"/>
    <x v="1"/>
    <s v="plays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-5000"/>
    <n v="29.411764705882351"/>
    <x v="1"/>
    <s v="plays"/>
    <x v="2892"/>
    <d v="2014-08-25T16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-4975"/>
    <n v="12.5"/>
    <x v="1"/>
    <s v="plays"/>
    <x v="2893"/>
    <d v="2015-01-08T21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-50000"/>
    <n v="0"/>
    <x v="1"/>
    <s v="plays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-477"/>
    <n v="5.75"/>
    <x v="1"/>
    <s v="plays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-2375"/>
    <n v="52.083333333333336"/>
    <x v="1"/>
    <s v="plays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-11450"/>
    <n v="183.33333333333334"/>
    <x v="1"/>
    <s v="plays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-7184"/>
    <n v="26.333333333333332"/>
    <x v="1"/>
    <s v="plays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-10000"/>
    <n v="0"/>
    <x v="1"/>
    <s v="plays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-2095"/>
    <n v="486.42857142857144"/>
    <x v="1"/>
    <s v="plays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-744"/>
    <n v="3"/>
    <x v="1"/>
    <s v="plays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-149975"/>
    <n v="25"/>
    <x v="1"/>
    <s v="plays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-4961"/>
    <n v="9.75"/>
    <x v="1"/>
    <s v="plays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-1425"/>
    <n v="18.75"/>
    <x v="1"/>
    <s v="plays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-2878"/>
    <n v="36.588235294117645"/>
    <x v="1"/>
    <s v="plays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-5435"/>
    <n v="80.714285714285708"/>
    <x v="1"/>
    <s v="plays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-2498"/>
    <n v="1"/>
    <x v="1"/>
    <s v="plays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-9336"/>
    <n v="52.8"/>
    <x v="1"/>
    <s v="plays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-179980"/>
    <n v="20"/>
    <x v="1"/>
    <s v="plays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-29999"/>
    <n v="1"/>
    <x v="1"/>
    <s v="plays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-1143"/>
    <n v="46.928571428571431"/>
    <x v="1"/>
    <s v="plays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-12410"/>
    <n v="78.07692307692308"/>
    <x v="1"/>
    <s v="plays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-9998"/>
    <n v="1"/>
    <x v="1"/>
    <s v="plays"/>
    <x v="2913"/>
    <d v="2014-09-06T17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-24999"/>
    <n v="1"/>
    <x v="1"/>
    <s v="plays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-389"/>
    <n v="203.66666666666666"/>
    <x v="1"/>
    <s v="plays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-1705"/>
    <n v="20.714285714285715"/>
    <x v="1"/>
    <s v="plays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-1563"/>
    <n v="48.555555555555557"/>
    <x v="1"/>
    <s v="plays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-3638"/>
    <n v="68.099999999999994"/>
    <x v="1"/>
    <s v="plays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-549"/>
    <n v="8.5"/>
    <x v="1"/>
    <s v="plays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-1829"/>
    <n v="51.615384615384613"/>
    <x v="1"/>
    <s v="plays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29"/>
    <n v="43"/>
    <x v="1"/>
    <s v="musical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0"/>
    <n v="83.333333333333329"/>
    <x v="1"/>
    <s v="musical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0"/>
    <n v="30"/>
    <x v="1"/>
    <s v="musical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800"/>
    <n v="175.51020408163265"/>
    <x v="1"/>
    <s v="musical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100.6900000000023"/>
    <n v="231.66175879396985"/>
    <x v="1"/>
    <s v="musical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750"/>
    <n v="75"/>
    <x v="1"/>
    <s v="musical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555"/>
    <n v="112.14285714285714"/>
    <x v="1"/>
    <s v="musical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0"/>
    <n v="41.666666666666664"/>
    <x v="1"/>
    <s v="musical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65.55000000000018"/>
    <n v="255.17343750000001"/>
    <x v="1"/>
    <s v="musical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92"/>
    <n v="162.7741935483871"/>
    <x v="1"/>
    <s v="musical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45"/>
    <n v="88.333333333333329"/>
    <x v="1"/>
    <s v="musical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58"/>
    <n v="85.736842105263165"/>
    <x v="1"/>
    <s v="musical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69"/>
    <n v="47.574074074074076"/>
    <x v="1"/>
    <s v="musical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200"/>
    <n v="72.972972972972968"/>
    <x v="1"/>
    <s v="musical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31"/>
    <n v="90.538461538461533"/>
    <x v="1"/>
    <s v="musical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280"/>
    <n v="37.647058823529413"/>
    <x v="1"/>
    <s v="musical"/>
    <x v="2936"/>
    <d v="2014-10-12T23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500"/>
    <n v="36.363636363636367"/>
    <x v="1"/>
    <s v="musical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55"/>
    <n v="126.71875"/>
    <x v="1"/>
    <s v="musical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230"/>
    <n v="329.2"/>
    <x v="1"/>
    <s v="musical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81"/>
    <n v="81.242424242424249"/>
    <x v="1"/>
    <s v="musical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-24999"/>
    <n v="1"/>
    <x v="1"/>
    <s v="spaces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-159150"/>
    <n v="202.22772277227722"/>
    <x v="1"/>
    <s v="spaces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-3000"/>
    <n v="0"/>
    <x v="1"/>
    <s v="spaces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-9900"/>
    <n v="100"/>
    <x v="1"/>
    <s v="spaces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-50000"/>
    <n v="0"/>
    <x v="1"/>
    <s v="spaces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-1998"/>
    <n v="1"/>
    <x v="1"/>
    <s v="spaces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-23928"/>
    <n v="82.461538461538467"/>
    <x v="1"/>
    <s v="spaces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-499976"/>
    <n v="2.6666666666666665"/>
    <x v="1"/>
    <s v="spaces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-975"/>
    <n v="12.5"/>
    <x v="1"/>
    <s v="spaces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-5000000"/>
    <n v="0"/>
    <x v="1"/>
    <s v="spaces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-48904"/>
    <n v="18.896551724137932"/>
    <x v="1"/>
    <s v="spaces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-18395"/>
    <n v="200.625"/>
    <x v="1"/>
    <s v="spaces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-399395"/>
    <n v="201.66666666666666"/>
    <x v="1"/>
    <s v="spaces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-15000"/>
    <n v="0"/>
    <x v="1"/>
    <s v="spaces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-485"/>
    <n v="65"/>
    <x v="1"/>
    <s v="spaces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-6578"/>
    <n v="66.099999999999994"/>
    <x v="1"/>
    <s v="spaces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-14720"/>
    <n v="93.333333333333329"/>
    <x v="1"/>
    <s v="spaces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-80000"/>
    <n v="0"/>
    <x v="1"/>
    <s v="spaces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-10000"/>
    <n v="0"/>
    <x v="1"/>
    <s v="spaces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-30000000"/>
    <n v="0"/>
    <x v="1"/>
    <s v="spaces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481"/>
    <n v="50.75"/>
    <x v="1"/>
    <s v="plays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218"/>
    <n v="60.9"/>
    <x v="1"/>
    <s v="plays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685"/>
    <n v="109.03061224489795"/>
    <x v="1"/>
    <s v="plays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35.6899999999996"/>
    <n v="25.692295918367346"/>
    <x v="1"/>
    <s v="plays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35"/>
    <n v="41.92307692307692"/>
    <x v="1"/>
    <s v="plays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363"/>
    <n v="88.7734375"/>
    <x v="1"/>
    <s v="plays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696"/>
    <n v="80.225352112676063"/>
    <x v="1"/>
    <s v="plays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210"/>
    <n v="78.936170212765958"/>
    <x v="1"/>
    <s v="plays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625"/>
    <n v="95.588235294117652"/>
    <x v="1"/>
    <s v="plays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360"/>
    <n v="69.890109890109883"/>
    <x v="1"/>
    <s v="plays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5"/>
    <n v="74.534883720930239"/>
    <x v="1"/>
    <s v="plays"/>
    <x v="2971"/>
    <d v="2014-08-31T10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7"/>
    <n v="123.94117647058823"/>
    <x v="1"/>
    <s v="plays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3740"/>
    <n v="264.84848484848487"/>
    <x v="1"/>
    <s v="plays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0"/>
    <n v="58.620689655172413"/>
    <x v="1"/>
    <s v="plays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"/>
    <n v="70.884955752212392"/>
    <x v="1"/>
    <s v="plays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50"/>
    <n v="8.5714285714285712"/>
    <x v="1"/>
    <s v="plays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407"/>
    <n v="113.56666666666666"/>
    <x v="1"/>
    <s v="plays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221"/>
    <n v="60.6875"/>
    <x v="1"/>
    <s v="plays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70"/>
    <n v="110.21739130434783"/>
    <x v="1"/>
    <s v="plays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275"/>
    <n v="136.45833333333334"/>
    <x v="1"/>
    <s v="plays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157"/>
    <n v="53.164948453608247"/>
    <x v="1"/>
    <s v="spaces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3"/>
    <n v="86.491525423728817"/>
    <x v="1"/>
    <s v="spaces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53985.91"/>
    <n v="155.23827397260274"/>
    <x v="1"/>
    <s v="spaces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88"/>
    <n v="115.08256880733946"/>
    <x v="1"/>
    <s v="spaces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2165"/>
    <n v="109.5945945945946"/>
    <x v="1"/>
    <s v="spaces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32"/>
    <n v="45.214285714285715"/>
    <x v="1"/>
    <s v="spaces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2600.2000000000007"/>
    <n v="104.15169811320754"/>
    <x v="1"/>
    <s v="spaces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0"/>
    <n v="35.714285714285715"/>
    <x v="1"/>
    <s v="spaces"/>
    <x v="2988"/>
    <d v="2016-06-20T03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5307"/>
    <n v="96.997252747252745"/>
    <x v="1"/>
    <s v="spaces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0"/>
    <n v="370.37037037037038"/>
    <x v="1"/>
    <s v="spaces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280"/>
    <n v="94.408602150537632"/>
    <x v="1"/>
    <s v="spaces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35"/>
    <n v="48.984375"/>
    <x v="1"/>
    <s v="spaces"/>
    <x v="2992"/>
    <d v="2016-10-09T13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3"/>
    <n v="45.590909090909093"/>
    <x v="1"/>
    <s v="spaces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1073.24"/>
    <n v="23.275254237288134"/>
    <x v="1"/>
    <s v="spaces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744"/>
    <n v="63.2289156626506"/>
    <x v="1"/>
    <s v="spaces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25180"/>
    <n v="153.5204081632653"/>
    <x v="1"/>
    <s v="spaces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373"/>
    <n v="90.2"/>
    <x v="1"/>
    <s v="spaces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514.5"/>
    <n v="118.97113163972287"/>
    <x v="1"/>
    <s v="spaces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255"/>
    <n v="80.25"/>
    <x v="1"/>
    <s v="spaces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0"/>
    <n v="62.5"/>
    <x v="1"/>
    <s v="spaces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15777.009999999998"/>
    <n v="131.37719999999999"/>
    <x v="1"/>
    <s v="spaces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595.43000000000029"/>
    <n v="73.032980769230775"/>
    <x v="1"/>
    <s v="spaces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35"/>
    <n v="178.52941176470588"/>
    <x v="1"/>
    <s v="spaces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5126"/>
    <n v="162.90974729241879"/>
    <x v="1"/>
    <s v="spaces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2172.6000000000004"/>
    <n v="108.24237288135593"/>
    <x v="1"/>
    <s v="spaces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620"/>
    <n v="88.865979381443296"/>
    <x v="1"/>
    <s v="spaces"/>
    <x v="3006"/>
    <d v="2014-12-14T13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480"/>
    <n v="54"/>
    <x v="1"/>
    <s v="spaces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35"/>
    <n v="116.73076923076923"/>
    <x v="1"/>
    <s v="spaces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4939"/>
    <n v="233.8984375"/>
    <x v="1"/>
    <s v="spaces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870"/>
    <n v="158"/>
    <x v="1"/>
    <s v="spaces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71"/>
    <n v="14.84"/>
    <x v="1"/>
    <s v="spaces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685"/>
    <n v="85.181818181818187"/>
    <x v="1"/>
    <s v="spaces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5696"/>
    <n v="146.69158878504672"/>
    <x v="1"/>
    <s v="spaces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3276"/>
    <n v="50.764811490125673"/>
    <x v="1"/>
    <s v="spaces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8"/>
    <n v="87.7"/>
    <x v="1"/>
    <s v="spaces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222"/>
    <n v="242.27777777777777"/>
    <x v="1"/>
    <s v="spaces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285"/>
    <n v="146.44654088050314"/>
    <x v="1"/>
    <s v="spaces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30"/>
    <n v="103.17073170731707"/>
    <x v="1"/>
    <s v="spaces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3185"/>
    <n v="80.464601769911511"/>
    <x v="1"/>
    <s v="spaces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40"/>
    <n v="234.66666666666666"/>
    <x v="1"/>
    <s v="spaces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721"/>
    <n v="50.689320388349515"/>
    <x v="1"/>
    <s v="spaces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88"/>
    <n v="162.70967741935485"/>
    <x v="1"/>
    <s v="spaces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21"/>
    <n v="120.16666666666667"/>
    <x v="1"/>
    <s v="spaces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7321"/>
    <n v="67.697802197802204"/>
    <x v="1"/>
    <s v="spaces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5055"/>
    <n v="52.103448275862071"/>
    <x v="1"/>
    <s v="spaces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390"/>
    <n v="51.6"/>
    <x v="1"/>
    <s v="spaces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2576"/>
    <n v="164.3"/>
    <x v="1"/>
    <s v="spaces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3401"/>
    <n v="84.858585858585855"/>
    <x v="1"/>
    <s v="spaces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2903"/>
    <n v="94.548850574712645"/>
    <x v="1"/>
    <s v="spaces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17"/>
    <n v="45.536585365853661"/>
    <x v="1"/>
    <s v="spaces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0"/>
    <n v="51.724137931034484"/>
    <x v="1"/>
    <s v="spaces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272"/>
    <n v="50.88"/>
    <x v="1"/>
    <s v="spaces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396"/>
    <n v="191.13043478260869"/>
    <x v="1"/>
    <s v="spaces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2536"/>
    <n v="89.314285714285717"/>
    <x v="1"/>
    <s v="spaces"/>
    <x v="3034"/>
    <d v="2016-10-31T22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2196.7099999999991"/>
    <n v="88.588631921824103"/>
    <x v="1"/>
    <s v="spaces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6683"/>
    <n v="96.300911854103347"/>
    <x v="1"/>
    <s v="spaces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566"/>
    <n v="33.3125"/>
    <x v="1"/>
    <s v="spaces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5"/>
    <n v="37.222222222222221"/>
    <x v="1"/>
    <s v="spaces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742.7799999999988"/>
    <n v="92.130423728813554"/>
    <x v="1"/>
    <s v="spaces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225"/>
    <n v="76.785714285714292"/>
    <x v="1"/>
    <s v="spaces"/>
    <x v="3040"/>
    <d v="2015-06-26T18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870"/>
    <n v="96.526315789473685"/>
    <x v="1"/>
    <s v="spaces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420"/>
    <n v="51.891891891891895"/>
    <x v="1"/>
    <s v="spaces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501"/>
    <n v="128.9140625"/>
    <x v="1"/>
    <s v="spaces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121"/>
    <n v="84.108974358974365"/>
    <x v="1"/>
    <s v="spaces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08.2600000000002"/>
    <n v="82.941562500000003"/>
    <x v="1"/>
    <s v="spaces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7177"/>
    <n v="259.94827586206895"/>
    <x v="1"/>
    <s v="spaces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245"/>
    <n v="37.25"/>
    <x v="1"/>
    <s v="spaces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3320"/>
    <n v="177.02127659574469"/>
    <x v="1"/>
    <s v="spaces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250"/>
    <n v="74.074074074074076"/>
    <x v="1"/>
    <s v="spaces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36"/>
    <n v="70.666666666666671"/>
    <x v="1"/>
    <s v="spaces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-2673"/>
    <n v="23.62857142857143"/>
    <x v="1"/>
    <s v="spaces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-49925"/>
    <n v="37.5"/>
    <x v="1"/>
    <s v="spaces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-9960"/>
    <n v="13.333333333333334"/>
    <x v="1"/>
    <s v="spaces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-300"/>
    <n v="0"/>
    <x v="1"/>
    <s v="spaces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-19999"/>
    <n v="1"/>
    <x v="1"/>
    <s v="spaces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-25000"/>
    <n v="0"/>
    <x v="1"/>
    <s v="spaces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-50000"/>
    <n v="0"/>
    <x v="1"/>
    <s v="spaces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-17997"/>
    <n v="1"/>
    <x v="1"/>
    <s v="spaces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-14549"/>
    <n v="41"/>
    <x v="1"/>
    <s v="spaces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-219665"/>
    <n v="55.833333333333336"/>
    <x v="1"/>
    <s v="spaces"/>
    <x v="3060"/>
    <d v="2015-09-28T01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-1000000"/>
    <n v="0"/>
    <x v="1"/>
    <s v="spaces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-3316"/>
    <n v="99.761194029850742"/>
    <x v="1"/>
    <s v="spaces"/>
    <x v="3062"/>
    <d v="2015-09-30T13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-2413"/>
    <n v="25.521739130434781"/>
    <x v="1"/>
    <s v="spaces"/>
    <x v="3063"/>
    <d v="2016-10-22T17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-66529"/>
    <n v="117.65277777777777"/>
    <x v="1"/>
    <s v="spaces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-24990"/>
    <n v="5"/>
    <x v="1"/>
    <s v="spaces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-308050"/>
    <n v="2796.6666666666665"/>
    <x v="1"/>
    <s v="spaces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-7800"/>
    <n v="200"/>
    <x v="1"/>
    <s v="spaces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-249825"/>
    <n v="87.5"/>
    <x v="1"/>
    <s v="spaces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-859"/>
    <n v="20.142857142857142"/>
    <x v="1"/>
    <s v="spaces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-9666"/>
    <n v="20.875"/>
    <x v="1"/>
    <s v="spaces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-4827"/>
    <n v="61.307692307692307"/>
    <x v="1"/>
    <s v="spaces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-11998"/>
    <n v="1"/>
    <x v="1"/>
    <s v="spaces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-2799355"/>
    <n v="92.142857142857139"/>
    <x v="1"/>
    <s v="spaces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-24978"/>
    <n v="7.333333333333333"/>
    <x v="1"/>
    <s v="spaces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-13704"/>
    <n v="64.8"/>
    <x v="1"/>
    <s v="spaces"/>
    <x v="3075"/>
    <d v="2016-08-18T21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-8494"/>
    <n v="30.12"/>
    <x v="1"/>
    <s v="spaces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-21895"/>
    <n v="52.5"/>
    <x v="1"/>
    <s v="spaces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-59929"/>
    <n v="23.666666666666668"/>
    <x v="1"/>
    <s v="spaces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-1322440"/>
    <n v="415.77777777777777"/>
    <x v="1"/>
    <s v="spaces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-1999624"/>
    <n v="53.714285714285715"/>
    <x v="1"/>
    <s v="spaces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-997897"/>
    <n v="420.6"/>
    <x v="1"/>
    <s v="spaces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-9000"/>
    <n v="0"/>
    <x v="1"/>
    <s v="spaces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-19944"/>
    <n v="18.666666666666668"/>
    <x v="1"/>
    <s v="spaces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-3589"/>
    <n v="78.333333333333329"/>
    <x v="1"/>
    <s v="spaces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-24390"/>
    <n v="67.777777777777771"/>
    <x v="1"/>
    <s v="spaces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-19950"/>
    <n v="16.666666666666668"/>
    <x v="1"/>
    <s v="spaces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-19875"/>
    <n v="62.5"/>
    <x v="1"/>
    <s v="spaces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-64874"/>
    <n v="42"/>
    <x v="1"/>
    <s v="spaces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-19146"/>
    <n v="130.0888888888889"/>
    <x v="1"/>
    <s v="spaces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-213568"/>
    <n v="1270.2222222222222"/>
    <x v="1"/>
    <s v="spaces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-4204"/>
    <n v="88.444444444444443"/>
    <x v="1"/>
    <s v="spaces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-98816.81"/>
    <n v="56.342380952380957"/>
    <x v="1"/>
    <s v="spaces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-3090"/>
    <n v="53.529411764705884"/>
    <x v="1"/>
    <s v="spaces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-99975"/>
    <n v="25"/>
    <x v="1"/>
    <s v="spaces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-14870"/>
    <n v="50"/>
    <x v="1"/>
    <s v="spaces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-19205"/>
    <n v="56.785714285714285"/>
    <x v="1"/>
    <s v="spaces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-8285"/>
    <n v="40.833333333333336"/>
    <x v="1"/>
    <s v="spaces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-46967"/>
    <n v="65.111111111111114"/>
    <x v="1"/>
    <s v="spaces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-1722"/>
    <n v="55.6"/>
    <x v="1"/>
    <s v="spaces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-10173"/>
    <n v="140.53846153846155"/>
    <x v="1"/>
    <s v="spaces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-2200"/>
    <n v="25"/>
    <x v="1"/>
    <s v="spaces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-9742"/>
    <n v="69.533333333333331"/>
    <x v="1"/>
    <s v="spaces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-4089"/>
    <n v="5.5"/>
    <x v="1"/>
    <s v="spaces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-2815"/>
    <n v="237"/>
    <x v="1"/>
    <s v="spaces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-3369"/>
    <n v="79.870967741935488"/>
    <x v="1"/>
    <s v="spaces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-959"/>
    <n v="10.25"/>
    <x v="1"/>
    <s v="spaces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-32095"/>
    <n v="272.58620689655174"/>
    <x v="1"/>
    <s v="spaces"/>
    <x v="3107"/>
    <d v="2015-05-11T14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-49974"/>
    <n v="13"/>
    <x v="1"/>
    <s v="spaces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-19867"/>
    <n v="58.184210526315788"/>
    <x v="1"/>
    <s v="spaces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-24990"/>
    <n v="10"/>
    <x v="1"/>
    <s v="spaces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-14672"/>
    <n v="70.10526315789474"/>
    <x v="1"/>
    <s v="spaces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-10479"/>
    <n v="57.888888888888886"/>
    <x v="1"/>
    <s v="spaces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-104590"/>
    <n v="125.27027027027027"/>
    <x v="1"/>
    <s v="spaces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-75000"/>
    <n v="0"/>
    <x v="1"/>
    <s v="spaces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-9700"/>
    <n v="300"/>
    <x v="1"/>
    <s v="spaces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-320"/>
    <n v="43"/>
    <x v="1"/>
    <s v="spaces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-999"/>
    <n v="1"/>
    <x v="1"/>
    <s v="spaces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-498450"/>
    <n v="775"/>
    <x v="1"/>
    <s v="spaces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-9995"/>
    <n v="5"/>
    <x v="1"/>
    <s v="spaces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-1299872"/>
    <n v="12.8"/>
    <x v="1"/>
    <s v="spaces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-1490"/>
    <n v="10"/>
    <x v="1"/>
    <s v="spaces"/>
    <x v="3121"/>
    <d v="2014-09-26T11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-83"/>
    <n v="58"/>
    <x v="1"/>
    <s v="spaces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-39808"/>
    <n v="244.80459770114942"/>
    <x v="1"/>
    <s v="spaces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-799974"/>
    <n v="6.5"/>
    <x v="1"/>
    <s v="spaces"/>
    <x v="3124"/>
    <d v="2015-02-02T13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-1500000"/>
    <n v="0"/>
    <x v="1"/>
    <s v="spaces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-23960"/>
    <n v="61.176470588235297"/>
    <x v="1"/>
    <s v="spaces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-100000"/>
    <n v="0"/>
    <x v="1"/>
    <s v="spaces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291"/>
    <n v="139.23931623931625"/>
    <x v="1"/>
    <s v="plays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-1240"/>
    <n v="10"/>
    <x v="1"/>
    <s v="plays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-9625"/>
    <n v="93.75"/>
    <x v="1"/>
    <s v="plays"/>
    <x v="3130"/>
    <d v="2017-04-13T23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-3455"/>
    <n v="53.75"/>
    <x v="1"/>
    <s v="plays"/>
    <x v="3131"/>
    <d v="2017-04-08T07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-29990"/>
    <n v="10"/>
    <x v="1"/>
    <s v="plays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40"/>
    <n v="33.75"/>
    <x v="1"/>
    <s v="plays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-775"/>
    <n v="18.75"/>
    <x v="1"/>
    <s v="plays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-615"/>
    <n v="23.142857142857142"/>
    <x v="1"/>
    <s v="plays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39"/>
    <n v="29.045454545454547"/>
    <x v="1"/>
    <s v="plays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-1450"/>
    <n v="50"/>
    <x v="1"/>
    <s v="plays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-200"/>
    <n v="0"/>
    <x v="1"/>
    <s v="plays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-47300"/>
    <n v="450"/>
    <x v="1"/>
    <s v="plays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-9904"/>
    <n v="24"/>
    <x v="1"/>
    <s v="plays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-242"/>
    <n v="32.25"/>
    <x v="1"/>
    <s v="plays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-2705"/>
    <n v="15"/>
    <x v="1"/>
    <s v="plays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-700"/>
    <n v="0"/>
    <x v="1"/>
    <s v="plays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-2460"/>
    <n v="251.33333333333334"/>
    <x v="1"/>
    <s v="plays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-25000"/>
    <n v="0"/>
    <x v="1"/>
    <s v="plays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-44750"/>
    <n v="437.5"/>
    <x v="1"/>
    <s v="plays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3505"/>
    <n v="110.35211267605634"/>
    <x v="1"/>
    <s v="plays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561"/>
    <n v="41.421052631578945"/>
    <x v="1"/>
    <s v="plays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50"/>
    <n v="52"/>
    <x v="1"/>
    <s v="plays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35"/>
    <n v="33.990384615384613"/>
    <x v="1"/>
    <s v="plays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4"/>
    <n v="103.35294117647059"/>
    <x v="1"/>
    <s v="plays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31"/>
    <n v="34.791044776119406"/>
    <x v="1"/>
    <s v="plays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7067.5"/>
    <n v="41.773858921161825"/>
    <x v="1"/>
    <s v="plays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905"/>
    <n v="64.268292682926827"/>
    <x v="1"/>
    <s v="plays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4425.2299999999996"/>
    <n v="31.209370860927152"/>
    <x v="1"/>
    <s v="plays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0"/>
    <n v="62.921348314606739"/>
    <x v="1"/>
    <s v="plays"/>
    <x v="3156"/>
    <d v="2012-06-01T17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40"/>
    <n v="98.536585365853654"/>
    <x v="1"/>
    <s v="plays"/>
    <x v="3157"/>
    <d v="2014-07-19T00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700"/>
    <n v="82.608695652173907"/>
    <x v="1"/>
    <s v="plays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502.22"/>
    <n v="38.504230769230773"/>
    <x v="1"/>
    <s v="plays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69"/>
    <n v="80.15789473684211"/>
    <x v="1"/>
    <s v="plays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2"/>
    <n v="28.405405405405407"/>
    <x v="1"/>
    <s v="plays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086"/>
    <n v="80.730158730158735"/>
    <x v="1"/>
    <s v="plays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450"/>
    <n v="200.69444444444446"/>
    <x v="1"/>
    <s v="plays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69"/>
    <n v="37.591549295774648"/>
    <x v="1"/>
    <s v="plays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470"/>
    <n v="58.095238095238095"/>
    <x v="1"/>
    <s v="plays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21079.83"/>
    <n v="60.300892473118282"/>
    <x v="1"/>
    <s v="plays"/>
    <x v="3166"/>
    <d v="2014-11-26T02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485"/>
    <n v="63.363636363636367"/>
    <x v="1"/>
    <s v="plays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605"/>
    <n v="50.901639344262293"/>
    <x v="1"/>
    <s v="plays"/>
    <x v="3168"/>
    <d v="2014-06-13T17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241"/>
    <n v="100.5"/>
    <x v="1"/>
    <s v="plays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245"/>
    <n v="31.619718309859156"/>
    <x v="1"/>
    <s v="plays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617"/>
    <n v="65.102564102564102"/>
    <x v="1"/>
    <s v="plays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300"/>
    <n v="79.310344827586206"/>
    <x v="1"/>
    <s v="plays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300"/>
    <n v="139.18918918918919"/>
    <x v="1"/>
    <s v="plays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34"/>
    <n v="131.91304347826087"/>
    <x v="1"/>
    <s v="plays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478"/>
    <n v="91.3"/>
    <x v="1"/>
    <s v="plays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282"/>
    <n v="39.672727272727272"/>
    <x v="1"/>
    <s v="plays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435"/>
    <n v="57.549019607843135"/>
    <x v="1"/>
    <s v="plays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076"/>
    <n v="33.025641025641029"/>
    <x v="1"/>
    <s v="plays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594.81999999999971"/>
    <n v="77.335806451612896"/>
    <x v="1"/>
    <s v="plays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237"/>
    <n v="31.933333333333334"/>
    <x v="1"/>
    <s v="plays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45"/>
    <n v="36.333333333333336"/>
    <x v="1"/>
    <s v="plays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62"/>
    <n v="46.768211920529801"/>
    <x v="1"/>
    <s v="plays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225"/>
    <n v="40.073529411764703"/>
    <x v="1"/>
    <s v="plays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310"/>
    <n v="100.21739130434783"/>
    <x v="1"/>
    <s v="plays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0"/>
    <n v="41.666666666666664"/>
    <x v="1"/>
    <s v="plays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70"/>
    <n v="46.714285714285715"/>
    <x v="1"/>
    <s v="plays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2444"/>
    <n v="71.491803278688522"/>
    <x v="1"/>
    <s v="plays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-70"/>
    <n v="14.444444444444445"/>
    <x v="1"/>
    <s v="musical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-48220"/>
    <n v="356.84210526315792"/>
    <x v="1"/>
    <s v="musical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-4000"/>
    <n v="0"/>
    <x v="1"/>
    <s v="musical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-3599"/>
    <n v="37.75"/>
    <x v="1"/>
    <s v="musical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-9898"/>
    <n v="12.75"/>
    <x v="1"/>
    <s v="musical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-4413"/>
    <n v="24.458333333333332"/>
    <x v="1"/>
    <s v="musical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-11000"/>
    <n v="0"/>
    <x v="1"/>
    <s v="musical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-1430"/>
    <n v="53.07692307692308"/>
    <x v="1"/>
    <s v="musical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-2998200"/>
    <n v="300"/>
    <x v="1"/>
    <s v="musical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-8855"/>
    <n v="286.25"/>
    <x v="1"/>
    <s v="musical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-29890"/>
    <n v="36.666666666666664"/>
    <x v="1"/>
    <s v="musical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-2392"/>
    <n v="49.20754716981132"/>
    <x v="1"/>
    <s v="musical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-49999"/>
    <n v="1"/>
    <x v="1"/>
    <s v="musical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-1975"/>
    <n v="12.5"/>
    <x v="1"/>
    <s v="musical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-2274"/>
    <n v="109.04"/>
    <x v="1"/>
    <s v="musical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-750"/>
    <n v="41.666666666666664"/>
    <x v="1"/>
    <s v="musical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-500"/>
    <n v="0"/>
    <x v="1"/>
    <s v="musical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-7727"/>
    <n v="22.75"/>
    <x v="1"/>
    <s v="musical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-5000"/>
    <n v="0"/>
    <x v="1"/>
    <s v="musical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-2950"/>
    <n v="70.833333333333329"/>
    <x v="1"/>
    <s v="musical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75"/>
    <n v="63.109756097560975"/>
    <x v="1"/>
    <s v="plays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835.7000000000007"/>
    <n v="50.157964601769912"/>
    <x v="1"/>
    <s v="plays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773"/>
    <n v="62.883333333333333"/>
    <x v="1"/>
    <s v="plays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4541"/>
    <n v="85.531055900621112"/>
    <x v="1"/>
    <s v="plays"/>
    <x v="3211"/>
    <d v="2014-08-14T21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050"/>
    <n v="53.723404255319146"/>
    <x v="1"/>
    <s v="plays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7"/>
    <n v="127.80851063829788"/>
    <x v="1"/>
    <s v="plays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256"/>
    <n v="106.57391304347826"/>
    <x v="1"/>
    <s v="plays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23"/>
    <n v="262.11194029850748"/>
    <x v="1"/>
    <s v="plays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"/>
    <n v="57.171428571428571"/>
    <x v="1"/>
    <s v="plays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721"/>
    <n v="50.20192307692308"/>
    <x v="1"/>
    <s v="plays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252"/>
    <n v="66.586956521739125"/>
    <x v="1"/>
    <s v="plays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22"/>
    <n v="168.25210084033614"/>
    <x v="1"/>
    <s v="plays"/>
    <x v="3219"/>
    <d v="2015-03-22T17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26"/>
    <n v="256.37288135593218"/>
    <x v="1"/>
    <s v="plays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37"/>
    <n v="36.610619469026545"/>
    <x v="1"/>
    <s v="plays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620"/>
    <n v="37.142857142857146"/>
    <x v="1"/>
    <s v="plays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295"/>
    <n v="45.878378378378379"/>
    <x v="1"/>
    <s v="plays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610"/>
    <n v="141.71296296296296"/>
    <x v="1"/>
    <s v="plays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47"/>
    <n v="52.487179487179489"/>
    <x v="1"/>
    <s v="plays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50"/>
    <n v="59.523809523809526"/>
    <x v="1"/>
    <s v="plays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300"/>
    <n v="50"/>
    <x v="1"/>
    <s v="plays"/>
    <x v="3227"/>
    <d v="2017-01-17T16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64"/>
    <n v="193.62162162162161"/>
    <x v="1"/>
    <s v="plays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573"/>
    <n v="106.79702970297029"/>
    <x v="1"/>
    <s v="plays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257"/>
    <n v="77.21621621621621"/>
    <x v="1"/>
    <s v="plays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610"/>
    <n v="57.5"/>
    <x v="1"/>
    <s v="plays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312"/>
    <n v="50.46153846153846"/>
    <x v="1"/>
    <s v="plays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940"/>
    <n v="97.377049180327873"/>
    <x v="1"/>
    <s v="plays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5.710000000000036"/>
    <n v="34.91921739130435"/>
    <x v="1"/>
    <s v="plays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481"/>
    <n v="85.530386740331494"/>
    <x v="1"/>
    <s v="plays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20"/>
    <n v="182.90909090909091"/>
    <x v="1"/>
    <s v="plays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275.63999999999942"/>
    <n v="131.13620817843866"/>
    <x v="1"/>
    <s v="plays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345"/>
    <n v="39.810126582278478"/>
    <x v="1"/>
    <s v="plays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346.97999999999956"/>
    <n v="59.701730769230764"/>
    <x v="1"/>
    <s v="plays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7"/>
    <n v="88.735294117647058"/>
    <x v="1"/>
    <s v="plays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301"/>
    <n v="58.688622754491021"/>
    <x v="1"/>
    <s v="plays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2730.42"/>
    <n v="69.56513661202186"/>
    <x v="1"/>
    <s v="plays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227"/>
    <n v="115.87323943661971"/>
    <x v="1"/>
    <s v="plays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47"/>
    <n v="23.869565217391305"/>
    <x v="1"/>
    <s v="plays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904"/>
    <n v="81.125925925925927"/>
    <x v="1"/>
    <s v="plays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22"/>
    <n v="57.626943005181346"/>
    <x v="1"/>
    <s v="plays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46.5"/>
    <n v="46.429824561403507"/>
    <x v="1"/>
    <s v="plays"/>
    <x v="3247"/>
    <d v="2015-07-12T05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95"/>
    <n v="60.475000000000001"/>
    <x v="1"/>
    <s v="plays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271"/>
    <n v="65.579545454545453"/>
    <x v="1"/>
    <s v="plays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388"/>
    <n v="119.1924882629108"/>
    <x v="1"/>
    <s v="plays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61"/>
    <n v="83.05"/>
    <x v="1"/>
    <s v="plays"/>
    <x v="3251"/>
    <d v="2015-06-21T12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626"/>
    <n v="57.52"/>
    <x v="1"/>
    <s v="plays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365"/>
    <n v="177.08695652173913"/>
    <x v="1"/>
    <s v="plays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63.5"/>
    <n v="70.771505376344081"/>
    <x v="1"/>
    <s v="plays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225"/>
    <n v="29.166666666666668"/>
    <x v="1"/>
    <s v="plays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2806"/>
    <n v="72.76136363636364"/>
    <x v="1"/>
    <s v="plays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25.98999999999978"/>
    <n v="51.853414634146333"/>
    <x v="1"/>
    <s v="plays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365"/>
    <n v="98.2"/>
    <x v="1"/>
    <s v="plays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418.5999999999985"/>
    <n v="251.7381443298969"/>
    <x v="1"/>
    <s v="plays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462"/>
    <n v="74.821917808219183"/>
    <x v="1"/>
    <s v="plays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5"/>
    <n v="67.65306122448979"/>
    <x v="1"/>
    <s v="plays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371"/>
    <n v="93.81343283582089"/>
    <x v="1"/>
    <s v="plays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304.15999999999985"/>
    <n v="41.237647058823526"/>
    <x v="1"/>
    <s v="plays"/>
    <x v="3263"/>
    <d v="2015-10-30T16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75"/>
    <n v="52.551020408163268"/>
    <x v="1"/>
    <s v="plays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728"/>
    <n v="70.285714285714292"/>
    <x v="1"/>
    <s v="plays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877"/>
    <n v="48.325153374233132"/>
    <x v="1"/>
    <s v="plays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315"/>
    <n v="53.177083333333336"/>
    <x v="1"/>
    <s v="plays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560"/>
    <n v="60.952380952380949"/>
    <x v="1"/>
    <s v="plays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20"/>
    <n v="116"/>
    <x v="1"/>
    <s v="plays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30"/>
    <n v="61"/>
    <x v="1"/>
    <s v="plays"/>
    <x v="3270"/>
    <d v="2015-07-12T07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450"/>
    <n v="38.235294117647058"/>
    <x v="1"/>
    <s v="plays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5443"/>
    <n v="106.50344827586207"/>
    <x v="1"/>
    <s v="plays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296"/>
    <n v="204.57142857142858"/>
    <x v="1"/>
    <s v="plays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205"/>
    <n v="54.912587412587413"/>
    <x v="1"/>
    <s v="plays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5"/>
    <n v="150.41666666666666"/>
    <x v="1"/>
    <s v="plays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758"/>
    <n v="52.58"/>
    <x v="1"/>
    <s v="plays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430"/>
    <n v="54.3"/>
    <x v="1"/>
    <s v="plays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85"/>
    <n v="76.029411764705884"/>
    <x v="1"/>
    <s v="plays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828"/>
    <n v="105.2063492063492"/>
    <x v="1"/>
    <s v="plays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60"/>
    <n v="68.666666666666671"/>
    <x v="1"/>
    <s v="plays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080"/>
    <n v="129.36170212765958"/>
    <x v="1"/>
    <s v="plays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820.5"/>
    <n v="134.26371308016877"/>
    <x v="1"/>
    <s v="plays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38"/>
    <n v="17.829787234042552"/>
    <x v="1"/>
    <s v="plays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48"/>
    <n v="203.2"/>
    <x v="1"/>
    <s v="plays"/>
    <x v="3284"/>
    <d v="2016-01-29T00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605"/>
    <n v="69.18518518518519"/>
    <x v="1"/>
    <s v="plays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265"/>
    <n v="125.12295081967213"/>
    <x v="1"/>
    <s v="plays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0"/>
    <n v="73.529411764705884"/>
    <x v="1"/>
    <s v="plays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26.489999999999782"/>
    <n v="48.437149758454105"/>
    <x v="1"/>
    <s v="plays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65.21000000000004"/>
    <n v="26.608400000000003"/>
    <x v="1"/>
    <s v="plays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424"/>
    <n v="33.666666666666664"/>
    <x v="1"/>
    <s v="plays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70"/>
    <n v="40.714285714285715"/>
    <x v="1"/>
    <s v="plays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188"/>
    <n v="19.266666666666666"/>
    <x v="1"/>
    <s v="plays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3170"/>
    <n v="84.285714285714292"/>
    <x v="1"/>
    <s v="plays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0"/>
    <n v="29.583333333333332"/>
    <x v="1"/>
    <s v="plays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20.009999999999991"/>
    <n v="26.667037037037037"/>
    <x v="1"/>
    <s v="plays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661"/>
    <n v="45.978723404255319"/>
    <x v="1"/>
    <s v="plays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4"/>
    <n v="125.09090909090909"/>
    <x v="1"/>
    <s v="plays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73"/>
    <n v="141.29166666666666"/>
    <x v="1"/>
    <s v="plays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486"/>
    <n v="55.333333333333336"/>
    <x v="1"/>
    <s v="plays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085"/>
    <n v="46.420454545454547"/>
    <x v="1"/>
    <s v="plays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004"/>
    <n v="57.2"/>
    <x v="1"/>
    <s v="plays"/>
    <x v="3301"/>
    <d v="2016-08-01T01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285"/>
    <n v="173.7"/>
    <x v="1"/>
    <s v="plays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286"/>
    <n v="59.6"/>
    <x v="1"/>
    <s v="plays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677.5"/>
    <n v="89.585714285714289"/>
    <x v="1"/>
    <s v="plays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81"/>
    <n v="204.05"/>
    <x v="1"/>
    <s v="plays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130"/>
    <n v="48.703703703703702"/>
    <x v="1"/>
    <s v="plays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66.799999999999955"/>
    <n v="53.339999999999996"/>
    <x v="1"/>
    <s v="plays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780"/>
    <n v="75.087719298245617"/>
    <x v="1"/>
    <s v="plays"/>
    <x v="3308"/>
    <d v="2016-04-13T16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208"/>
    <n v="18"/>
    <x v="1"/>
    <s v="plays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5"/>
    <n v="209.83870967741936"/>
    <x v="1"/>
    <s v="plays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246"/>
    <n v="61.022222222222226"/>
    <x v="1"/>
    <s v="plays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x v="1"/>
    <s v="plays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321"/>
    <n v="80.034482758620683"/>
    <x v="1"/>
    <s v="plays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886"/>
    <n v="29.068965517241381"/>
    <x v="1"/>
    <s v="plays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400"/>
    <n v="49.438202247191015"/>
    <x v="1"/>
    <s v="plays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.180000000000291"/>
    <n v="93.977440000000001"/>
    <x v="1"/>
    <s v="plays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65"/>
    <n v="61.944444444444443"/>
    <x v="1"/>
    <s v="plays"/>
    <x v="3317"/>
    <d v="2016-06-07T19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512"/>
    <n v="78.5"/>
    <x v="1"/>
    <s v="plays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40"/>
    <n v="33.75"/>
    <x v="1"/>
    <s v="plays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25"/>
    <n v="66.44736842105263"/>
    <x v="1"/>
    <s v="plays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37"/>
    <n v="35.799999999999997"/>
    <x v="1"/>
    <s v="plays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50"/>
    <n v="145.65217391304347"/>
    <x v="1"/>
    <s v="plays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259"/>
    <n v="25.693877551020407"/>
    <x v="1"/>
    <s v="plays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25"/>
    <n v="152.5"/>
    <x v="1"/>
    <s v="plays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50"/>
    <n v="30"/>
    <x v="1"/>
    <s v="plays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10"/>
    <n v="142.28070175438597"/>
    <x v="1"/>
    <s v="plays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"/>
    <n v="24.545454545454547"/>
    <x v="1"/>
    <s v="plays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835"/>
    <n v="292.77777777777777"/>
    <x v="1"/>
    <s v="plays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68"/>
    <n v="44.92307692307692"/>
    <x v="1"/>
    <s v="plays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94"/>
    <n v="23.10144927536232"/>
    <x v="1"/>
    <s v="plays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226"/>
    <n v="80.400000000000006"/>
    <x v="1"/>
    <s v="plays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0"/>
    <n v="72.289156626506028"/>
    <x v="1"/>
    <s v="plays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60"/>
    <n v="32.972972972972975"/>
    <x v="1"/>
    <s v="plays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495"/>
    <n v="116.65217391304348"/>
    <x v="1"/>
    <s v="plays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6"/>
    <n v="79.61904761904762"/>
    <x v="1"/>
    <s v="plays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0"/>
    <n v="27.777777777777779"/>
    <x v="1"/>
    <s v="plays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255"/>
    <n v="81.029411764705884"/>
    <x v="1"/>
    <s v="plays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327"/>
    <n v="136.84821428571428"/>
    <x v="1"/>
    <s v="plays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348"/>
    <n v="177.61702127659575"/>
    <x v="1"/>
    <s v="plays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145"/>
    <n v="109.07894736842105"/>
    <x v="1"/>
    <s v="plays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0"/>
    <n v="119.64285714285714"/>
    <x v="1"/>
    <s v="plays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0"/>
    <n v="78.205128205128204"/>
    <x v="1"/>
    <s v="plays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500"/>
    <n v="52.173913043478258"/>
    <x v="1"/>
    <s v="plays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65"/>
    <n v="114.125"/>
    <x v="1"/>
    <s v="plays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50"/>
    <n v="50"/>
    <x v="1"/>
    <s v="plays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50"/>
    <n v="91.666666666666671"/>
    <x v="1"/>
    <s v="plays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389"/>
    <n v="108.59090909090909"/>
    <x v="1"/>
    <s v="plays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6"/>
    <n v="69.822784810126578"/>
    <x v="1"/>
    <s v="plays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534"/>
    <n v="109.57142857142857"/>
    <x v="1"/>
    <s v="plays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55"/>
    <n v="71.666666666666671"/>
    <x v="1"/>
    <s v="plays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55"/>
    <n v="93.611111111111114"/>
    <x v="1"/>
    <s v="plays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376"/>
    <n v="76.8"/>
    <x v="1"/>
    <s v="plays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1075"/>
    <n v="35.795454545454547"/>
    <x v="1"/>
    <s v="plays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58"/>
    <n v="55.6"/>
    <x v="1"/>
    <s v="plays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460"/>
    <n v="147.33333333333334"/>
    <x v="1"/>
    <s v="plays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21"/>
    <n v="56.333333333333336"/>
    <x v="1"/>
    <s v="plays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20"/>
    <n v="96.19047619047619"/>
    <x v="1"/>
    <s v="plays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299"/>
    <n v="63.574074074074076"/>
    <x v="1"/>
    <s v="plays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250"/>
    <n v="184.78260869565219"/>
    <x v="1"/>
    <s v="plays"/>
    <x v="3359"/>
    <d v="2017-02-24T20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24"/>
    <n v="126.72222222222223"/>
    <x v="1"/>
    <s v="plays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673"/>
    <n v="83.42647058823529"/>
    <x v="1"/>
    <s v="plays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590"/>
    <n v="54.5"/>
    <x v="1"/>
    <s v="plays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10"/>
    <n v="302.30769230769232"/>
    <x v="1"/>
    <s v="plays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78"/>
    <n v="44.138888888888886"/>
    <x v="1"/>
    <s v="plays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0"/>
    <n v="866.66666666666663"/>
    <x v="1"/>
    <s v="plays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605"/>
    <n v="61.388888888888886"/>
    <x v="1"/>
    <s v="plays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40"/>
    <n v="29.666666666666668"/>
    <x v="1"/>
    <s v="plays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46"/>
    <n v="45.478260869565219"/>
    <x v="1"/>
    <s v="plays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95"/>
    <n v="96.203703703703709"/>
    <x v="1"/>
    <s v="plays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266"/>
    <n v="67.92307692307692"/>
    <x v="1"/>
    <s v="plays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77"/>
    <n v="30.777777777777779"/>
    <x v="1"/>
    <s v="plays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35"/>
    <n v="38.333333333333336"/>
    <x v="1"/>
    <s v="plays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5"/>
    <n v="66.833333333333329"/>
    <x v="1"/>
    <s v="plays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230"/>
    <n v="71.730769230769226"/>
    <x v="1"/>
    <s v="plays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0"/>
    <n v="176.47058823529412"/>
    <x v="1"/>
    <s v="plays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0526315789474"/>
    <x v="1"/>
    <s v="plays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84"/>
    <n v="104.98701298701299"/>
    <x v="1"/>
    <s v="plays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42"/>
    <n v="28.19047619047619"/>
    <x v="1"/>
    <s v="plays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73"/>
    <n v="54.55263157894737"/>
    <x v="1"/>
    <s v="plays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33"/>
    <n v="111.89285714285714"/>
    <x v="1"/>
    <s v="plays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90"/>
    <n v="85.208333333333329"/>
    <x v="1"/>
    <s v="plays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26"/>
    <n v="76.652173913043484"/>
    <x v="1"/>
    <s v="plays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205"/>
    <n v="65.166666666666671"/>
    <x v="1"/>
    <s v="plays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0.65999999999985448"/>
    <n v="93.760312499999998"/>
    <x v="1"/>
    <s v="plays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0"/>
    <n v="133.33333333333334"/>
    <x v="1"/>
    <s v="plays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0"/>
    <n v="51.219512195121951"/>
    <x v="1"/>
    <s v="plays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506"/>
    <n v="100.17142857142858"/>
    <x v="1"/>
    <s v="plays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57"/>
    <n v="34.6"/>
    <x v="1"/>
    <s v="plays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450"/>
    <n v="184.67741935483872"/>
    <x v="1"/>
    <s v="plays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36"/>
    <n v="69.818181818181813"/>
    <x v="1"/>
    <s v="plays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615"/>
    <n v="61.944444444444443"/>
    <x v="1"/>
    <s v="plays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0"/>
    <n v="41.666666666666664"/>
    <x v="1"/>
    <s v="plays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87"/>
    <n v="36.06818181818182"/>
    <x v="1"/>
    <s v="plays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233"/>
    <n v="29"/>
    <x v="1"/>
    <s v="plays"/>
    <x v="3394"/>
    <d v="2014-07-27T09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420"/>
    <n v="24.210526315789473"/>
    <x v="1"/>
    <s v="plays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65"/>
    <n v="55.892857142857146"/>
    <x v="1"/>
    <s v="plays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30"/>
    <n v="11.666666666666666"/>
    <x v="1"/>
    <s v="plays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443"/>
    <n v="68.353846153846149"/>
    <x v="1"/>
    <s v="plays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45"/>
    <n v="27.065217391304348"/>
    <x v="1"/>
    <s v="plays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41"/>
    <n v="118.12941176470588"/>
    <x v="1"/>
    <s v="plays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54"/>
    <n v="44.757575757575758"/>
    <x v="1"/>
    <s v="plays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465"/>
    <n v="99.787878787878782"/>
    <x v="1"/>
    <s v="plays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0"/>
    <n v="117.64705882352941"/>
    <x v="1"/>
    <s v="plays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10"/>
    <n v="203.33333333333334"/>
    <x v="1"/>
    <s v="plays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1.5"/>
    <n v="28.323529411764707"/>
    <x v="1"/>
    <s v="plays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31"/>
    <n v="110.23076923076923"/>
    <x v="1"/>
    <s v="plays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42"/>
    <n v="31.970149253731343"/>
    <x v="1"/>
    <s v="plays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555"/>
    <n v="58.611111111111114"/>
    <x v="1"/>
    <s v="plays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18"/>
    <n v="29.428571428571427"/>
    <x v="1"/>
    <s v="plays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255"/>
    <n v="81.375"/>
    <x v="1"/>
    <s v="plays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535"/>
    <n v="199.16666666666666"/>
    <x v="1"/>
    <s v="plays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0"/>
    <n v="115.38461538461539"/>
    <x v="1"/>
    <s v="plays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50"/>
    <n v="46.428571428571431"/>
    <x v="1"/>
    <s v="plays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5"/>
    <n v="70.568181818181813"/>
    <x v="1"/>
    <s v="plays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0"/>
    <n v="22.222222222222221"/>
    <x v="1"/>
    <s v="plays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784"/>
    <n v="159.46666666666667"/>
    <x v="1"/>
    <s v="plays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9.9999999999909051E-3"/>
    <n v="37.777999999999999"/>
    <x v="1"/>
    <s v="plays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35"/>
    <n v="72.053571428571431"/>
    <x v="1"/>
    <s v="plays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80"/>
    <n v="63.695652173913047"/>
    <x v="1"/>
    <s v="plays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266"/>
    <n v="28.411764705882351"/>
    <x v="1"/>
    <s v="plays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15"/>
    <n v="103.21428571428571"/>
    <x v="1"/>
    <s v="plays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273"/>
    <n v="71.152173913043484"/>
    <x v="1"/>
    <s v="plays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00"/>
    <n v="35"/>
    <x v="1"/>
    <s v="plays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215"/>
    <n v="81.776315789473685"/>
    <x v="1"/>
    <s v="plays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891.09999999999854"/>
    <n v="297.02980769230766"/>
    <x v="1"/>
    <s v="plays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305"/>
    <n v="46.609195402298852"/>
    <x v="1"/>
    <s v="plays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0"/>
    <n v="51.724137931034484"/>
    <x v="1"/>
    <s v="plays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55"/>
    <n v="40.294117647058826"/>
    <x v="1"/>
    <s v="plays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45"/>
    <n v="16.25"/>
    <x v="1"/>
    <s v="plays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70.98999999999978"/>
    <n v="30.152638888888887"/>
    <x v="1"/>
    <s v="plays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0"/>
    <n v="95.238095238095241"/>
    <x v="1"/>
    <s v="plays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93"/>
    <n v="52.214285714285715"/>
    <x v="1"/>
    <s v="plays"/>
    <x v="3432"/>
    <d v="2016-02-05T17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25"/>
    <n v="134.1549295774648"/>
    <x v="1"/>
    <s v="plays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555"/>
    <n v="62.827380952380949"/>
    <x v="1"/>
    <s v="plays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20"/>
    <n v="58.94736842105263"/>
    <x v="1"/>
    <s v="plays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295"/>
    <n v="143.1081081081081"/>
    <x v="1"/>
    <s v="plays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30"/>
    <n v="84.166666666666671"/>
    <x v="1"/>
    <s v="plays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5"/>
    <n v="186.07142857142858"/>
    <x v="1"/>
    <s v="plays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416.1400000000001"/>
    <n v="89.785555555555561"/>
    <x v="1"/>
    <s v="plays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260.92000000000007"/>
    <n v="64.157560975609755"/>
    <x v="1"/>
    <s v="plays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65"/>
    <n v="59.651162790697676"/>
    <x v="1"/>
    <s v="plays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0"/>
    <n v="31.25"/>
    <x v="1"/>
    <s v="plays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855"/>
    <n v="41.222222222222221"/>
    <x v="1"/>
    <s v="plays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567"/>
    <n v="43.35"/>
    <x v="1"/>
    <s v="plays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0"/>
    <n v="64.516129032258064"/>
    <x v="1"/>
    <s v="plays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82"/>
    <n v="43.28"/>
    <x v="1"/>
    <s v="plays"/>
    <x v="3446"/>
    <d v="2015-02-05T07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78"/>
    <n v="77"/>
    <x v="1"/>
    <s v="plays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205"/>
    <n v="51.222222222222221"/>
    <x v="1"/>
    <s v="plays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565"/>
    <n v="68.25"/>
    <x v="1"/>
    <s v="plays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260"/>
    <n v="19.487179487179485"/>
    <x v="1"/>
    <s v="plays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8"/>
    <n v="41.125"/>
    <x v="1"/>
    <s v="plays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532"/>
    <n v="41.405405405405403"/>
    <x v="1"/>
    <s v="plays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85"/>
    <n v="27.5"/>
    <x v="1"/>
    <s v="plays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5"/>
    <n v="33.571428571428569"/>
    <x v="1"/>
    <s v="plays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65"/>
    <n v="145.86956521739131"/>
    <x v="1"/>
    <s v="plays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2739"/>
    <n v="358.6875"/>
    <x v="1"/>
    <s v="plays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804"/>
    <n v="50.981818181818184"/>
    <x v="1"/>
    <s v="plays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238"/>
    <n v="45.037037037037038"/>
    <x v="1"/>
    <s v="plays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31"/>
    <n v="17.527777777777779"/>
    <x v="1"/>
    <s v="plays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450"/>
    <n v="50"/>
    <x v="1"/>
    <s v="plays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95"/>
    <n v="57.916666666666664"/>
    <x v="1"/>
    <s v="plays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55"/>
    <n v="29.705882352941178"/>
    <x v="1"/>
    <s v="plays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338"/>
    <n v="90.684210526315795"/>
    <x v="1"/>
    <s v="plays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16.18000000000029"/>
    <n v="55.012688172043013"/>
    <x v="1"/>
    <s v="plays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60"/>
    <n v="57.222222222222221"/>
    <x v="1"/>
    <s v="plays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950"/>
    <n v="72.950819672131146"/>
    <x v="1"/>
    <s v="plays"/>
    <x v="3466"/>
    <d v="2016-04-19T18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30"/>
    <n v="64.468085106382972"/>
    <x v="1"/>
    <s v="plays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2178"/>
    <n v="716.35294117647061"/>
    <x v="1"/>
    <s v="plays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375"/>
    <n v="50.396825396825399"/>
    <x v="1"/>
    <s v="plays"/>
    <x v="3469"/>
    <d v="2016-04-28T10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25"/>
    <n v="41.666666666666664"/>
    <x v="1"/>
    <s v="plays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573"/>
    <n v="35.766666666666666"/>
    <x v="1"/>
    <s v="plays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41"/>
    <n v="88.739130434782609"/>
    <x v="1"/>
    <s v="plays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0"/>
    <n v="148.4848484848485"/>
    <x v="1"/>
    <s v="plays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20"/>
    <n v="51.794871794871796"/>
    <x v="1"/>
    <s v="plays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40"/>
    <n v="20"/>
    <x v="1"/>
    <s v="plays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2"/>
    <n v="52"/>
    <x v="1"/>
    <s v="plays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276"/>
    <n v="53.230769230769234"/>
    <x v="1"/>
    <s v="plays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257"/>
    <n v="39.596491228070178"/>
    <x v="1"/>
    <s v="plays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418"/>
    <n v="34.25"/>
    <x v="1"/>
    <s v="plays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640"/>
    <n v="164.61538461538461"/>
    <x v="1"/>
    <s v="plays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880"/>
    <n v="125.05263157894737"/>
    <x v="1"/>
    <s v="plays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150"/>
    <n v="51.875"/>
    <x v="1"/>
    <s v="plays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2008"/>
    <n v="40.285714285714285"/>
    <x v="1"/>
    <s v="plays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356"/>
    <n v="64.909090909090907"/>
    <x v="1"/>
    <s v="plays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"/>
    <n v="55.333333333333336"/>
    <x v="1"/>
    <s v="plays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656"/>
    <n v="83.142857142857139"/>
    <x v="1"/>
    <s v="plays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555"/>
    <n v="38.712121212121211"/>
    <x v="1"/>
    <s v="plays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636"/>
    <n v="125.37931034482759"/>
    <x v="1"/>
    <s v="plays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635"/>
    <n v="78.263888888888886"/>
    <x v="1"/>
    <s v="plays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275"/>
    <n v="47.222222222222221"/>
    <x v="1"/>
    <s v="plays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291"/>
    <n v="79.099999999999994"/>
    <x v="1"/>
    <s v="plays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200.2199999999998"/>
    <n v="114.29199999999999"/>
    <x v="1"/>
    <s v="plays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0"/>
    <n v="51.724137931034484"/>
    <x v="1"/>
    <s v="plays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0"/>
    <n v="30.76923076923077"/>
    <x v="1"/>
    <s v="plays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343"/>
    <n v="74.208333333333329"/>
    <x v="1"/>
    <s v="plays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732"/>
    <n v="47.846153846153847"/>
    <x v="1"/>
    <s v="plays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35"/>
    <n v="34.408163265306122"/>
    <x v="1"/>
    <s v="plays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40"/>
    <n v="40.238095238095241"/>
    <x v="1"/>
    <s v="plays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10"/>
    <n v="60.285714285714285"/>
    <x v="1"/>
    <s v="plays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63"/>
    <n v="25.30952380952381"/>
    <x v="1"/>
    <s v="plays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"/>
    <n v="35.952380952380949"/>
    <x v="1"/>
    <s v="plays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216"/>
    <n v="136"/>
    <x v="1"/>
    <s v="plays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89"/>
    <n v="70.763157894736835"/>
    <x v="1"/>
    <s v="plays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0"/>
    <n v="125"/>
    <x v="1"/>
    <s v="plays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94"/>
    <n v="66.512820512820511"/>
    <x v="1"/>
    <s v="plays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45"/>
    <n v="105"/>
    <x v="1"/>
    <s v="plays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440"/>
    <n v="145"/>
    <x v="1"/>
    <s v="plays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80"/>
    <n v="12"/>
    <x v="1"/>
    <s v="plays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90"/>
    <n v="96.666666666666671"/>
    <x v="1"/>
    <s v="plays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5"/>
    <n v="60.333333333333336"/>
    <x v="1"/>
    <s v="plays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8"/>
    <n v="79.89473684210526"/>
    <x v="1"/>
    <s v="plays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0"/>
    <n v="58.823529411764703"/>
    <x v="1"/>
    <s v="plays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515"/>
    <n v="75.340909090909093"/>
    <x v="1"/>
    <s v="plays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50"/>
    <n v="55"/>
    <x v="1"/>
    <s v="plays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80"/>
    <n v="66.956521739130437"/>
    <x v="1"/>
    <s v="plays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0"/>
    <n v="227.27272727272728"/>
    <x v="1"/>
    <s v="plays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0"/>
    <n v="307.69230769230768"/>
    <x v="1"/>
    <s v="plays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50.69000000000005"/>
    <n v="50.020909090909093"/>
    <x v="1"/>
    <s v="plays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27"/>
    <n v="72.392857142857139"/>
    <x v="1"/>
    <s v="plays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5"/>
    <n v="95.952380952380949"/>
    <x v="1"/>
    <s v="plays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243"/>
    <n v="45.615384615384613"/>
    <x v="1"/>
    <s v="plays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0"/>
    <n v="41.029411764705884"/>
    <x v="1"/>
    <s v="plays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546"/>
    <n v="56.825000000000003"/>
    <x v="1"/>
    <s v="plays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56"/>
    <n v="137.24324324324326"/>
    <x v="1"/>
    <s v="plays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30"/>
    <n v="75.714285714285708"/>
    <x v="1"/>
    <s v="plays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66"/>
    <n v="99"/>
    <x v="1"/>
    <s v="plays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015"/>
    <n v="81.569767441860463"/>
    <x v="1"/>
    <s v="plays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9"/>
    <n v="45.108108108108105"/>
    <x v="1"/>
    <s v="plays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60"/>
    <n v="36.666666666666664"/>
    <x v="1"/>
    <s v="plays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0"/>
    <n v="125"/>
    <x v="1"/>
    <s v="plays"/>
    <x v="3530"/>
    <d v="2016-04-10T15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280"/>
    <n v="49.230769230769234"/>
    <x v="1"/>
    <s v="plays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82"/>
    <n v="42.296296296296298"/>
    <x v="1"/>
    <s v="plays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31"/>
    <n v="78.875"/>
    <x v="1"/>
    <s v="plays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2810"/>
    <n v="38.284313725490193"/>
    <x v="1"/>
    <s v="plays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63"/>
    <n v="44.847826086956523"/>
    <x v="1"/>
    <s v="plays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80"/>
    <n v="13.529411764705882"/>
    <x v="1"/>
    <s v="plays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543"/>
    <n v="43.5"/>
    <x v="1"/>
    <s v="plays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569"/>
    <n v="30.951807228915662"/>
    <x v="1"/>
    <s v="plays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8"/>
    <n v="55.230769230769234"/>
    <x v="1"/>
    <s v="plays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69"/>
    <n v="46.125"/>
    <x v="1"/>
    <s v="plays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60"/>
    <n v="39.375"/>
    <x v="1"/>
    <s v="plays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23"/>
    <n v="66.152941176470591"/>
    <x v="1"/>
    <s v="plays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70"/>
    <n v="54.137931034482762"/>
    <x v="1"/>
    <s v="plays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0"/>
    <n v="104.16666666666667"/>
    <x v="1"/>
    <s v="plays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"/>
    <n v="31.375"/>
    <x v="1"/>
    <s v="plays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25"/>
    <n v="59.210526315789473"/>
    <x v="1"/>
    <s v="plays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5043.25"/>
    <n v="119.17633928571429"/>
    <x v="1"/>
    <s v="plays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40"/>
    <n v="164.61538461538461"/>
    <x v="1"/>
    <s v="plays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20"/>
    <n v="24.285714285714285"/>
    <x v="1"/>
    <s v="plays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20"/>
    <n v="40.9375"/>
    <x v="1"/>
    <s v="plays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27.5"/>
    <n v="61.1"/>
    <x v="1"/>
    <s v="plays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0"/>
    <n v="38.65"/>
    <x v="1"/>
    <s v="plays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345"/>
    <n v="56.20192307692308"/>
    <x v="1"/>
    <s v="plays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671.10999999999967"/>
    <n v="107.00207547169811"/>
    <x v="1"/>
    <s v="plays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0"/>
    <n v="171.42857142857142"/>
    <x v="1"/>
    <s v="plays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"/>
    <n v="110.5"/>
    <x v="1"/>
    <s v="plays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36"/>
    <n v="179.27598566308242"/>
    <x v="1"/>
    <s v="plays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54"/>
    <n v="22.90909090909091"/>
    <x v="1"/>
    <s v="plays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35"/>
    <n v="43.125"/>
    <x v="1"/>
    <s v="plays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270"/>
    <n v="46.891891891891895"/>
    <x v="1"/>
    <s v="plays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60"/>
    <n v="47.407407407407405"/>
    <x v="1"/>
    <s v="plays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54"/>
    <n v="15.129032258064516"/>
    <x v="1"/>
    <s v="plays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27.450000000000045"/>
    <n v="21.098000000000003"/>
    <x v="1"/>
    <s v="plays"/>
    <x v="3563"/>
    <d v="2016-08-01T14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5"/>
    <n v="59.117647058823529"/>
    <x v="1"/>
    <s v="plays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275"/>
    <n v="97.916666666666671"/>
    <x v="1"/>
    <s v="plays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95"/>
    <n v="55.131578947368418"/>
    <x v="1"/>
    <s v="plays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88"/>
    <n v="26.536585365853657"/>
    <x v="1"/>
    <s v="plays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0"/>
    <n v="58.421052631578945"/>
    <x v="1"/>
    <s v="plays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24"/>
    <n v="122.53658536585365"/>
    <x v="1"/>
    <s v="plays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287"/>
    <n v="87.961538461538467"/>
    <x v="1"/>
    <s v="plays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331"/>
    <n v="73.239999999999995"/>
    <x v="1"/>
    <s v="plays"/>
    <x v="3571"/>
    <d v="2014-10-30T15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0"/>
    <n v="55.555555555555557"/>
    <x v="1"/>
    <s v="plays"/>
    <x v="3572"/>
    <d v="2015-06-21T08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84"/>
    <n v="39.53846153846154"/>
    <x v="1"/>
    <s v="plays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355"/>
    <n v="136.77777777777777"/>
    <x v="1"/>
    <s v="plays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33"/>
    <n v="99.343137254901961"/>
    <x v="1"/>
    <s v="plays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0"/>
    <n v="20"/>
    <x v="1"/>
    <s v="plays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80"/>
    <n v="28.888888888888889"/>
    <x v="1"/>
    <s v="plays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0.20000000000004547"/>
    <n v="40.545945945945945"/>
    <x v="1"/>
    <s v="plays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0"/>
    <n v="35.714285714285715"/>
    <x v="1"/>
    <s v="plays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25"/>
    <n v="37.962962962962962"/>
    <x v="1"/>
    <s v="plays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0"/>
    <n v="33.333333333333336"/>
    <x v="1"/>
    <s v="plays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1870"/>
    <n v="58.571428571428569"/>
    <x v="1"/>
    <s v="plays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255"/>
    <n v="135.625"/>
    <x v="1"/>
    <s v="plays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465"/>
    <n v="30.9375"/>
    <x v="1"/>
    <s v="plays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650"/>
    <n v="176.08695652173913"/>
    <x v="1"/>
    <s v="plays"/>
    <x v="3585"/>
    <d v="2014-12-21T12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707"/>
    <n v="151.9814814814815"/>
    <x v="1"/>
    <s v="plays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33"/>
    <n v="22.607142857142858"/>
    <x v="1"/>
    <s v="plays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"/>
    <n v="18.272727272727273"/>
    <x v="1"/>
    <s v="plays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100"/>
    <n v="82.258064516129039"/>
    <x v="1"/>
    <s v="plays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3"/>
    <n v="68.534246575342465"/>
    <x v="1"/>
    <s v="plays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525"/>
    <n v="68.055555555555557"/>
    <x v="1"/>
    <s v="plays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545"/>
    <n v="72.714285714285708"/>
    <x v="1"/>
    <s v="plays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319"/>
    <n v="77.186046511627907"/>
    <x v="1"/>
    <s v="plays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415"/>
    <n v="55.972222222222221"/>
    <x v="1"/>
    <s v="plays"/>
    <x v="3594"/>
    <d v="2016-09-03T20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481"/>
    <n v="49.693548387096776"/>
    <x v="1"/>
    <s v="plays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85"/>
    <n v="79"/>
    <x v="1"/>
    <s v="plays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65"/>
    <n v="77.727272727272734"/>
    <x v="1"/>
    <s v="plays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01"/>
    <n v="40.777777777777779"/>
    <x v="1"/>
    <s v="plays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510"/>
    <n v="59.411764705882355"/>
    <x v="1"/>
    <s v="plays"/>
    <x v="3599"/>
    <d v="2015-08-29T19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3"/>
    <n v="3.25"/>
    <x v="1"/>
    <s v="plays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87"/>
    <n v="39.377358490566039"/>
    <x v="1"/>
    <s v="plays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2"/>
    <n v="81.673469387755105"/>
    <x v="1"/>
    <s v="plays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060"/>
    <n v="44.912280701754383"/>
    <x v="1"/>
    <s v="plays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385"/>
    <n v="49.05797101449275"/>
    <x v="1"/>
    <s v="plays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210"/>
    <n v="30.666666666666668"/>
    <x v="1"/>
    <s v="plays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908"/>
    <n v="61.0625"/>
    <x v="1"/>
    <s v="plays"/>
    <x v="3606"/>
    <d v="2016-08-14T09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30"/>
    <n v="29"/>
    <x v="1"/>
    <s v="plays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0"/>
    <n v="29.62962962962963"/>
    <x v="1"/>
    <s v="plays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045"/>
    <n v="143.0952380952381"/>
    <x v="1"/>
    <s v="plays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623"/>
    <n v="52.354838709677416"/>
    <x v="1"/>
    <s v="plays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900"/>
    <n v="66.666666666666671"/>
    <x v="1"/>
    <s v="plays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2220"/>
    <n v="126.66666666666667"/>
    <x v="1"/>
    <s v="plays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0"/>
    <n v="62.5"/>
    <x v="1"/>
    <s v="plays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20"/>
    <n v="35.492957746478872"/>
    <x v="1"/>
    <s v="plays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70"/>
    <n v="37.083333333333336"/>
    <x v="1"/>
    <s v="plays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620"/>
    <n v="69.333333333333329"/>
    <x v="1"/>
    <s v="plays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40"/>
    <n v="17.254901960784313"/>
    <x v="1"/>
    <s v="plays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20"/>
    <n v="36.071428571428569"/>
    <x v="1"/>
    <s v="plays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30"/>
    <n v="66.470588235294116"/>
    <x v="1"/>
    <s v="plays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545"/>
    <n v="56.065989847715734"/>
    <x v="1"/>
    <s v="plays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292"/>
    <n v="47.028571428571432"/>
    <x v="1"/>
    <s v="plays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0.99000000000000909"/>
    <n v="47.666190476190479"/>
    <x v="1"/>
    <s v="plays"/>
    <x v="3622"/>
    <d v="2014-09-27T22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500"/>
    <n v="88.235294117647058"/>
    <x v="1"/>
    <s v="plays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48"/>
    <n v="80.717948717948715"/>
    <x v="1"/>
    <s v="plays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80"/>
    <n v="39.487179487179489"/>
    <x v="1"/>
    <s v="plays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73"/>
    <n v="84.854166666666671"/>
    <x v="1"/>
    <s v="plays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0"/>
    <n v="68.965517241379317"/>
    <x v="1"/>
    <s v="plays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-100000"/>
    <n v="0"/>
    <x v="1"/>
    <s v="musical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-999998"/>
    <n v="1"/>
    <x v="1"/>
    <s v="musical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-2999"/>
    <n v="1"/>
    <x v="1"/>
    <s v="musical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-8375"/>
    <n v="147.88135593220338"/>
    <x v="1"/>
    <s v="musical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-400"/>
    <n v="100"/>
    <x v="1"/>
    <s v="musical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-3238"/>
    <n v="56.838709677419352"/>
    <x v="1"/>
    <s v="musical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-71815"/>
    <n v="176.94444444444446"/>
    <x v="1"/>
    <s v="musical"/>
    <x v="3634"/>
    <d v="2017-01-13T22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-2224"/>
    <n v="127.6"/>
    <x v="1"/>
    <s v="musical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-150000"/>
    <n v="0"/>
    <x v="1"/>
    <s v="musical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-2074"/>
    <n v="66.142857142857139"/>
    <x v="1"/>
    <s v="musical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-3084"/>
    <n v="108"/>
    <x v="1"/>
    <s v="musical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-24999"/>
    <n v="1"/>
    <x v="1"/>
    <s v="musical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-945"/>
    <n v="18.333333333333332"/>
    <x v="1"/>
    <s v="musical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-3000"/>
    <n v="0"/>
    <x v="1"/>
    <s v="musical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-685"/>
    <n v="7.5"/>
    <x v="1"/>
    <s v="musical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-25000"/>
    <n v="0"/>
    <x v="1"/>
    <s v="musical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-4179"/>
    <n v="68.416666666666671"/>
    <x v="1"/>
    <s v="musical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-999"/>
    <n v="1"/>
    <x v="1"/>
    <s v="musical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-9519"/>
    <n v="60.125"/>
    <x v="1"/>
    <s v="musical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-470"/>
    <n v="15"/>
    <x v="1"/>
    <s v="musical"/>
    <x v="3647"/>
    <d v="2016-09-30T12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53"/>
    <n v="550.04109589041093"/>
    <x v="1"/>
    <s v="plays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30"/>
    <n v="97.5"/>
    <x v="1"/>
    <s v="plays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0"/>
    <n v="29.411764705882351"/>
    <x v="1"/>
    <s v="plays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20"/>
    <n v="57.777777777777779"/>
    <x v="1"/>
    <s v="plays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452"/>
    <n v="44.235294117647058"/>
    <x v="1"/>
    <s v="plays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"/>
    <n v="60.909090909090907"/>
    <x v="1"/>
    <s v="plays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116"/>
    <n v="68.84210526315789"/>
    <x v="1"/>
    <s v="plays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813"/>
    <n v="73.582278481012665"/>
    <x v="1"/>
    <s v="plays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291"/>
    <n v="115.02173913043478"/>
    <x v="1"/>
    <s v="plays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215"/>
    <n v="110.75"/>
    <x v="1"/>
    <s v="plays"/>
    <x v="3657"/>
    <d v="2016-06-01T16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"/>
    <n v="75.5"/>
    <x v="1"/>
    <s v="plays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61"/>
    <n v="235.46153846153845"/>
    <x v="1"/>
    <s v="plays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0"/>
    <n v="11.363636363636363"/>
    <x v="1"/>
    <s v="plays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330"/>
    <n v="92.5"/>
    <x v="1"/>
    <s v="plays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14"/>
    <n v="202.85"/>
    <x v="1"/>
    <s v="plays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9"/>
    <n v="26"/>
    <x v="1"/>
    <s v="plays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75"/>
    <n v="46.05263157894737"/>
    <x v="1"/>
    <s v="plays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94"/>
    <n v="51"/>
    <x v="1"/>
    <s v="plays"/>
    <x v="3665"/>
    <d v="2015-10-28T14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0"/>
    <n v="31.578947368421051"/>
    <x v="1"/>
    <s v="plays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95.110000000000127"/>
    <n v="53.363965517241382"/>
    <x v="1"/>
    <s v="plays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35"/>
    <n v="36.964285714285715"/>
    <x v="1"/>
    <s v="plays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382"/>
    <n v="81.294117647058826"/>
    <x v="1"/>
    <s v="plays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21"/>
    <n v="20.083333333333332"/>
    <x v="1"/>
    <s v="plays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30"/>
    <n v="88.25"/>
    <x v="1"/>
    <s v="plays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46"/>
    <n v="53.438596491228068"/>
    <x v="1"/>
    <s v="plays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545"/>
    <n v="39.868421052631582"/>
    <x v="1"/>
    <s v="plays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0"/>
    <n v="145.16129032258064"/>
    <x v="1"/>
    <s v="plays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20"/>
    <n v="23.333333333333332"/>
    <x v="1"/>
    <s v="plays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230"/>
    <n v="64.375"/>
    <x v="1"/>
    <s v="plays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348.5"/>
    <n v="62.052763819095475"/>
    <x v="1"/>
    <s v="plays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50"/>
    <n v="66.129032258064512"/>
    <x v="1"/>
    <s v="plays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202"/>
    <n v="73.400000000000006"/>
    <x v="1"/>
    <s v="plays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383"/>
    <n v="99.5"/>
    <x v="1"/>
    <s v="plays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9"/>
    <n v="62.166666666666664"/>
    <x v="1"/>
    <s v="plays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176"/>
    <n v="62.328358208955223"/>
    <x v="1"/>
    <s v="plays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380"/>
    <n v="58.787878787878789"/>
    <x v="1"/>
    <s v="plays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293"/>
    <n v="45.347826086956523"/>
    <x v="1"/>
    <s v="plays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285"/>
    <n v="41.944444444444443"/>
    <x v="1"/>
    <s v="plays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5"/>
    <n v="59.166666666666664"/>
    <x v="1"/>
    <s v="plays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2.25"/>
    <n v="200.49"/>
    <x v="1"/>
    <s v="plays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275"/>
    <n v="83.974358974358978"/>
    <x v="1"/>
    <s v="plays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550"/>
    <n v="57.258064516129032"/>
    <x v="1"/>
    <s v="plays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300"/>
    <n v="58.064516129032256"/>
    <x v="1"/>
    <s v="plays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1184"/>
    <n v="186.80291970802921"/>
    <x v="1"/>
    <s v="plays"/>
    <x v="3691"/>
    <d v="2015-03-01T23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260"/>
    <n v="74.117647058823536"/>
    <x v="1"/>
    <s v="plays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97"/>
    <n v="30.714285714285715"/>
    <x v="1"/>
    <s v="plays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260"/>
    <n v="62.666666666666664"/>
    <x v="1"/>
    <s v="plays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5"/>
    <n v="121.36363636363636"/>
    <x v="1"/>
    <s v="plays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100"/>
    <n v="39.743589743589745"/>
    <x v="1"/>
    <s v="plays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60"/>
    <n v="72"/>
    <x v="1"/>
    <s v="plays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526"/>
    <n v="40.632352941176471"/>
    <x v="1"/>
    <s v="plays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20"/>
    <n v="63"/>
    <x v="1"/>
    <s v="plays"/>
    <x v="3699"/>
    <d v="2014-10-15T09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06"/>
    <n v="33.666666666666664"/>
    <x v="1"/>
    <s v="plays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5"/>
    <n v="38.589743589743591"/>
    <x v="1"/>
    <s v="plays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275"/>
    <n v="155.95238095238096"/>
    <x v="1"/>
    <s v="plays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246"/>
    <n v="43.2"/>
    <x v="1"/>
    <s v="plays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09.00999999999999"/>
    <n v="15.148518518518518"/>
    <x v="1"/>
    <s v="plays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98"/>
    <n v="83.571428571428569"/>
    <x v="1"/>
    <s v="plays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320"/>
    <n v="140"/>
    <x v="1"/>
    <s v="plays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860"/>
    <n v="80.869565217391298"/>
    <x v="1"/>
    <s v="plays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1400"/>
    <n v="53.846153846153847"/>
    <x v="1"/>
    <s v="plays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82.5"/>
    <n v="30.928571428571427"/>
    <x v="1"/>
    <s v="plays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535"/>
    <n v="67.962962962962962"/>
    <x v="1"/>
    <s v="plays"/>
    <x v="3710"/>
    <d v="2015-04-03T08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70"/>
    <n v="27.142857142857142"/>
    <x v="1"/>
    <s v="plays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4030"/>
    <n v="110.86538461538461"/>
    <x v="1"/>
    <s v="plays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30"/>
    <n v="106.84210526315789"/>
    <x v="1"/>
    <s v="plays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235"/>
    <n v="105.51546391752578"/>
    <x v="1"/>
    <s v="plays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90"/>
    <n v="132.96296296296296"/>
    <x v="1"/>
    <s v="plays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446"/>
    <n v="51.916666666666664"/>
    <x v="1"/>
    <s v="plays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30"/>
    <n v="310"/>
    <x v="1"/>
    <s v="plays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697"/>
    <n v="26.021739130434781"/>
    <x v="1"/>
    <s v="plays"/>
    <x v="3718"/>
    <d v="2015-02-27T12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20"/>
    <n v="105"/>
    <x v="1"/>
    <s v="plays"/>
    <x v="3719"/>
    <d v="2015-06-22T12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49"/>
    <n v="86.224999999999994"/>
    <x v="1"/>
    <s v="plays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40"/>
    <n v="114.54545454545455"/>
    <x v="1"/>
    <s v="plays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68"/>
    <n v="47.657142857142858"/>
    <x v="1"/>
    <s v="plays"/>
    <x v="3722"/>
    <d v="2016-02-11T17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92"/>
    <n v="72.888888888888886"/>
    <x v="1"/>
    <s v="plays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9.55000000000018"/>
    <n v="49.545505617977533"/>
    <x v="1"/>
    <s v="plays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81"/>
    <n v="25.4"/>
    <x v="1"/>
    <s v="plays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2029"/>
    <n v="62.586956521739133"/>
    <x v="1"/>
    <s v="plays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5"/>
    <n v="61.060606060606062"/>
    <x v="1"/>
    <s v="plays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-18138"/>
    <n v="60.064516129032256"/>
    <x v="1"/>
    <s v="plays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-4638"/>
    <n v="72.400000000000006"/>
    <x v="1"/>
    <s v="plays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-900"/>
    <n v="100"/>
    <x v="1"/>
    <s v="plays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-4880"/>
    <n v="51.666666666666664"/>
    <x v="1"/>
    <s v="plays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-719"/>
    <n v="32.75"/>
    <x v="1"/>
    <s v="plays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-1500"/>
    <n v="0"/>
    <x v="1"/>
    <s v="plays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-1073"/>
    <n v="61"/>
    <x v="1"/>
    <s v="plays"/>
    <x v="3734"/>
    <d v="2015-05-25T16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-130"/>
    <n v="10"/>
    <x v="1"/>
    <s v="plays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-1490"/>
    <n v="10"/>
    <x v="1"/>
    <s v="plays"/>
    <x v="3736"/>
    <d v="2015-03-23T13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-550"/>
    <n v="37.5"/>
    <x v="1"/>
    <s v="plays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-1230"/>
    <n v="45"/>
    <x v="1"/>
    <s v="plays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-3195"/>
    <n v="100.625"/>
    <x v="1"/>
    <s v="plays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-1642"/>
    <n v="25.571428571428573"/>
    <x v="1"/>
    <s v="plays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-20000"/>
    <n v="0"/>
    <x v="1"/>
    <s v="plays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-4900"/>
    <n v="25"/>
    <x v="1"/>
    <s v="plays"/>
    <x v="3742"/>
    <d v="2014-09-06T00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-2200"/>
    <n v="0"/>
    <x v="1"/>
    <s v="plays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-1200"/>
    <n v="0"/>
    <x v="1"/>
    <s v="plays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-90"/>
    <n v="10"/>
    <x v="1"/>
    <s v="plays"/>
    <x v="3745"/>
    <d v="2014-08-10T11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-8298"/>
    <n v="202"/>
    <x v="1"/>
    <s v="plays"/>
    <x v="3746"/>
    <d v="2016-10-08T04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-2475"/>
    <n v="25"/>
    <x v="1"/>
    <s v="plays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76"/>
    <n v="99.538461538461533"/>
    <x v="1"/>
    <s v="musical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25"/>
    <n v="75"/>
    <x v="1"/>
    <s v="musical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27"/>
    <n v="215.25"/>
    <x v="1"/>
    <s v="musical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326"/>
    <n v="120.54545454545455"/>
    <x v="1"/>
    <s v="musical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65"/>
    <n v="37.666666666666664"/>
    <x v="1"/>
    <s v="musical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67"/>
    <n v="172.23333333333332"/>
    <x v="1"/>
    <s v="musical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500"/>
    <n v="111.11111111111111"/>
    <x v="1"/>
    <s v="musical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63"/>
    <n v="25.464285714285715"/>
    <x v="1"/>
    <s v="musical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50"/>
    <n v="267.64705882352939"/>
    <x v="1"/>
    <s v="musical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298"/>
    <n v="75.959999999999994"/>
    <x v="1"/>
    <s v="musical"/>
    <x v="3757"/>
    <d v="2014-12-01T15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35"/>
    <n v="59.03846153846154"/>
    <x v="1"/>
    <s v="musical"/>
    <x v="3758"/>
    <d v="2014-05-19T00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409.77000000000044"/>
    <n v="50.111022727272733"/>
    <x v="1"/>
    <s v="musical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50.770000000000437"/>
    <n v="55.502967032967035"/>
    <x v="1"/>
    <s v="musical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0"/>
    <n v="166.66666666666666"/>
    <x v="1"/>
    <s v="musical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78"/>
    <n v="47.428571428571431"/>
    <x v="1"/>
    <s v="musical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0"/>
    <n v="64.935064935064929"/>
    <x v="1"/>
    <s v="musical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0"/>
    <n v="55.555555555555557"/>
    <x v="1"/>
    <s v="musical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942"/>
    <n v="74.224299065420567"/>
    <x v="1"/>
    <s v="musical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265.01000000000022"/>
    <n v="106.9271875"/>
    <x v="1"/>
    <s v="musical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335"/>
    <n v="41.696428571428569"/>
    <x v="1"/>
    <s v="musical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306.10999999999967"/>
    <n v="74.243275862068955"/>
    <x v="1"/>
    <s v="musical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0"/>
    <n v="73.333333333333329"/>
    <x v="1"/>
    <s v="musical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0"/>
    <n v="100"/>
    <x v="1"/>
    <s v="musical"/>
    <x v="3770"/>
    <d v="2015-06-13T17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460"/>
    <n v="38.421052631578945"/>
    <x v="1"/>
    <s v="musical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510"/>
    <n v="166.96969696969697"/>
    <x v="1"/>
    <s v="musical"/>
    <x v="3772"/>
    <d v="2016-11-29T01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410"/>
    <n v="94.912280701754383"/>
    <x v="1"/>
    <s v="musical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0"/>
    <n v="100"/>
    <x v="1"/>
    <s v="musical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5"/>
    <n v="143.21428571428572"/>
    <x v="1"/>
    <s v="musical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537"/>
    <n v="90.819148936170208"/>
    <x v="1"/>
    <s v="musical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864"/>
    <n v="48.542372881355931"/>
    <x v="1"/>
    <s v="musical"/>
    <x v="3777"/>
    <d v="2014-09-26T23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21"/>
    <n v="70.027777777777771"/>
    <x v="1"/>
    <s v="musical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597"/>
    <n v="135.62608695652173"/>
    <x v="1"/>
    <s v="musical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500"/>
    <n v="100"/>
    <x v="1"/>
    <s v="musical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435"/>
    <n v="94.90384615384616"/>
    <x v="1"/>
    <s v="musical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35"/>
    <n v="75.370370370370367"/>
    <x v="1"/>
    <s v="musical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347"/>
    <n v="64.458333333333329"/>
    <x v="1"/>
    <s v="musical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50"/>
    <n v="115"/>
    <x v="1"/>
    <s v="musical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015"/>
    <n v="100.5"/>
    <x v="1"/>
    <s v="musical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658"/>
    <n v="93.774647887323937"/>
    <x v="1"/>
    <s v="musical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"/>
    <n v="35.1"/>
    <x v="1"/>
    <s v="musical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-74500"/>
    <n v="500"/>
    <x v="1"/>
    <s v="musical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-3434"/>
    <n v="29"/>
    <x v="1"/>
    <s v="musical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-15000"/>
    <n v="0"/>
    <x v="1"/>
    <s v="musical"/>
    <x v="3790"/>
    <d v="2016-11-22T12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-1500"/>
    <n v="0"/>
    <x v="1"/>
    <s v="musical"/>
    <x v="3791"/>
    <d v="2014-07-06T11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-12465"/>
    <n v="17.5"/>
    <x v="1"/>
    <s v="musical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-2824"/>
    <n v="174"/>
    <x v="1"/>
    <s v="musical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-4950"/>
    <n v="50"/>
    <x v="1"/>
    <s v="musical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-590"/>
    <n v="5"/>
    <x v="1"/>
    <s v="musical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-22499"/>
    <n v="1"/>
    <x v="1"/>
    <s v="musical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-620"/>
    <n v="145.40540540540542"/>
    <x v="1"/>
    <s v="musical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-68975"/>
    <n v="205"/>
    <x v="1"/>
    <s v="musical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-9598"/>
    <n v="100.5"/>
    <x v="1"/>
    <s v="musical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-21119"/>
    <n v="55.0625"/>
    <x v="1"/>
    <s v="musical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-4574"/>
    <n v="47.333333333333336"/>
    <x v="1"/>
    <s v="musical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-3000"/>
    <n v="0"/>
    <x v="1"/>
    <s v="musical"/>
    <x v="3802"/>
    <d v="2015-10-21T22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-9642"/>
    <n v="58.95"/>
    <x v="1"/>
    <s v="musical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-8000"/>
    <n v="0"/>
    <x v="1"/>
    <s v="musical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-149997"/>
    <n v="1.5"/>
    <x v="1"/>
    <s v="musical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-7495"/>
    <n v="5"/>
    <x v="1"/>
    <s v="musical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-1045"/>
    <n v="50.555555555555557"/>
    <x v="1"/>
    <s v="musical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0"/>
    <n v="41.666666666666664"/>
    <x v="1"/>
    <s v="plays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25"/>
    <n v="53.289473684210527"/>
    <x v="1"/>
    <s v="plays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326"/>
    <n v="70.230769230769226"/>
    <x v="1"/>
    <s v="plays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575"/>
    <n v="43.421052631578945"/>
    <x v="1"/>
    <s v="plays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91"/>
    <n v="199.18181818181819"/>
    <x v="1"/>
    <s v="plays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9.989999999999782"/>
    <n v="78.518148148148143"/>
    <x v="1"/>
    <s v="plays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602"/>
    <n v="61.823529411764703"/>
    <x v="1"/>
    <s v="plays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9.9999999999909051E-3"/>
    <n v="50.000500000000002"/>
    <x v="1"/>
    <s v="plays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288.56999999999994"/>
    <n v="48.339729729729726"/>
    <x v="1"/>
    <s v="plays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45"/>
    <n v="107.25"/>
    <x v="1"/>
    <s v="plays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320"/>
    <n v="57"/>
    <x v="1"/>
    <s v="plays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64"/>
    <n v="40.92307692307692"/>
    <x v="1"/>
    <s v="plays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30"/>
    <n v="21.5"/>
    <x v="1"/>
    <s v="plays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59"/>
    <n v="79.543478260869563"/>
    <x v="1"/>
    <s v="plays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501"/>
    <n v="72.381578947368425"/>
    <x v="1"/>
    <s v="plays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50"/>
    <n v="64.634146341463421"/>
    <x v="1"/>
    <s v="plays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20"/>
    <n v="38.571428571428569"/>
    <x v="1"/>
    <s v="plays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271"/>
    <n v="107.57142857142857"/>
    <x v="1"/>
    <s v="plays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5"/>
    <n v="27.5"/>
    <x v="1"/>
    <s v="plays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80"/>
    <n v="70.461538461538467"/>
    <x v="1"/>
    <s v="plays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0"/>
    <n v="178.57142857142858"/>
    <x v="1"/>
    <s v="plays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"/>
    <n v="62.625"/>
    <x v="1"/>
    <s v="plays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125"/>
    <n v="75"/>
    <x v="1"/>
    <s v="plays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30.110000000000014"/>
    <n v="58.901111111111113"/>
    <x v="1"/>
    <s v="plays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56"/>
    <n v="139.55555555555554"/>
    <x v="1"/>
    <s v="plays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200"/>
    <n v="70"/>
    <x v="1"/>
    <s v="plays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271"/>
    <n v="57.385964912280699"/>
    <x v="1"/>
    <s v="plays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20"/>
    <n v="40"/>
    <x v="1"/>
    <s v="plays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00"/>
    <n v="64.285714285714292"/>
    <x v="1"/>
    <s v="plays"/>
    <x v="3836"/>
    <d v="2016-08-02T23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42"/>
    <n v="120.11764705882354"/>
    <x v="1"/>
    <s v="plays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824"/>
    <n v="1008.24"/>
    <x v="1"/>
    <s v="plays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25"/>
    <n v="63.28125"/>
    <x v="1"/>
    <s v="plays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4"/>
    <n v="21.666666666666668"/>
    <x v="1"/>
    <s v="plays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-9128"/>
    <n v="25.647058823529413"/>
    <x v="1"/>
    <s v="plays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-3903"/>
    <n v="47.695652173913047"/>
    <x v="1"/>
    <s v="plays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-3935"/>
    <n v="56.05263157894737"/>
    <x v="1"/>
    <s v="plays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-5734"/>
    <n v="81.319999999999993"/>
    <x v="1"/>
    <s v="plays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-39158"/>
    <n v="70.166666666666671"/>
    <x v="1"/>
    <s v="plays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-6811"/>
    <n v="23.625"/>
    <x v="1"/>
    <s v="plays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-8803"/>
    <n v="188.55555555555554"/>
    <x v="1"/>
    <s v="plays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-10871"/>
    <n v="49.511627906976742"/>
    <x v="1"/>
    <s v="plays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-27887"/>
    <n v="75.464285714285708"/>
    <x v="1"/>
    <s v="plays"/>
    <x v="3849"/>
    <d v="2015-06-11T13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-962"/>
    <n v="9.5"/>
    <x v="1"/>
    <s v="plays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-1648"/>
    <n v="35.5"/>
    <x v="1"/>
    <s v="plays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-9980"/>
    <n v="10"/>
    <x v="1"/>
    <s v="plays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-99974"/>
    <n v="13"/>
    <x v="1"/>
    <s v="plays"/>
    <x v="3853"/>
    <d v="2014-09-01T15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-9212"/>
    <n v="89.4"/>
    <x v="1"/>
    <s v="plays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-975"/>
    <n v="25"/>
    <x v="1"/>
    <s v="plays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-4999"/>
    <n v="1"/>
    <x v="1"/>
    <s v="plays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-4740"/>
    <n v="65"/>
    <x v="1"/>
    <s v="plays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-490"/>
    <n v="10"/>
    <x v="1"/>
    <s v="plays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-2499"/>
    <n v="1"/>
    <x v="1"/>
    <s v="plays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-4940"/>
    <n v="81.538461538461533"/>
    <x v="1"/>
    <s v="plays"/>
    <x v="3860"/>
    <d v="2014-08-12T10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-1900"/>
    <n v="100"/>
    <x v="1"/>
    <s v="plays"/>
    <x v="3861"/>
    <d v="2014-11-12T16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-7499"/>
    <n v="1"/>
    <x v="1"/>
    <s v="plays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-6000"/>
    <n v="0"/>
    <x v="1"/>
    <s v="plays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-4940"/>
    <n v="20"/>
    <x v="1"/>
    <s v="plays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-1763"/>
    <n v="46.428571428571431"/>
    <x v="1"/>
    <s v="plays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-1989"/>
    <n v="5.5"/>
    <x v="1"/>
    <s v="plays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-1749"/>
    <n v="50.2"/>
    <x v="1"/>
    <s v="plays"/>
    <x v="3867"/>
    <d v="2016-06-18T14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-4990"/>
    <n v="10"/>
    <x v="1"/>
    <s v="musical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-12659"/>
    <n v="30.133333333333333"/>
    <x v="1"/>
    <s v="musical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-8500"/>
    <n v="150"/>
    <x v="1"/>
    <s v="musical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-1460"/>
    <n v="13.333333333333334"/>
    <x v="1"/>
    <s v="musical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-15000"/>
    <n v="0"/>
    <x v="1"/>
    <s v="musical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-5500"/>
    <n v="0"/>
    <x v="1"/>
    <s v="musical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-620"/>
    <n v="0"/>
    <x v="1"/>
    <s v="musical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-30000"/>
    <n v="0"/>
    <x v="1"/>
    <s v="musical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-1841"/>
    <n v="44.760869565217391"/>
    <x v="1"/>
    <s v="musical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-23759"/>
    <n v="88.642857142857139"/>
    <x v="1"/>
    <s v="musical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-17990"/>
    <n v="10"/>
    <x v="1"/>
    <s v="musical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-15000"/>
    <n v="0"/>
    <x v="1"/>
    <s v="musical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-6520"/>
    <n v="57.647058823529413"/>
    <x v="1"/>
    <s v="musical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-475"/>
    <n v="25"/>
    <x v="1"/>
    <s v="musical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-30000"/>
    <n v="0"/>
    <x v="1"/>
    <s v="musical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-15000"/>
    <n v="0"/>
    <x v="1"/>
    <s v="musical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-10000"/>
    <n v="0"/>
    <x v="1"/>
    <s v="musical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-375000"/>
    <n v="0"/>
    <x v="1"/>
    <s v="musical"/>
    <x v="3885"/>
    <d v="2016-05-09T17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-10000"/>
    <n v="0"/>
    <x v="1"/>
    <s v="musical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-1965"/>
    <n v="17.5"/>
    <x v="1"/>
    <s v="musical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-1458"/>
    <n v="38.714285714285715"/>
    <x v="1"/>
    <s v="plays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-7882"/>
    <n v="13.111111111111111"/>
    <x v="1"/>
    <s v="plays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-12476"/>
    <n v="315.5"/>
    <x v="1"/>
    <s v="plays"/>
    <x v="3890"/>
    <d v="2015-08-15T13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-540"/>
    <n v="37.142857142857146"/>
    <x v="1"/>
    <s v="plays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-1000"/>
    <n v="0"/>
    <x v="1"/>
    <s v="plays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-39225"/>
    <n v="128.27380952380952"/>
    <x v="1"/>
    <s v="plays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-14480"/>
    <n v="47.272727272727273"/>
    <x v="1"/>
    <s v="plays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-950"/>
    <n v="50"/>
    <x v="1"/>
    <s v="plays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-1430"/>
    <n v="42.5"/>
    <x v="1"/>
    <s v="plays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-2060"/>
    <n v="44"/>
    <x v="1"/>
    <s v="plays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-1686"/>
    <n v="50.875"/>
    <x v="1"/>
    <s v="plays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-9875"/>
    <n v="62.5"/>
    <x v="1"/>
    <s v="plays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-2365"/>
    <n v="27"/>
    <x v="1"/>
    <s v="plays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-2975"/>
    <n v="25"/>
    <x v="1"/>
    <s v="plays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-1535"/>
    <n v="47.258064516129032"/>
    <x v="1"/>
    <s v="plays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-1500"/>
    <n v="0"/>
    <x v="1"/>
    <s v="plays"/>
    <x v="3903"/>
    <d v="2015-08-14T14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-9997"/>
    <n v="1.5"/>
    <x v="1"/>
    <s v="plays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-1327"/>
    <n v="24.714285714285715"/>
    <x v="1"/>
    <s v="plays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-490"/>
    <n v="63.125"/>
    <x v="1"/>
    <s v="plays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-847"/>
    <n v="38.25"/>
    <x v="1"/>
    <s v="plays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-685"/>
    <n v="16.25"/>
    <x v="1"/>
    <s v="plays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-59865"/>
    <n v="33.75"/>
    <x v="1"/>
    <s v="plays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-5815"/>
    <n v="61.666666666666664"/>
    <x v="1"/>
    <s v="plays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-5007"/>
    <n v="83.138888888888886"/>
    <x v="1"/>
    <s v="plays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-14999"/>
    <n v="1"/>
    <x v="1"/>
    <s v="plays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-9000"/>
    <n v="142.85714285714286"/>
    <x v="1"/>
    <s v="plays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-1591"/>
    <n v="33.666666666666664"/>
    <x v="1"/>
    <s v="plays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-1495"/>
    <n v="5"/>
    <x v="1"/>
    <s v="plays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-2000"/>
    <n v="0"/>
    <x v="1"/>
    <s v="plays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-3490"/>
    <n v="10"/>
    <x v="1"/>
    <s v="plays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-59880"/>
    <n v="40"/>
    <x v="1"/>
    <s v="plays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-4910"/>
    <n v="30"/>
    <x v="1"/>
    <s v="plays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-2365"/>
    <n v="45"/>
    <x v="1"/>
    <s v="plays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-3000"/>
    <n v="0"/>
    <x v="1"/>
    <s v="plays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-689"/>
    <n v="10.166666666666666"/>
    <x v="1"/>
    <s v="plays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-10116"/>
    <n v="81.411764705882348"/>
    <x v="1"/>
    <s v="plays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-12710"/>
    <n v="57.25"/>
    <x v="1"/>
    <s v="plays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-135"/>
    <n v="5"/>
    <x v="1"/>
    <s v="plays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-4985"/>
    <n v="15"/>
    <x v="1"/>
    <s v="plays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-2475"/>
    <n v="12.5"/>
    <x v="1"/>
    <s v="plays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-4349"/>
    <n v="93"/>
    <x v="1"/>
    <s v="plays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-19547"/>
    <n v="32.357142857142854"/>
    <x v="1"/>
    <s v="plays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-10000"/>
    <n v="0"/>
    <x v="1"/>
    <s v="plays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-8000"/>
    <n v="0"/>
    <x v="1"/>
    <s v="plays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-11999"/>
    <n v="1"/>
    <x v="1"/>
    <s v="plays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-5898"/>
    <n v="91.833333333333329"/>
    <x v="1"/>
    <s v="plays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-4450"/>
    <n v="45.833333333333336"/>
    <x v="1"/>
    <s v="plays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-1685"/>
    <n v="57.173913043478258"/>
    <x v="1"/>
    <s v="plays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-20000"/>
    <n v="0"/>
    <x v="1"/>
    <s v="plays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-400"/>
    <n v="248.5"/>
    <x v="1"/>
    <s v="plays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-2858"/>
    <n v="79.400000000000006"/>
    <x v="1"/>
    <s v="plays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-4995"/>
    <n v="5"/>
    <x v="1"/>
    <s v="plays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-4989"/>
    <n v="5.5"/>
    <x v="1"/>
    <s v="plays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-5450"/>
    <n v="25"/>
    <x v="1"/>
    <s v="plays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-1200"/>
    <n v="0"/>
    <x v="1"/>
    <s v="plays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-3218"/>
    <n v="137.07692307692307"/>
    <x v="1"/>
    <s v="plays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-5000"/>
    <n v="0"/>
    <x v="1"/>
    <s v="plays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-1995"/>
    <n v="5"/>
    <x v="1"/>
    <s v="plays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-5805"/>
    <n v="39"/>
    <x v="1"/>
    <s v="plays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-2899"/>
    <n v="50.5"/>
    <x v="1"/>
    <s v="plays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-30000"/>
    <n v="0"/>
    <x v="1"/>
    <s v="plays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-8423"/>
    <n v="49.28125"/>
    <x v="1"/>
    <s v="plays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-3975"/>
    <n v="25"/>
    <x v="1"/>
    <s v="plays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-199999"/>
    <n v="1"/>
    <x v="1"/>
    <s v="plays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-25975"/>
    <n v="25"/>
    <x v="1"/>
    <s v="plays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-17600"/>
    <n v="0"/>
    <x v="1"/>
    <s v="plays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-25000"/>
    <n v="0"/>
    <x v="1"/>
    <s v="plays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-1325"/>
    <n v="53.125"/>
    <x v="1"/>
    <s v="plays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-5500"/>
    <n v="0"/>
    <x v="1"/>
    <s v="plays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-27993"/>
    <n v="7"/>
    <x v="1"/>
    <s v="plays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-1359"/>
    <n v="40.0625"/>
    <x v="1"/>
    <s v="plays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-908"/>
    <n v="24.333333333333332"/>
    <x v="1"/>
    <s v="plays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-2955"/>
    <n v="11.25"/>
    <x v="1"/>
    <s v="plays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-4979"/>
    <n v="10.5"/>
    <x v="1"/>
    <s v="plays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-1355"/>
    <n v="15"/>
    <x v="1"/>
    <s v="plays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-10000"/>
    <n v="0"/>
    <x v="1"/>
    <s v="plays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-1874"/>
    <n v="42"/>
    <x v="1"/>
    <s v="plays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-1715"/>
    <n v="71.25"/>
    <x v="1"/>
    <s v="plays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-7455"/>
    <n v="22.5"/>
    <x v="1"/>
    <s v="plays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-1290"/>
    <n v="41"/>
    <x v="1"/>
    <s v="plays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-4473"/>
    <n v="47.909090909090907"/>
    <x v="1"/>
    <s v="plays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-2614"/>
    <n v="35.166666666666664"/>
    <x v="1"/>
    <s v="plays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-14989"/>
    <n v="5.5"/>
    <x v="1"/>
    <s v="plays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-13864"/>
    <n v="22.666666666666668"/>
    <x v="1"/>
    <s v="plays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-789"/>
    <n v="26.375"/>
    <x v="1"/>
    <s v="plays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-1095"/>
    <n v="105.54054054054055"/>
    <x v="1"/>
    <s v="plays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-680"/>
    <n v="29.09090909090909"/>
    <x v="1"/>
    <s v="plays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-678"/>
    <n v="0"/>
    <x v="1"/>
    <s v="plays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-680"/>
    <n v="62"/>
    <x v="1"/>
    <s v="plays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-88695"/>
    <n v="217.5"/>
    <x v="1"/>
    <s v="plays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-1786"/>
    <n v="26.75"/>
    <x v="1"/>
    <s v="plays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-5890"/>
    <n v="18.333333333333332"/>
    <x v="1"/>
    <s v="plays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-2050"/>
    <n v="64.285714285714292"/>
    <x v="1"/>
    <s v="plays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-28775"/>
    <n v="175"/>
    <x v="1"/>
    <s v="plays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-680"/>
    <n v="34"/>
    <x v="1"/>
    <s v="plays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-7263"/>
    <n v="84.282608695652172"/>
    <x v="1"/>
    <s v="plays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-1405"/>
    <n v="9.5"/>
    <x v="1"/>
    <s v="plays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-1359"/>
    <n v="33.736842105263158"/>
    <x v="1"/>
    <s v="plays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-4512"/>
    <n v="37.53846153846154"/>
    <x v="1"/>
    <s v="plays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-249"/>
    <n v="11.615384615384615"/>
    <x v="1"/>
    <s v="plays"/>
    <x v="3987"/>
    <d v="2014-05-16T17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-1468"/>
    <n v="8"/>
    <x v="1"/>
    <s v="plays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-3000"/>
    <n v="0"/>
    <x v="1"/>
    <s v="plays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-1581"/>
    <n v="23"/>
    <x v="1"/>
    <s v="plays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-400"/>
    <n v="100"/>
    <x v="1"/>
    <s v="plays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-9459"/>
    <n v="60.111111111111114"/>
    <x v="1"/>
    <s v="plays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-49997"/>
    <n v="3"/>
    <x v="1"/>
    <s v="plays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-1995"/>
    <n v="5"/>
    <x v="1"/>
    <s v="plays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-130"/>
    <n v="17.5"/>
    <x v="1"/>
    <s v="plays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-2503"/>
    <n v="29.235294117647058"/>
    <x v="1"/>
    <s v="plays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-3000"/>
    <n v="0"/>
    <x v="1"/>
    <s v="plays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-535"/>
    <n v="59.583333333333336"/>
    <x v="1"/>
    <s v="plays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-5844"/>
    <n v="82.571428571428569"/>
    <x v="1"/>
    <s v="plays"/>
    <x v="3999"/>
    <d v="2014-08-31T14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-7990"/>
    <n v="10"/>
    <x v="1"/>
    <s v="plays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-747"/>
    <n v="32.357142857142854"/>
    <x v="1"/>
    <s v="plays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-1227"/>
    <n v="5.75"/>
    <x v="1"/>
    <s v="plays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-1799"/>
    <n v="100.5"/>
    <x v="1"/>
    <s v="plays"/>
    <x v="4003"/>
    <d v="2015-02-15T09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-499"/>
    <n v="1"/>
    <x v="1"/>
    <s v="plays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-2960"/>
    <n v="20"/>
    <x v="1"/>
    <s v="plays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-29998"/>
    <n v="2"/>
    <x v="1"/>
    <s v="plays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-1995"/>
    <n v="5"/>
    <x v="1"/>
    <s v="plays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-940"/>
    <n v="15"/>
    <x v="1"/>
    <s v="plays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-1855"/>
    <n v="25"/>
    <x v="1"/>
    <s v="plays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-5458"/>
    <n v="45.842105263157897"/>
    <x v="1"/>
    <s v="plays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-231"/>
    <n v="4.75"/>
    <x v="1"/>
    <s v="plays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-575"/>
    <n v="0"/>
    <x v="1"/>
    <s v="plays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-1974"/>
    <n v="13"/>
    <x v="1"/>
    <s v="plays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-9000"/>
    <n v="0"/>
    <x v="1"/>
    <s v="plays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-6999"/>
    <n v="1"/>
    <x v="1"/>
    <s v="plays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-430"/>
    <n v="10"/>
    <x v="1"/>
    <s v="plays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-9895"/>
    <n v="52.5"/>
    <x v="1"/>
    <s v="plays"/>
    <x v="4017"/>
    <d v="2014-09-04T11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-1370"/>
    <n v="32.5"/>
    <x v="1"/>
    <s v="plays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-3471"/>
    <n v="7.25"/>
    <x v="1"/>
    <s v="plays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-500"/>
    <n v="33.333333333333336"/>
    <x v="1"/>
    <s v="plays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-14875"/>
    <n v="62.5"/>
    <x v="1"/>
    <s v="plays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-5479"/>
    <n v="63.558375634517766"/>
    <x v="1"/>
    <s v="plays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-7000"/>
    <n v="0"/>
    <x v="1"/>
    <s v="plays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-790"/>
    <n v="10"/>
    <x v="1"/>
    <s v="plays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-4750"/>
    <n v="62.5"/>
    <x v="1"/>
    <s v="plays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-4000"/>
    <n v="0"/>
    <x v="1"/>
    <s v="plays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-2785"/>
    <n v="30.714285714285715"/>
    <x v="1"/>
    <s v="plays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-1439"/>
    <n v="51"/>
    <x v="1"/>
    <s v="plays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-20000"/>
    <n v="0"/>
    <x v="1"/>
    <s v="plays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-2100"/>
    <n v="66.666666666666671"/>
    <x v="1"/>
    <s v="plays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-5000"/>
    <n v="0"/>
    <x v="1"/>
    <s v="plays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-5635"/>
    <n v="59"/>
    <x v="1"/>
    <s v="plays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-17758.010000000002"/>
    <n v="65.340319148936175"/>
    <x v="1"/>
    <s v="plays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-13300"/>
    <n v="100"/>
    <x v="1"/>
    <s v="plays"/>
    <x v="4034"/>
    <d v="2015-04-03T16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-6315"/>
    <n v="147.4"/>
    <x v="1"/>
    <s v="plays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-3177"/>
    <n v="166.05882352941177"/>
    <x v="1"/>
    <s v="plays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-620"/>
    <n v="40"/>
    <x v="1"/>
    <s v="plays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-2199"/>
    <n v="75.25"/>
    <x v="1"/>
    <s v="plays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-200"/>
    <n v="60"/>
    <x v="1"/>
    <s v="plays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-5500"/>
    <n v="1250"/>
    <x v="1"/>
    <s v="plays"/>
    <x v="4040"/>
    <d v="2015-07-17T22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-4979"/>
    <n v="10.5"/>
    <x v="1"/>
    <s v="plays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-9979"/>
    <n v="7"/>
    <x v="1"/>
    <s v="plays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-300"/>
    <n v="0"/>
    <x v="1"/>
    <s v="plays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-375"/>
    <n v="56.25"/>
    <x v="1"/>
    <s v="plays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-4999"/>
    <n v="1"/>
    <x v="1"/>
    <s v="plays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-5140"/>
    <n v="38.333333333333336"/>
    <x v="1"/>
    <s v="plays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-4890"/>
    <n v="27.5"/>
    <x v="1"/>
    <s v="plays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-13999"/>
    <n v="32.978021978021978"/>
    <x v="1"/>
    <s v="plays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-19984"/>
    <n v="16"/>
    <x v="1"/>
    <s v="plays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-1499"/>
    <n v="1"/>
    <x v="1"/>
    <s v="plays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-500"/>
    <n v="0"/>
    <x v="1"/>
    <s v="plays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-1874"/>
    <n v="86.615384615384613"/>
    <x v="1"/>
    <s v="plays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-390"/>
    <n v="55"/>
    <x v="1"/>
    <s v="plays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-8880"/>
    <n v="0"/>
    <x v="1"/>
    <s v="plays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-4119"/>
    <n v="41.952380952380949"/>
    <x v="1"/>
    <s v="plays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-705"/>
    <n v="88.333333333333329"/>
    <x v="1"/>
    <s v="plays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-2725"/>
    <n v="129.16666666666666"/>
    <x v="1"/>
    <s v="plays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-3655"/>
    <n v="23.75"/>
    <x v="1"/>
    <s v="plays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-9750"/>
    <n v="35.714285714285715"/>
    <x v="1"/>
    <s v="plays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-9715"/>
    <n v="57"/>
    <x v="1"/>
    <s v="plays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-525"/>
    <n v="0"/>
    <x v="1"/>
    <s v="plays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-19510"/>
    <n v="163.33333333333334"/>
    <x v="1"/>
    <s v="plays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-9365"/>
    <n v="15"/>
    <x v="1"/>
    <s v="plays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-1615"/>
    <n v="64.166666666666671"/>
    <x v="1"/>
    <s v="plays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-3973"/>
    <n v="6.75"/>
    <x v="1"/>
    <s v="plays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-14975"/>
    <n v="25"/>
    <x v="1"/>
    <s v="plays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-1955"/>
    <n v="179.11764705882354"/>
    <x v="1"/>
    <s v="plays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-3460.05"/>
    <n v="34.950000000000003"/>
    <x v="1"/>
    <s v="plays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-820"/>
    <n v="33.07692307692308"/>
    <x v="1"/>
    <s v="plays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-835"/>
    <n v="27.5"/>
    <x v="1"/>
    <s v="plays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-20000"/>
    <n v="0"/>
    <x v="1"/>
    <s v="plays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-996"/>
    <n v="2"/>
    <x v="1"/>
    <s v="plays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-3463"/>
    <n v="18.5"/>
    <x v="1"/>
    <s v="plays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-2015"/>
    <n v="35"/>
    <x v="1"/>
    <s v="plays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-1424"/>
    <n v="44.307692307692307"/>
    <x v="1"/>
    <s v="plays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-700"/>
    <n v="0"/>
    <x v="1"/>
    <s v="plays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-13665"/>
    <n v="222.5"/>
    <x v="1"/>
    <s v="plays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-250"/>
    <n v="0"/>
    <x v="1"/>
    <s v="plays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-2995"/>
    <n v="5"/>
    <x v="1"/>
    <s v="plays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-3000"/>
    <n v="0"/>
    <x v="1"/>
    <s v="plays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-1874"/>
    <n v="29.166666666666668"/>
    <x v="1"/>
    <s v="plays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-147"/>
    <n v="1.5"/>
    <x v="1"/>
    <s v="plays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-2741"/>
    <n v="126.5"/>
    <x v="1"/>
    <s v="plays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-2990"/>
    <n v="10"/>
    <x v="1"/>
    <s v="plays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-3490"/>
    <n v="10"/>
    <x v="1"/>
    <s v="plays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-953"/>
    <n v="9.4"/>
    <x v="1"/>
    <s v="plays"/>
    <x v="4086"/>
    <d v="2015-11-20T23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-9600"/>
    <n v="0"/>
    <x v="1"/>
    <s v="plays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-1784"/>
    <n v="72"/>
    <x v="1"/>
    <s v="plays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-4760"/>
    <n v="30"/>
    <x v="1"/>
    <s v="plays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-968"/>
    <n v="10.666666666666666"/>
    <x v="1"/>
    <s v="plays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-1396"/>
    <n v="25.5"/>
    <x v="1"/>
    <s v="plays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-109980"/>
    <n v="20"/>
    <x v="1"/>
    <s v="plays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-2440"/>
    <n v="15"/>
    <x v="1"/>
    <s v="plays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-1270"/>
    <n v="91.25"/>
    <x v="1"/>
    <s v="plays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-29200"/>
    <n v="800"/>
    <x v="1"/>
    <s v="plays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-3100"/>
    <n v="80"/>
    <x v="1"/>
    <s v="plays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-10000"/>
    <n v="0"/>
    <x v="1"/>
    <s v="plays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-75000"/>
    <n v="0"/>
    <x v="1"/>
    <s v="plays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-4450"/>
    <n v="50"/>
    <x v="1"/>
    <s v="plays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-270"/>
    <n v="0"/>
    <x v="1"/>
    <s v="plays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-600"/>
    <n v="0"/>
    <x v="1"/>
    <s v="plays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-363"/>
    <n v="22.833333333333332"/>
    <x v="1"/>
    <s v="plays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-900"/>
    <n v="16.666666666666668"/>
    <x v="1"/>
    <s v="plays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-2359"/>
    <n v="45.785714285714285"/>
    <x v="1"/>
    <s v="plays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-30700"/>
    <n v="383.33333333333331"/>
    <x v="1"/>
    <s v="plays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-1470"/>
    <n v="106.96969696969697"/>
    <x v="1"/>
    <s v="plays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-1959"/>
    <n v="10.25"/>
    <x v="1"/>
    <s v="plays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-2941"/>
    <n v="59"/>
    <x v="1"/>
    <s v="plays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-500"/>
    <n v="0"/>
    <x v="1"/>
    <s v="plays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-214"/>
    <n v="14.333333333333334"/>
    <x v="1"/>
    <s v="plays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-2906"/>
    <n v="15.666666666666666"/>
    <x v="1"/>
    <s v="plays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-2499"/>
    <n v="1"/>
    <x v="1"/>
    <s v="plays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-1497"/>
    <n v="1"/>
    <x v="1"/>
    <s v="plays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40893-E5AF-E54A-883A-3F08AFCA38C2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5A430-50C0-6E4D-8DE2-08F08617B993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7B836-70B8-1542-B3EF-C32AC3ABE9B0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117" zoomScaleNormal="115" workbookViewId="0">
      <selection activeCell="O1" sqref="O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1640625" customWidth="1"/>
    <col min="16" max="16" width="20.1640625" customWidth="1"/>
    <col min="17" max="17" width="11.33203125" customWidth="1"/>
    <col min="18" max="18" width="11.1640625" customWidth="1"/>
    <col min="19" max="19" width="29.5" customWidth="1"/>
    <col min="20" max="20" width="33.1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E2-D2</f>
        <v>3133</v>
      </c>
      <c r="P2">
        <f>IF(L2=0,0,E2/L2)</f>
        <v>63.917582417582416</v>
      </c>
      <c r="Q2" t="s">
        <v>8310</v>
      </c>
      <c r="R2" t="s">
        <v>8311</v>
      </c>
      <c r="S2" s="9">
        <f>(J2/86400)+25569+(-5/24)</f>
        <v>42176.798738425925</v>
      </c>
      <c r="T2" s="9">
        <f>(I2/86400)+25569+(-5/24)</f>
        <v>42207.916666666664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E3-D3</f>
        <v>4378</v>
      </c>
      <c r="P3">
        <f t="shared" ref="P3:P66" si="1">IF(L3=0,0,E3/L3)</f>
        <v>185.48101265822785</v>
      </c>
      <c r="Q3" t="s">
        <v>8310</v>
      </c>
      <c r="R3" t="s">
        <v>8311</v>
      </c>
      <c r="S3" s="9">
        <f t="shared" ref="S3:S66" si="2">(J3/86400)+25569+(-5/24)</f>
        <v>42766.392164351848</v>
      </c>
      <c r="T3" s="9">
        <f t="shared" ref="T3:T66" si="3">(I3/86400)+25569+(-5/24)</f>
        <v>42796.392164351848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25</v>
      </c>
      <c r="P4">
        <f t="shared" si="1"/>
        <v>15</v>
      </c>
      <c r="Q4" t="s">
        <v>8310</v>
      </c>
      <c r="R4" t="s">
        <v>8311</v>
      </c>
      <c r="S4" s="9">
        <f t="shared" si="2"/>
        <v>42405.494016203702</v>
      </c>
      <c r="T4" s="9">
        <f t="shared" si="3"/>
        <v>42415.494016203702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390</v>
      </c>
      <c r="P5">
        <f t="shared" si="1"/>
        <v>69.266666666666666</v>
      </c>
      <c r="Q5" t="s">
        <v>8310</v>
      </c>
      <c r="R5" t="s">
        <v>8311</v>
      </c>
      <c r="S5" s="9">
        <f t="shared" si="2"/>
        <v>41828.306793981479</v>
      </c>
      <c r="T5" s="9">
        <f t="shared" si="3"/>
        <v>41858.306793981479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10116.279999999999</v>
      </c>
      <c r="P6">
        <f t="shared" si="1"/>
        <v>190.55028169014085</v>
      </c>
      <c r="Q6" t="s">
        <v>8310</v>
      </c>
      <c r="R6" t="s">
        <v>8311</v>
      </c>
      <c r="S6" s="9">
        <f t="shared" si="2"/>
        <v>42327.625914351847</v>
      </c>
      <c r="T6" s="9">
        <f t="shared" si="3"/>
        <v>42357.625914351847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391</v>
      </c>
      <c r="P7">
        <f t="shared" si="1"/>
        <v>93.40425531914893</v>
      </c>
      <c r="Q7" t="s">
        <v>8310</v>
      </c>
      <c r="R7" t="s">
        <v>8311</v>
      </c>
      <c r="S7" s="9">
        <f t="shared" si="2"/>
        <v>42563.724618055552</v>
      </c>
      <c r="T7" s="9">
        <f t="shared" si="3"/>
        <v>42580.024305555555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519</v>
      </c>
      <c r="P8">
        <f t="shared" si="1"/>
        <v>146.87931034482759</v>
      </c>
      <c r="Q8" t="s">
        <v>8310</v>
      </c>
      <c r="R8" t="s">
        <v>8311</v>
      </c>
      <c r="S8" s="9">
        <f t="shared" si="2"/>
        <v>41793.864004629628</v>
      </c>
      <c r="T8" s="9">
        <f t="shared" si="3"/>
        <v>41803.864004629628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110</v>
      </c>
      <c r="P9">
        <f t="shared" si="1"/>
        <v>159.82456140350877</v>
      </c>
      <c r="Q9" t="s">
        <v>8310</v>
      </c>
      <c r="R9" t="s">
        <v>8311</v>
      </c>
      <c r="S9" s="9">
        <f t="shared" si="2"/>
        <v>42515.838738425919</v>
      </c>
      <c r="T9" s="9">
        <f t="shared" si="3"/>
        <v>42555.838738425919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1.5199999999999818</v>
      </c>
      <c r="P10">
        <f t="shared" si="1"/>
        <v>291.79333333333335</v>
      </c>
      <c r="Q10" t="s">
        <v>8310</v>
      </c>
      <c r="R10" t="s">
        <v>8311</v>
      </c>
      <c r="S10" s="9">
        <f t="shared" si="2"/>
        <v>42468.736249999994</v>
      </c>
      <c r="T10" s="9">
        <f t="shared" si="3"/>
        <v>42475.666666666664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129.99</v>
      </c>
      <c r="P11">
        <f t="shared" si="1"/>
        <v>31.499500000000001</v>
      </c>
      <c r="Q11" t="s">
        <v>8310</v>
      </c>
      <c r="R11" t="s">
        <v>8311</v>
      </c>
      <c r="S11" s="9">
        <f t="shared" si="2"/>
        <v>42446.895185185182</v>
      </c>
      <c r="T11" s="9">
        <f t="shared" si="3"/>
        <v>42476.895185185182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15</v>
      </c>
      <c r="P12">
        <f t="shared" si="1"/>
        <v>158.68421052631578</v>
      </c>
      <c r="Q12" t="s">
        <v>8310</v>
      </c>
      <c r="R12" t="s">
        <v>8311</v>
      </c>
      <c r="S12" s="9">
        <f t="shared" si="2"/>
        <v>41779.859710648147</v>
      </c>
      <c r="T12" s="9">
        <f t="shared" si="3"/>
        <v>41814.859710648147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1025</v>
      </c>
      <c r="P13">
        <f t="shared" si="1"/>
        <v>80.333333333333329</v>
      </c>
      <c r="Q13" t="s">
        <v>8310</v>
      </c>
      <c r="R13" t="s">
        <v>8311</v>
      </c>
      <c r="S13" s="9">
        <f t="shared" si="2"/>
        <v>42572.570162037031</v>
      </c>
      <c r="T13" s="9">
        <f t="shared" si="3"/>
        <v>42603.916666666664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19588</v>
      </c>
      <c r="P14">
        <f t="shared" si="1"/>
        <v>59.961305925030231</v>
      </c>
      <c r="Q14" t="s">
        <v>8310</v>
      </c>
      <c r="R14" t="s">
        <v>8311</v>
      </c>
      <c r="S14" s="9">
        <f t="shared" si="2"/>
        <v>41791.504918981482</v>
      </c>
      <c r="T14" s="9">
        <f t="shared" si="3"/>
        <v>41835.916666666664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2099</v>
      </c>
      <c r="P15">
        <f t="shared" si="1"/>
        <v>109.78431372549019</v>
      </c>
      <c r="Q15" t="s">
        <v>8310</v>
      </c>
      <c r="R15" t="s">
        <v>8311</v>
      </c>
      <c r="S15" s="9">
        <f t="shared" si="2"/>
        <v>42508.468854166662</v>
      </c>
      <c r="T15" s="9">
        <f t="shared" si="3"/>
        <v>42544.643749999996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56</v>
      </c>
      <c r="P16">
        <f t="shared" si="1"/>
        <v>147.70731707317074</v>
      </c>
      <c r="Q16" t="s">
        <v>8310</v>
      </c>
      <c r="R16" t="s">
        <v>8311</v>
      </c>
      <c r="S16" s="9">
        <f t="shared" si="2"/>
        <v>41807.818148148144</v>
      </c>
      <c r="T16" s="9">
        <f t="shared" si="3"/>
        <v>41833.374305555553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132</v>
      </c>
      <c r="P17">
        <f t="shared" si="1"/>
        <v>21.755102040816325</v>
      </c>
      <c r="Q17" t="s">
        <v>8310</v>
      </c>
      <c r="R17" t="s">
        <v>8311</v>
      </c>
      <c r="S17" s="9">
        <f t="shared" si="2"/>
        <v>42256.183541666665</v>
      </c>
      <c r="T17" s="9">
        <f t="shared" si="3"/>
        <v>42274.634722222218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29</v>
      </c>
      <c r="P18">
        <f t="shared" si="1"/>
        <v>171.84285714285716</v>
      </c>
      <c r="Q18" t="s">
        <v>8310</v>
      </c>
      <c r="R18" t="s">
        <v>8311</v>
      </c>
      <c r="S18" s="9">
        <f t="shared" si="2"/>
        <v>41760.588090277779</v>
      </c>
      <c r="T18" s="9">
        <f t="shared" si="3"/>
        <v>41806.020833333328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</v>
      </c>
      <c r="P19">
        <f t="shared" si="1"/>
        <v>41.944444444444443</v>
      </c>
      <c r="Q19" t="s">
        <v>8310</v>
      </c>
      <c r="R19" t="s">
        <v>8311</v>
      </c>
      <c r="S19" s="9">
        <f t="shared" si="2"/>
        <v>41917.523402777777</v>
      </c>
      <c r="T19" s="9">
        <f t="shared" si="3"/>
        <v>41947.565069444441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1896.3300000000017</v>
      </c>
      <c r="P20">
        <f t="shared" si="1"/>
        <v>93.264122807017543</v>
      </c>
      <c r="Q20" t="s">
        <v>8310</v>
      </c>
      <c r="R20" t="s">
        <v>8311</v>
      </c>
      <c r="S20" s="9">
        <f t="shared" si="2"/>
        <v>41869.333981481475</v>
      </c>
      <c r="T20" s="9">
        <f t="shared" si="3"/>
        <v>41899.333981481475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385</v>
      </c>
      <c r="P21">
        <f t="shared" si="1"/>
        <v>56.136363636363633</v>
      </c>
      <c r="Q21" t="s">
        <v>8310</v>
      </c>
      <c r="R21" t="s">
        <v>8311</v>
      </c>
      <c r="S21" s="9">
        <f t="shared" si="2"/>
        <v>42175.608032407406</v>
      </c>
      <c r="T21" s="9">
        <f t="shared" si="3"/>
        <v>42205.608032407406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4</v>
      </c>
      <c r="P22">
        <f t="shared" si="1"/>
        <v>80.16</v>
      </c>
      <c r="Q22" t="s">
        <v>8310</v>
      </c>
      <c r="R22" t="s">
        <v>8311</v>
      </c>
      <c r="S22" s="9">
        <f t="shared" si="2"/>
        <v>42200.549907407403</v>
      </c>
      <c r="T22" s="9">
        <f t="shared" si="3"/>
        <v>42260.549907407403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1690</v>
      </c>
      <c r="P23">
        <f t="shared" si="1"/>
        <v>199.9009900990099</v>
      </c>
      <c r="Q23" t="s">
        <v>8310</v>
      </c>
      <c r="R23" t="s">
        <v>8311</v>
      </c>
      <c r="S23" s="9">
        <f t="shared" si="2"/>
        <v>41878.418854166666</v>
      </c>
      <c r="T23" s="9">
        <f t="shared" si="3"/>
        <v>41908.418854166666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60</v>
      </c>
      <c r="P24">
        <f t="shared" si="1"/>
        <v>51.25</v>
      </c>
      <c r="Q24" t="s">
        <v>8310</v>
      </c>
      <c r="R24" t="s">
        <v>8311</v>
      </c>
      <c r="S24" s="9">
        <f t="shared" si="2"/>
        <v>41989.703009259254</v>
      </c>
      <c r="T24" s="9">
        <f t="shared" si="3"/>
        <v>42005.124305555553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370</v>
      </c>
      <c r="P25">
        <f t="shared" si="1"/>
        <v>103.04347826086956</v>
      </c>
      <c r="Q25" t="s">
        <v>8310</v>
      </c>
      <c r="R25" t="s">
        <v>8311</v>
      </c>
      <c r="S25" s="9">
        <f t="shared" si="2"/>
        <v>42097.570613425924</v>
      </c>
      <c r="T25" s="9">
        <f t="shared" si="3"/>
        <v>42124.430555555555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3082.6900000000023</v>
      </c>
      <c r="P26">
        <f t="shared" si="1"/>
        <v>66.346149825783982</v>
      </c>
      <c r="Q26" t="s">
        <v>8310</v>
      </c>
      <c r="R26" t="s">
        <v>8311</v>
      </c>
      <c r="S26" s="9">
        <f t="shared" si="2"/>
        <v>42229.611840277772</v>
      </c>
      <c r="T26" s="9">
        <f t="shared" si="3"/>
        <v>42262.610416666663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200</v>
      </c>
      <c r="P27">
        <f t="shared" si="1"/>
        <v>57.142857142857146</v>
      </c>
      <c r="Q27" t="s">
        <v>8310</v>
      </c>
      <c r="R27" t="s">
        <v>8311</v>
      </c>
      <c r="S27" s="9">
        <f t="shared" si="2"/>
        <v>42317.816678240742</v>
      </c>
      <c r="T27" s="9">
        <f t="shared" si="3"/>
        <v>42377.816678240742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690</v>
      </c>
      <c r="P28">
        <f t="shared" si="1"/>
        <v>102.10526315789474</v>
      </c>
      <c r="Q28" t="s">
        <v>8310</v>
      </c>
      <c r="R28" t="s">
        <v>8311</v>
      </c>
      <c r="S28" s="9">
        <f t="shared" si="2"/>
        <v>41828.307222222218</v>
      </c>
      <c r="T28" s="9">
        <f t="shared" si="3"/>
        <v>41868.307222222218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2345</v>
      </c>
      <c r="P29">
        <f t="shared" si="1"/>
        <v>148.96666666666667</v>
      </c>
      <c r="Q29" t="s">
        <v>8310</v>
      </c>
      <c r="R29" t="s">
        <v>8311</v>
      </c>
      <c r="S29" s="9">
        <f t="shared" si="2"/>
        <v>41928.956400462957</v>
      </c>
      <c r="T29" s="9">
        <f t="shared" si="3"/>
        <v>41958.998067129629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42</v>
      </c>
      <c r="P30">
        <f t="shared" si="1"/>
        <v>169.6056338028169</v>
      </c>
      <c r="Q30" t="s">
        <v>8310</v>
      </c>
      <c r="R30" t="s">
        <v>8311</v>
      </c>
      <c r="S30" s="9">
        <f t="shared" si="2"/>
        <v>42324.755601851844</v>
      </c>
      <c r="T30" s="9">
        <f t="shared" si="3"/>
        <v>42354.755601851844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700</v>
      </c>
      <c r="P31">
        <f t="shared" si="1"/>
        <v>31.623931623931625</v>
      </c>
      <c r="Q31" t="s">
        <v>8310</v>
      </c>
      <c r="R31" t="s">
        <v>8311</v>
      </c>
      <c r="S31" s="9">
        <f t="shared" si="2"/>
        <v>41812.464907407404</v>
      </c>
      <c r="T31" s="9">
        <f t="shared" si="3"/>
        <v>41842.464907407404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51.989999999999782</v>
      </c>
      <c r="P32">
        <f t="shared" si="1"/>
        <v>76.45264150943396</v>
      </c>
      <c r="Q32" t="s">
        <v>8310</v>
      </c>
      <c r="R32" t="s">
        <v>8311</v>
      </c>
      <c r="S32" s="9">
        <f t="shared" si="2"/>
        <v>41842.084664351853</v>
      </c>
      <c r="T32" s="9">
        <f t="shared" si="3"/>
        <v>41872.084664351853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0</v>
      </c>
      <c r="P33">
        <f t="shared" si="1"/>
        <v>13</v>
      </c>
      <c r="Q33" t="s">
        <v>8310</v>
      </c>
      <c r="R33" t="s">
        <v>8311</v>
      </c>
      <c r="S33" s="9">
        <f t="shared" si="2"/>
        <v>42376.583726851844</v>
      </c>
      <c r="T33" s="9">
        <f t="shared" si="3"/>
        <v>42394.583726851844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70</v>
      </c>
      <c r="P34">
        <f t="shared" si="1"/>
        <v>320.44943820224717</v>
      </c>
      <c r="Q34" t="s">
        <v>8310</v>
      </c>
      <c r="R34" t="s">
        <v>8311</v>
      </c>
      <c r="S34" s="9">
        <f t="shared" si="2"/>
        <v>42461.419178240736</v>
      </c>
      <c r="T34" s="9">
        <f t="shared" si="3"/>
        <v>42502.957638888889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110</v>
      </c>
      <c r="P35">
        <f t="shared" si="1"/>
        <v>83.75</v>
      </c>
      <c r="Q35" t="s">
        <v>8310</v>
      </c>
      <c r="R35" t="s">
        <v>8311</v>
      </c>
      <c r="S35" s="9">
        <f t="shared" si="2"/>
        <v>42286.452557870369</v>
      </c>
      <c r="T35" s="9">
        <f t="shared" si="3"/>
        <v>42316.494224537033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792</v>
      </c>
      <c r="P36">
        <f t="shared" si="1"/>
        <v>49.882352941176471</v>
      </c>
      <c r="Q36" t="s">
        <v>8310</v>
      </c>
      <c r="R36" t="s">
        <v>8311</v>
      </c>
      <c r="S36" s="9">
        <f t="shared" si="2"/>
        <v>41841.113437499997</v>
      </c>
      <c r="T36" s="9">
        <f t="shared" si="3"/>
        <v>41856.113437499997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665</v>
      </c>
      <c r="P37">
        <f t="shared" si="1"/>
        <v>59.464285714285715</v>
      </c>
      <c r="Q37" t="s">
        <v>8310</v>
      </c>
      <c r="R37" t="s">
        <v>8311</v>
      </c>
      <c r="S37" s="9">
        <f t="shared" si="2"/>
        <v>42098.083495370367</v>
      </c>
      <c r="T37" s="9">
        <f t="shared" si="3"/>
        <v>42121.791666666664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2529</v>
      </c>
      <c r="P38">
        <f t="shared" si="1"/>
        <v>193.84090909090909</v>
      </c>
      <c r="Q38" t="s">
        <v>8310</v>
      </c>
      <c r="R38" t="s">
        <v>8311</v>
      </c>
      <c r="S38" s="9">
        <f t="shared" si="2"/>
        <v>42068.098668981482</v>
      </c>
      <c r="T38" s="9">
        <f t="shared" si="3"/>
        <v>42098.05700231481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18357</v>
      </c>
      <c r="P39">
        <f t="shared" si="1"/>
        <v>159.51383399209487</v>
      </c>
      <c r="Q39" t="s">
        <v>8310</v>
      </c>
      <c r="R39" t="s">
        <v>8311</v>
      </c>
      <c r="S39" s="9">
        <f t="shared" si="2"/>
        <v>42032.484710648147</v>
      </c>
      <c r="T39" s="9">
        <f t="shared" si="3"/>
        <v>42062.484710648147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251</v>
      </c>
      <c r="P40">
        <f t="shared" si="1"/>
        <v>41.68181818181818</v>
      </c>
      <c r="Q40" t="s">
        <v>8310</v>
      </c>
      <c r="R40" t="s">
        <v>8311</v>
      </c>
      <c r="S40" s="9">
        <f t="shared" si="2"/>
        <v>41374.84888888889</v>
      </c>
      <c r="T40" s="9">
        <f t="shared" si="3"/>
        <v>41404.84888888889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7745</v>
      </c>
      <c r="P41">
        <f t="shared" si="1"/>
        <v>150.89861751152074</v>
      </c>
      <c r="Q41" t="s">
        <v>8310</v>
      </c>
      <c r="R41" t="s">
        <v>8311</v>
      </c>
      <c r="S41" s="9">
        <f t="shared" si="2"/>
        <v>41753.838749999995</v>
      </c>
      <c r="T41" s="9">
        <f t="shared" si="3"/>
        <v>41784.749305555553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27</v>
      </c>
      <c r="P42">
        <f t="shared" si="1"/>
        <v>126.6875</v>
      </c>
      <c r="Q42" t="s">
        <v>8310</v>
      </c>
      <c r="R42" t="s">
        <v>8311</v>
      </c>
      <c r="S42" s="9">
        <f t="shared" si="2"/>
        <v>41789.005648148144</v>
      </c>
      <c r="T42" s="9">
        <f t="shared" si="3"/>
        <v>41808.958333333328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0</v>
      </c>
      <c r="P43">
        <f t="shared" si="1"/>
        <v>105.26315789473684</v>
      </c>
      <c r="Q43" t="s">
        <v>8310</v>
      </c>
      <c r="R43" t="s">
        <v>8311</v>
      </c>
      <c r="S43" s="9">
        <f t="shared" si="2"/>
        <v>41887.360578703701</v>
      </c>
      <c r="T43" s="9">
        <f t="shared" si="3"/>
        <v>41917.360578703701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5860</v>
      </c>
      <c r="P44">
        <f t="shared" si="1"/>
        <v>117.51479289940828</v>
      </c>
      <c r="Q44" t="s">
        <v>8310</v>
      </c>
      <c r="R44" t="s">
        <v>8311</v>
      </c>
      <c r="S44" s="9">
        <f t="shared" si="2"/>
        <v>41971.430856481478</v>
      </c>
      <c r="T44" s="9">
        <f t="shared" si="3"/>
        <v>42001.430856481478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20866</v>
      </c>
      <c r="P45">
        <f t="shared" si="1"/>
        <v>117.36121673003802</v>
      </c>
      <c r="Q45" t="s">
        <v>8310</v>
      </c>
      <c r="R45" t="s">
        <v>8311</v>
      </c>
      <c r="S45" s="9">
        <f t="shared" si="2"/>
        <v>41802.582013888888</v>
      </c>
      <c r="T45" s="9">
        <f t="shared" si="3"/>
        <v>41832.791666666664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0</v>
      </c>
      <c r="P46">
        <f t="shared" si="1"/>
        <v>133.33333333333334</v>
      </c>
      <c r="Q46" t="s">
        <v>8310</v>
      </c>
      <c r="R46" t="s">
        <v>8311</v>
      </c>
      <c r="S46" s="9">
        <f t="shared" si="2"/>
        <v>41873.890474537031</v>
      </c>
      <c r="T46" s="9">
        <f t="shared" si="3"/>
        <v>41918.890474537031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1000</v>
      </c>
      <c r="P47">
        <f t="shared" si="1"/>
        <v>98.360655737704917</v>
      </c>
      <c r="Q47" t="s">
        <v>8310</v>
      </c>
      <c r="R47" t="s">
        <v>8311</v>
      </c>
      <c r="S47" s="9">
        <f t="shared" si="2"/>
        <v>42457.415590277778</v>
      </c>
      <c r="T47" s="9">
        <f t="shared" si="3"/>
        <v>42487.415590277778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350</v>
      </c>
      <c r="P48">
        <f t="shared" si="1"/>
        <v>194.44444444444446</v>
      </c>
      <c r="Q48" t="s">
        <v>8310</v>
      </c>
      <c r="R48" t="s">
        <v>8311</v>
      </c>
      <c r="S48" s="9">
        <f t="shared" si="2"/>
        <v>42323.756643518514</v>
      </c>
      <c r="T48" s="9">
        <f t="shared" si="3"/>
        <v>42353.756643518514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380.55000000000018</v>
      </c>
      <c r="P49">
        <f t="shared" si="1"/>
        <v>76.865000000000009</v>
      </c>
      <c r="Q49" t="s">
        <v>8310</v>
      </c>
      <c r="R49" t="s">
        <v>8311</v>
      </c>
      <c r="S49" s="9">
        <f t="shared" si="2"/>
        <v>41932.611192129625</v>
      </c>
      <c r="T49" s="9">
        <f t="shared" si="3"/>
        <v>41992.652858796289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159</v>
      </c>
      <c r="P50">
        <f t="shared" si="1"/>
        <v>56.815789473684212</v>
      </c>
      <c r="Q50" t="s">
        <v>8310</v>
      </c>
      <c r="R50" t="s">
        <v>8311</v>
      </c>
      <c r="S50" s="9">
        <f t="shared" si="2"/>
        <v>42033.308564814812</v>
      </c>
      <c r="T50" s="9">
        <f t="shared" si="3"/>
        <v>42064.291666666664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0</v>
      </c>
      <c r="P51">
        <f t="shared" si="1"/>
        <v>137.93103448275863</v>
      </c>
      <c r="Q51" t="s">
        <v>8310</v>
      </c>
      <c r="R51" t="s">
        <v>8311</v>
      </c>
      <c r="S51" s="9">
        <f t="shared" si="2"/>
        <v>42270.968113425923</v>
      </c>
      <c r="T51" s="9">
        <f t="shared" si="3"/>
        <v>42300.968113425923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0</v>
      </c>
      <c r="P52">
        <f t="shared" si="1"/>
        <v>27.272727272727273</v>
      </c>
      <c r="Q52" t="s">
        <v>8310</v>
      </c>
      <c r="R52" t="s">
        <v>8311</v>
      </c>
      <c r="S52" s="9">
        <f t="shared" si="2"/>
        <v>41995.544652777775</v>
      </c>
      <c r="T52" s="9">
        <f t="shared" si="3"/>
        <v>42034.499999999993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3082</v>
      </c>
      <c r="P53">
        <f t="shared" si="1"/>
        <v>118.33613445378151</v>
      </c>
      <c r="Q53" t="s">
        <v>8310</v>
      </c>
      <c r="R53" t="s">
        <v>8311</v>
      </c>
      <c r="S53" s="9">
        <f t="shared" si="2"/>
        <v>42196.72033564814</v>
      </c>
      <c r="T53" s="9">
        <f t="shared" si="3"/>
        <v>42226.72033564814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1621</v>
      </c>
      <c r="P54">
        <f t="shared" si="1"/>
        <v>223.48076923076923</v>
      </c>
      <c r="Q54" t="s">
        <v>8310</v>
      </c>
      <c r="R54" t="s">
        <v>8311</v>
      </c>
      <c r="S54" s="9">
        <f t="shared" si="2"/>
        <v>41807.493587962963</v>
      </c>
      <c r="T54" s="9">
        <f t="shared" si="3"/>
        <v>41837.493587962963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289</v>
      </c>
      <c r="P55">
        <f t="shared" si="1"/>
        <v>28.111111111111111</v>
      </c>
      <c r="Q55" t="s">
        <v>8310</v>
      </c>
      <c r="R55" t="s">
        <v>8311</v>
      </c>
      <c r="S55" s="9">
        <f t="shared" si="2"/>
        <v>41719.340798611105</v>
      </c>
      <c r="T55" s="9">
        <f t="shared" si="3"/>
        <v>41733.708333333328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100</v>
      </c>
      <c r="P56">
        <f t="shared" si="1"/>
        <v>194.23076923076923</v>
      </c>
      <c r="Q56" t="s">
        <v>8310</v>
      </c>
      <c r="R56" t="s">
        <v>8311</v>
      </c>
      <c r="S56" s="9">
        <f t="shared" si="2"/>
        <v>42333.504872685182</v>
      </c>
      <c r="T56" s="9">
        <f t="shared" si="3"/>
        <v>42363.504872685182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2490</v>
      </c>
      <c r="P57">
        <f t="shared" si="1"/>
        <v>128.95348837209303</v>
      </c>
      <c r="Q57" t="s">
        <v>8310</v>
      </c>
      <c r="R57" t="s">
        <v>8311</v>
      </c>
      <c r="S57" s="9">
        <f t="shared" si="2"/>
        <v>42496.760601851849</v>
      </c>
      <c r="T57" s="9">
        <f t="shared" si="3"/>
        <v>42517.760601851849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581</v>
      </c>
      <c r="P58">
        <f t="shared" si="1"/>
        <v>49.316091954022987</v>
      </c>
      <c r="Q58" t="s">
        <v>8310</v>
      </c>
      <c r="R58" t="s">
        <v>8311</v>
      </c>
      <c r="S58" s="9">
        <f t="shared" si="2"/>
        <v>42149.340555555558</v>
      </c>
      <c r="T58" s="9">
        <f t="shared" si="3"/>
        <v>42163.458333333336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285</v>
      </c>
      <c r="P59">
        <f t="shared" si="1"/>
        <v>221.52173913043478</v>
      </c>
      <c r="Q59" t="s">
        <v>8310</v>
      </c>
      <c r="R59" t="s">
        <v>8311</v>
      </c>
      <c r="S59" s="9">
        <f t="shared" si="2"/>
        <v>42089.624560185184</v>
      </c>
      <c r="T59" s="9">
        <f t="shared" si="3"/>
        <v>42119.624560185184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291</v>
      </c>
      <c r="P60">
        <f t="shared" si="1"/>
        <v>137.21333333333334</v>
      </c>
      <c r="Q60" t="s">
        <v>8310</v>
      </c>
      <c r="R60" t="s">
        <v>8311</v>
      </c>
      <c r="S60" s="9">
        <f t="shared" si="2"/>
        <v>41932.536712962959</v>
      </c>
      <c r="T60" s="9">
        <f t="shared" si="3"/>
        <v>41962.578379629624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25.139999999999418</v>
      </c>
      <c r="P61">
        <f t="shared" si="1"/>
        <v>606.82242424242418</v>
      </c>
      <c r="Q61" t="s">
        <v>8310</v>
      </c>
      <c r="R61" t="s">
        <v>8311</v>
      </c>
      <c r="S61" s="9">
        <f t="shared" si="2"/>
        <v>42230.027499999997</v>
      </c>
      <c r="T61" s="9">
        <f t="shared" si="3"/>
        <v>42261.666666666664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148.32999999999993</v>
      </c>
      <c r="P62">
        <f t="shared" si="1"/>
        <v>43.040092592592593</v>
      </c>
      <c r="Q62" t="s">
        <v>8310</v>
      </c>
      <c r="R62" t="s">
        <v>8312</v>
      </c>
      <c r="S62" s="9">
        <f t="shared" si="2"/>
        <v>41701.693483796298</v>
      </c>
      <c r="T62" s="9">
        <f t="shared" si="3"/>
        <v>41720.791666666664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2415</v>
      </c>
      <c r="P63">
        <f t="shared" si="1"/>
        <v>322.39130434782606</v>
      </c>
      <c r="Q63" t="s">
        <v>8310</v>
      </c>
      <c r="R63" t="s">
        <v>8312</v>
      </c>
      <c r="S63" s="9">
        <f t="shared" si="2"/>
        <v>41409.605983796289</v>
      </c>
      <c r="T63" s="9">
        <f t="shared" si="3"/>
        <v>41431.605983796289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1642</v>
      </c>
      <c r="P64">
        <f t="shared" si="1"/>
        <v>96.708333333333329</v>
      </c>
      <c r="Q64" t="s">
        <v>8310</v>
      </c>
      <c r="R64" t="s">
        <v>8312</v>
      </c>
      <c r="S64" s="9">
        <f t="shared" si="2"/>
        <v>41311.591180555552</v>
      </c>
      <c r="T64" s="9">
        <f t="shared" si="3"/>
        <v>41336.591180555552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270.36999999999989</v>
      </c>
      <c r="P65">
        <f t="shared" si="1"/>
        <v>35.474531249999998</v>
      </c>
      <c r="Q65" t="s">
        <v>8310</v>
      </c>
      <c r="R65" t="s">
        <v>8312</v>
      </c>
      <c r="S65" s="9">
        <f t="shared" si="2"/>
        <v>41612.703854166662</v>
      </c>
      <c r="T65" s="9">
        <f t="shared" si="3"/>
        <v>41635.999305555553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880</v>
      </c>
      <c r="P66">
        <f t="shared" si="1"/>
        <v>86.666666666666671</v>
      </c>
      <c r="Q66" t="s">
        <v>8310</v>
      </c>
      <c r="R66" t="s">
        <v>8312</v>
      </c>
      <c r="S66" s="9">
        <f t="shared" si="2"/>
        <v>41432.809965277775</v>
      </c>
      <c r="T66" s="9">
        <f t="shared" si="3"/>
        <v>41462.809965277775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E67-D67</f>
        <v>527</v>
      </c>
      <c r="P67">
        <f t="shared" ref="P67:P130" si="5">IF(L67=0,0,E67/L67)</f>
        <v>132.05263157894737</v>
      </c>
      <c r="Q67" t="s">
        <v>8310</v>
      </c>
      <c r="R67" t="s">
        <v>8312</v>
      </c>
      <c r="S67" s="9">
        <f t="shared" ref="S67:S130" si="6">(J67/86400)+25569+(-5/24)</f>
        <v>41835.612893518519</v>
      </c>
      <c r="T67" s="9">
        <f t="shared" ref="T67:T130" si="7">(I67/86400)+25569+(-5/24)</f>
        <v>41862.040972222218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372</v>
      </c>
      <c r="P68">
        <f t="shared" si="5"/>
        <v>91.230769230769226</v>
      </c>
      <c r="Q68" t="s">
        <v>8310</v>
      </c>
      <c r="R68" t="s">
        <v>8312</v>
      </c>
      <c r="S68" s="9">
        <f t="shared" si="6"/>
        <v>42539.641435185178</v>
      </c>
      <c r="T68" s="9">
        <f t="shared" si="7"/>
        <v>42569.641435185178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325</v>
      </c>
      <c r="P69">
        <f t="shared" si="5"/>
        <v>116.25</v>
      </c>
      <c r="Q69" t="s">
        <v>8310</v>
      </c>
      <c r="R69" t="s">
        <v>8312</v>
      </c>
      <c r="S69" s="9">
        <f t="shared" si="6"/>
        <v>41075.375046296293</v>
      </c>
      <c r="T69" s="9">
        <f t="shared" si="7"/>
        <v>41105.375046296293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163</v>
      </c>
      <c r="P70">
        <f t="shared" si="5"/>
        <v>21.194444444444443</v>
      </c>
      <c r="Q70" t="s">
        <v>8310</v>
      </c>
      <c r="R70" t="s">
        <v>8312</v>
      </c>
      <c r="S70" s="9">
        <f t="shared" si="6"/>
        <v>41663.36100694444</v>
      </c>
      <c r="T70" s="9">
        <f t="shared" si="7"/>
        <v>41693.36100694444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1094.2299999999996</v>
      </c>
      <c r="P71">
        <f t="shared" si="5"/>
        <v>62.327134831460668</v>
      </c>
      <c r="Q71" t="s">
        <v>8310</v>
      </c>
      <c r="R71" t="s">
        <v>8312</v>
      </c>
      <c r="S71" s="9">
        <f t="shared" si="6"/>
        <v>40785.979456018518</v>
      </c>
      <c r="T71" s="9">
        <f t="shared" si="7"/>
        <v>40818.082638888889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136</v>
      </c>
      <c r="P72">
        <f t="shared" si="5"/>
        <v>37.411764705882355</v>
      </c>
      <c r="Q72" t="s">
        <v>8310</v>
      </c>
      <c r="R72" t="s">
        <v>8312</v>
      </c>
      <c r="S72" s="9">
        <f t="shared" si="6"/>
        <v>40730.688020833331</v>
      </c>
      <c r="T72" s="9">
        <f t="shared" si="7"/>
        <v>40790.688020833331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431</v>
      </c>
      <c r="P73">
        <f t="shared" si="5"/>
        <v>69.71875</v>
      </c>
      <c r="Q73" t="s">
        <v>8310</v>
      </c>
      <c r="R73" t="s">
        <v>8312</v>
      </c>
      <c r="S73" s="9">
        <f t="shared" si="6"/>
        <v>40997.063159722216</v>
      </c>
      <c r="T73" s="9">
        <f t="shared" si="7"/>
        <v>41057.063159722216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185</v>
      </c>
      <c r="P74">
        <f t="shared" si="5"/>
        <v>58.170731707317074</v>
      </c>
      <c r="Q74" t="s">
        <v>8310</v>
      </c>
      <c r="R74" t="s">
        <v>8312</v>
      </c>
      <c r="S74" s="9">
        <f t="shared" si="6"/>
        <v>41207.801863425928</v>
      </c>
      <c r="T74" s="9">
        <f t="shared" si="7"/>
        <v>41227.791666666664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0</v>
      </c>
      <c r="P75">
        <f t="shared" si="5"/>
        <v>50</v>
      </c>
      <c r="Q75" t="s">
        <v>8310</v>
      </c>
      <c r="R75" t="s">
        <v>8312</v>
      </c>
      <c r="S75" s="9">
        <f t="shared" si="6"/>
        <v>40587.548425925925</v>
      </c>
      <c r="T75" s="9">
        <f t="shared" si="7"/>
        <v>40665.957638888889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64.659999999999968</v>
      </c>
      <c r="P76">
        <f t="shared" si="5"/>
        <v>19.471034482758618</v>
      </c>
      <c r="Q76" t="s">
        <v>8310</v>
      </c>
      <c r="R76" t="s">
        <v>8312</v>
      </c>
      <c r="S76" s="9">
        <f t="shared" si="6"/>
        <v>42360.278877314813</v>
      </c>
      <c r="T76" s="9">
        <f t="shared" si="7"/>
        <v>42390.278877314813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540</v>
      </c>
      <c r="P77">
        <f t="shared" si="5"/>
        <v>85.957446808510639</v>
      </c>
      <c r="Q77" t="s">
        <v>8310</v>
      </c>
      <c r="R77" t="s">
        <v>8312</v>
      </c>
      <c r="S77" s="9">
        <f t="shared" si="6"/>
        <v>41357.000833333332</v>
      </c>
      <c r="T77" s="9">
        <f t="shared" si="7"/>
        <v>41387.000833333332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160</v>
      </c>
      <c r="P78">
        <f t="shared" si="5"/>
        <v>30.666666666666668</v>
      </c>
      <c r="Q78" t="s">
        <v>8310</v>
      </c>
      <c r="R78" t="s">
        <v>8312</v>
      </c>
      <c r="S78" s="9">
        <f t="shared" si="6"/>
        <v>40844.483310185184</v>
      </c>
      <c r="T78" s="9">
        <f t="shared" si="7"/>
        <v>40904.524976851848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1170</v>
      </c>
      <c r="P79">
        <f t="shared" si="5"/>
        <v>60.384615384615387</v>
      </c>
      <c r="Q79" t="s">
        <v>8310</v>
      </c>
      <c r="R79" t="s">
        <v>8312</v>
      </c>
      <c r="S79" s="9">
        <f t="shared" si="6"/>
        <v>40996.936539351846</v>
      </c>
      <c r="T79" s="9">
        <f t="shared" si="7"/>
        <v>41049.915972222218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1301</v>
      </c>
      <c r="P80">
        <f t="shared" si="5"/>
        <v>38.6</v>
      </c>
      <c r="Q80" t="s">
        <v>8310</v>
      </c>
      <c r="R80" t="s">
        <v>8312</v>
      </c>
      <c r="S80" s="9">
        <f t="shared" si="6"/>
        <v>42604.522233796299</v>
      </c>
      <c r="T80" s="9">
        <f t="shared" si="7"/>
        <v>42614.522233796299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351</v>
      </c>
      <c r="P81">
        <f t="shared" si="5"/>
        <v>40.268292682926827</v>
      </c>
      <c r="Q81" t="s">
        <v>8310</v>
      </c>
      <c r="R81" t="s">
        <v>8312</v>
      </c>
      <c r="S81" s="9">
        <f t="shared" si="6"/>
        <v>41724.568206018514</v>
      </c>
      <c r="T81" s="9">
        <f t="shared" si="7"/>
        <v>41754.568206018514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870</v>
      </c>
      <c r="P82">
        <f t="shared" si="5"/>
        <v>273.82978723404256</v>
      </c>
      <c r="Q82" t="s">
        <v>8310</v>
      </c>
      <c r="R82" t="s">
        <v>8312</v>
      </c>
      <c r="S82" s="9">
        <f t="shared" si="6"/>
        <v>41582.875648148147</v>
      </c>
      <c r="T82" s="9">
        <f t="shared" si="7"/>
        <v>41617.875648148147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735</v>
      </c>
      <c r="P83">
        <f t="shared" si="5"/>
        <v>53.035714285714285</v>
      </c>
      <c r="Q83" t="s">
        <v>8310</v>
      </c>
      <c r="R83" t="s">
        <v>8312</v>
      </c>
      <c r="S83" s="9">
        <f t="shared" si="6"/>
        <v>41099.950543981475</v>
      </c>
      <c r="T83" s="9">
        <f t="shared" si="7"/>
        <v>41103.918055555558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0.5</v>
      </c>
      <c r="P84">
        <f t="shared" si="5"/>
        <v>40.005000000000003</v>
      </c>
      <c r="Q84" t="s">
        <v>8310</v>
      </c>
      <c r="R84" t="s">
        <v>8312</v>
      </c>
      <c r="S84" s="9">
        <f t="shared" si="6"/>
        <v>40795.611817129626</v>
      </c>
      <c r="T84" s="9">
        <f t="shared" si="7"/>
        <v>40825.611817129626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5</v>
      </c>
      <c r="P85">
        <f t="shared" si="5"/>
        <v>15.76923076923077</v>
      </c>
      <c r="Q85" t="s">
        <v>8310</v>
      </c>
      <c r="R85" t="s">
        <v>8312</v>
      </c>
      <c r="S85" s="9">
        <f t="shared" si="6"/>
        <v>42042.407280092586</v>
      </c>
      <c r="T85" s="9">
        <f t="shared" si="7"/>
        <v>42057.270833333336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0</v>
      </c>
      <c r="P86">
        <f t="shared" si="5"/>
        <v>71.428571428571431</v>
      </c>
      <c r="Q86" t="s">
        <v>8310</v>
      </c>
      <c r="R86" t="s">
        <v>8312</v>
      </c>
      <c r="S86" s="9">
        <f t="shared" si="6"/>
        <v>40648.54960648148</v>
      </c>
      <c r="T86" s="9">
        <f t="shared" si="7"/>
        <v>40678.54960648148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306</v>
      </c>
      <c r="P87">
        <f t="shared" si="5"/>
        <v>71.714285714285708</v>
      </c>
      <c r="Q87" t="s">
        <v>8310</v>
      </c>
      <c r="R87" t="s">
        <v>8312</v>
      </c>
      <c r="S87" s="9">
        <f t="shared" si="6"/>
        <v>40778.917094907403</v>
      </c>
      <c r="T87" s="9">
        <f t="shared" si="7"/>
        <v>40808.917094907403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388</v>
      </c>
      <c r="P88">
        <f t="shared" si="5"/>
        <v>375.76470588235293</v>
      </c>
      <c r="Q88" t="s">
        <v>8310</v>
      </c>
      <c r="R88" t="s">
        <v>8312</v>
      </c>
      <c r="S88" s="9">
        <f t="shared" si="6"/>
        <v>42291.347743055558</v>
      </c>
      <c r="T88" s="9">
        <f t="shared" si="7"/>
        <v>42365.389409722215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115</v>
      </c>
      <c r="P89">
        <f t="shared" si="5"/>
        <v>104.6</v>
      </c>
      <c r="Q89" t="s">
        <v>8310</v>
      </c>
      <c r="R89" t="s">
        <v>8312</v>
      </c>
      <c r="S89" s="9">
        <f t="shared" si="6"/>
        <v>40322.331053240741</v>
      </c>
      <c r="T89" s="9">
        <f t="shared" si="7"/>
        <v>40331.861805555549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100</v>
      </c>
      <c r="P90">
        <f t="shared" si="5"/>
        <v>60</v>
      </c>
      <c r="Q90" t="s">
        <v>8310</v>
      </c>
      <c r="R90" t="s">
        <v>8312</v>
      </c>
      <c r="S90" s="9">
        <f t="shared" si="6"/>
        <v>41786.450590277775</v>
      </c>
      <c r="T90" s="9">
        <f t="shared" si="7"/>
        <v>41812.450590277775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904</v>
      </c>
      <c r="P91">
        <f t="shared" si="5"/>
        <v>123.28571428571429</v>
      </c>
      <c r="Q91" t="s">
        <v>8310</v>
      </c>
      <c r="R91" t="s">
        <v>8312</v>
      </c>
      <c r="S91" s="9">
        <f t="shared" si="6"/>
        <v>41402.543888888882</v>
      </c>
      <c r="T91" s="9">
        <f t="shared" si="7"/>
        <v>41427.543888888882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2</v>
      </c>
      <c r="P92">
        <f t="shared" si="5"/>
        <v>31.375</v>
      </c>
      <c r="Q92" t="s">
        <v>8310</v>
      </c>
      <c r="R92" t="s">
        <v>8312</v>
      </c>
      <c r="S92" s="9">
        <f t="shared" si="6"/>
        <v>40706.089108796295</v>
      </c>
      <c r="T92" s="9">
        <f t="shared" si="7"/>
        <v>40736.089108796295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600</v>
      </c>
      <c r="P93">
        <f t="shared" si="5"/>
        <v>78.260869565217391</v>
      </c>
      <c r="Q93" t="s">
        <v>8310</v>
      </c>
      <c r="R93" t="s">
        <v>8312</v>
      </c>
      <c r="S93" s="9">
        <f t="shared" si="6"/>
        <v>40619.194027777776</v>
      </c>
      <c r="T93" s="9">
        <f t="shared" si="7"/>
        <v>40680.194027777776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260</v>
      </c>
      <c r="P94">
        <f t="shared" si="5"/>
        <v>122.32558139534883</v>
      </c>
      <c r="Q94" t="s">
        <v>8310</v>
      </c>
      <c r="R94" t="s">
        <v>8312</v>
      </c>
      <c r="S94" s="9">
        <f t="shared" si="6"/>
        <v>42720.990543981483</v>
      </c>
      <c r="T94" s="9">
        <f t="shared" si="7"/>
        <v>42767.124999999993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106</v>
      </c>
      <c r="P95">
        <f t="shared" si="5"/>
        <v>73.733333333333334</v>
      </c>
      <c r="Q95" t="s">
        <v>8310</v>
      </c>
      <c r="R95" t="s">
        <v>8312</v>
      </c>
      <c r="S95" s="9">
        <f t="shared" si="6"/>
        <v>41065.649733796294</v>
      </c>
      <c r="T95" s="9">
        <f t="shared" si="7"/>
        <v>41093.666666666664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</v>
      </c>
      <c r="P96">
        <f t="shared" si="5"/>
        <v>21.666666666666668</v>
      </c>
      <c r="Q96" t="s">
        <v>8310</v>
      </c>
      <c r="R96" t="s">
        <v>8312</v>
      </c>
      <c r="S96" s="9">
        <f t="shared" si="6"/>
        <v>41716.509513888886</v>
      </c>
      <c r="T96" s="9">
        <f t="shared" si="7"/>
        <v>41736.509513888886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110</v>
      </c>
      <c r="P97">
        <f t="shared" si="5"/>
        <v>21.904761904761905</v>
      </c>
      <c r="Q97" t="s">
        <v>8310</v>
      </c>
      <c r="R97" t="s">
        <v>8312</v>
      </c>
      <c r="S97" s="9">
        <f t="shared" si="6"/>
        <v>40934.796770833331</v>
      </c>
      <c r="T97" s="9">
        <f t="shared" si="7"/>
        <v>40964.796770833331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220</v>
      </c>
      <c r="P98">
        <f t="shared" si="5"/>
        <v>50.588235294117645</v>
      </c>
      <c r="Q98" t="s">
        <v>8310</v>
      </c>
      <c r="R98" t="s">
        <v>8312</v>
      </c>
      <c r="S98" s="9">
        <f t="shared" si="6"/>
        <v>40324.45417824074</v>
      </c>
      <c r="T98" s="9">
        <f t="shared" si="7"/>
        <v>40390.916666666664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25</v>
      </c>
      <c r="P99">
        <f t="shared" si="5"/>
        <v>53.125</v>
      </c>
      <c r="Q99" t="s">
        <v>8310</v>
      </c>
      <c r="R99" t="s">
        <v>8312</v>
      </c>
      <c r="S99" s="9">
        <f t="shared" si="6"/>
        <v>40705.926874999997</v>
      </c>
      <c r="T99" s="9">
        <f t="shared" si="7"/>
        <v>40735.926874999997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200</v>
      </c>
      <c r="P100">
        <f t="shared" si="5"/>
        <v>56.666666666666664</v>
      </c>
      <c r="Q100" t="s">
        <v>8310</v>
      </c>
      <c r="R100" t="s">
        <v>8312</v>
      </c>
      <c r="S100" s="9">
        <f t="shared" si="6"/>
        <v>41214.586504629631</v>
      </c>
      <c r="T100" s="9">
        <f t="shared" si="7"/>
        <v>41250.770833333328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90.289999999999964</v>
      </c>
      <c r="P101">
        <f t="shared" si="5"/>
        <v>40.776666666666664</v>
      </c>
      <c r="Q101" t="s">
        <v>8310</v>
      </c>
      <c r="R101" t="s">
        <v>8312</v>
      </c>
      <c r="S101" s="9">
        <f t="shared" si="6"/>
        <v>41631.694432870368</v>
      </c>
      <c r="T101" s="9">
        <f t="shared" si="7"/>
        <v>41661.694432870368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0</v>
      </c>
      <c r="P102">
        <f t="shared" si="5"/>
        <v>192.30769230769232</v>
      </c>
      <c r="Q102" t="s">
        <v>8310</v>
      </c>
      <c r="R102" t="s">
        <v>8312</v>
      </c>
      <c r="S102" s="9">
        <f t="shared" si="6"/>
        <v>41197.544976851852</v>
      </c>
      <c r="T102" s="9">
        <f t="shared" si="7"/>
        <v>41217.586643518516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0</v>
      </c>
      <c r="P103">
        <f t="shared" si="5"/>
        <v>100</v>
      </c>
      <c r="Q103" t="s">
        <v>8310</v>
      </c>
      <c r="R103" t="s">
        <v>8312</v>
      </c>
      <c r="S103" s="9">
        <f t="shared" si="6"/>
        <v>41274.568402777775</v>
      </c>
      <c r="T103" s="9">
        <f t="shared" si="7"/>
        <v>41298.568402777775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1665</v>
      </c>
      <c r="P104">
        <f t="shared" si="5"/>
        <v>117.92307692307692</v>
      </c>
      <c r="Q104" t="s">
        <v>8310</v>
      </c>
      <c r="R104" t="s">
        <v>8312</v>
      </c>
      <c r="S104" s="9">
        <f t="shared" si="6"/>
        <v>40504.922835648147</v>
      </c>
      <c r="T104" s="9">
        <f t="shared" si="7"/>
        <v>40534.922835648147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67</v>
      </c>
      <c r="P105">
        <f t="shared" si="5"/>
        <v>27.897959183673468</v>
      </c>
      <c r="Q105" t="s">
        <v>8310</v>
      </c>
      <c r="R105" t="s">
        <v>8312</v>
      </c>
      <c r="S105" s="9">
        <f t="shared" si="6"/>
        <v>41682.597569444442</v>
      </c>
      <c r="T105" s="9">
        <f t="shared" si="7"/>
        <v>41705.597569444442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100</v>
      </c>
      <c r="P106">
        <f t="shared" si="5"/>
        <v>60</v>
      </c>
      <c r="Q106" t="s">
        <v>8310</v>
      </c>
      <c r="R106" t="s">
        <v>8312</v>
      </c>
      <c r="S106" s="9">
        <f t="shared" si="6"/>
        <v>40612.486874999995</v>
      </c>
      <c r="T106" s="9">
        <f t="shared" si="7"/>
        <v>40635.833333333328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163</v>
      </c>
      <c r="P107">
        <f t="shared" si="5"/>
        <v>39.383333333333333</v>
      </c>
      <c r="Q107" t="s">
        <v>8310</v>
      </c>
      <c r="R107" t="s">
        <v>8312</v>
      </c>
      <c r="S107" s="9">
        <f t="shared" si="6"/>
        <v>42485.516435185178</v>
      </c>
      <c r="T107" s="9">
        <f t="shared" si="7"/>
        <v>42503.791666666664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25</v>
      </c>
      <c r="P108">
        <f t="shared" si="5"/>
        <v>186.11111111111111</v>
      </c>
      <c r="Q108" t="s">
        <v>8310</v>
      </c>
      <c r="R108" t="s">
        <v>8312</v>
      </c>
      <c r="S108" s="9">
        <f t="shared" si="6"/>
        <v>40987.568298611106</v>
      </c>
      <c r="T108" s="9">
        <f t="shared" si="7"/>
        <v>41001.568298611106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185</v>
      </c>
      <c r="P109">
        <f t="shared" si="5"/>
        <v>111.37681159420291</v>
      </c>
      <c r="Q109" t="s">
        <v>8310</v>
      </c>
      <c r="R109" t="s">
        <v>8312</v>
      </c>
      <c r="S109" s="9">
        <f t="shared" si="6"/>
        <v>40635.774155092593</v>
      </c>
      <c r="T109" s="9">
        <f t="shared" si="7"/>
        <v>40657.774155092593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2200</v>
      </c>
      <c r="P110">
        <f t="shared" si="5"/>
        <v>78.723404255319153</v>
      </c>
      <c r="Q110" t="s">
        <v>8310</v>
      </c>
      <c r="R110" t="s">
        <v>8312</v>
      </c>
      <c r="S110" s="9">
        <f t="shared" si="6"/>
        <v>41365.404745370368</v>
      </c>
      <c r="T110" s="9">
        <f t="shared" si="7"/>
        <v>41425.404745370368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1195</v>
      </c>
      <c r="P111">
        <f t="shared" si="5"/>
        <v>46.702127659574465</v>
      </c>
      <c r="Q111" t="s">
        <v>8310</v>
      </c>
      <c r="R111" t="s">
        <v>8312</v>
      </c>
      <c r="S111" s="9">
        <f t="shared" si="6"/>
        <v>40569.817476851851</v>
      </c>
      <c r="T111" s="9">
        <f t="shared" si="7"/>
        <v>40599.817476851851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400</v>
      </c>
      <c r="P112">
        <f t="shared" si="5"/>
        <v>65.384615384615387</v>
      </c>
      <c r="Q112" t="s">
        <v>8310</v>
      </c>
      <c r="R112" t="s">
        <v>8312</v>
      </c>
      <c r="S112" s="9">
        <f t="shared" si="6"/>
        <v>41557.741354166668</v>
      </c>
      <c r="T112" s="9">
        <f t="shared" si="7"/>
        <v>41592.040972222218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1910</v>
      </c>
      <c r="P113">
        <f t="shared" si="5"/>
        <v>102.0754716981132</v>
      </c>
      <c r="Q113" t="s">
        <v>8310</v>
      </c>
      <c r="R113" t="s">
        <v>8312</v>
      </c>
      <c r="S113" s="9">
        <f t="shared" si="6"/>
        <v>42125.124849537031</v>
      </c>
      <c r="T113" s="9">
        <f t="shared" si="7"/>
        <v>42155.124849537031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200</v>
      </c>
      <c r="P114">
        <f t="shared" si="5"/>
        <v>64.197530864197532</v>
      </c>
      <c r="Q114" t="s">
        <v>8310</v>
      </c>
      <c r="R114" t="s">
        <v>8312</v>
      </c>
      <c r="S114" s="9">
        <f t="shared" si="6"/>
        <v>41717.834699074076</v>
      </c>
      <c r="T114" s="9">
        <f t="shared" si="7"/>
        <v>41741.875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2050</v>
      </c>
      <c r="P115">
        <f t="shared" si="5"/>
        <v>90.384615384615387</v>
      </c>
      <c r="Q115" t="s">
        <v>8310</v>
      </c>
      <c r="R115" t="s">
        <v>8312</v>
      </c>
      <c r="S115" s="9">
        <f t="shared" si="6"/>
        <v>40753.550092592588</v>
      </c>
      <c r="T115" s="9">
        <f t="shared" si="7"/>
        <v>40761.416666666664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100</v>
      </c>
      <c r="P116">
        <f t="shared" si="5"/>
        <v>88.571428571428569</v>
      </c>
      <c r="Q116" t="s">
        <v>8310</v>
      </c>
      <c r="R116" t="s">
        <v>8312</v>
      </c>
      <c r="S116" s="9">
        <f t="shared" si="6"/>
        <v>40861.065833333334</v>
      </c>
      <c r="T116" s="9">
        <f t="shared" si="7"/>
        <v>40921.065833333334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182</v>
      </c>
      <c r="P117">
        <f t="shared" si="5"/>
        <v>28.727272727272727</v>
      </c>
      <c r="Q117" t="s">
        <v>8310</v>
      </c>
      <c r="R117" t="s">
        <v>8312</v>
      </c>
      <c r="S117" s="9">
        <f t="shared" si="6"/>
        <v>40918.530601851853</v>
      </c>
      <c r="T117" s="9">
        <f t="shared" si="7"/>
        <v>40943.530601851853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478</v>
      </c>
      <c r="P118">
        <f t="shared" si="5"/>
        <v>69.78947368421052</v>
      </c>
      <c r="Q118" t="s">
        <v>8310</v>
      </c>
      <c r="R118" t="s">
        <v>8312</v>
      </c>
      <c r="S118" s="9">
        <f t="shared" si="6"/>
        <v>40595.288831018515</v>
      </c>
      <c r="T118" s="9">
        <f t="shared" si="7"/>
        <v>40641.247164351851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22.220000000000255</v>
      </c>
      <c r="P119">
        <f t="shared" si="5"/>
        <v>167.48962962962963</v>
      </c>
      <c r="Q119" t="s">
        <v>8310</v>
      </c>
      <c r="R119" t="s">
        <v>8312</v>
      </c>
      <c r="S119" s="9">
        <f t="shared" si="6"/>
        <v>40248.626666666663</v>
      </c>
      <c r="T119" s="9">
        <f t="shared" si="7"/>
        <v>40338.583333333328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651.57999999999993</v>
      </c>
      <c r="P120">
        <f t="shared" si="5"/>
        <v>144.91230769230768</v>
      </c>
      <c r="Q120" t="s">
        <v>8310</v>
      </c>
      <c r="R120" t="s">
        <v>8312</v>
      </c>
      <c r="S120" s="9">
        <f t="shared" si="6"/>
        <v>40722.845324074071</v>
      </c>
      <c r="T120" s="9">
        <f t="shared" si="7"/>
        <v>40752.845324074071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148.09999999999991</v>
      </c>
      <c r="P121">
        <f t="shared" si="5"/>
        <v>91.840540540540545</v>
      </c>
      <c r="Q121" t="s">
        <v>8310</v>
      </c>
      <c r="R121" t="s">
        <v>8312</v>
      </c>
      <c r="S121" s="9">
        <f t="shared" si="6"/>
        <v>40738.860949074071</v>
      </c>
      <c r="T121" s="9">
        <f t="shared" si="7"/>
        <v>40768.75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-69990</v>
      </c>
      <c r="P122">
        <f t="shared" si="5"/>
        <v>10</v>
      </c>
      <c r="Q122" t="s">
        <v>8310</v>
      </c>
      <c r="R122" t="s">
        <v>8313</v>
      </c>
      <c r="S122" s="9">
        <f t="shared" si="6"/>
        <v>42615.841516203705</v>
      </c>
      <c r="T122" s="9">
        <f t="shared" si="7"/>
        <v>42645.841516203705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-2999</v>
      </c>
      <c r="P123">
        <f t="shared" si="5"/>
        <v>1</v>
      </c>
      <c r="Q123" t="s">
        <v>8310</v>
      </c>
      <c r="R123" t="s">
        <v>8313</v>
      </c>
      <c r="S123" s="9">
        <f t="shared" si="6"/>
        <v>42096.496643518512</v>
      </c>
      <c r="T123" s="9">
        <f t="shared" si="7"/>
        <v>42112.219444444439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-100000000</v>
      </c>
      <c r="P124">
        <f t="shared" si="5"/>
        <v>0</v>
      </c>
      <c r="Q124" t="s">
        <v>8310</v>
      </c>
      <c r="R124" t="s">
        <v>8313</v>
      </c>
      <c r="S124" s="9">
        <f t="shared" si="6"/>
        <v>42593.223460648143</v>
      </c>
      <c r="T124" s="9">
        <f t="shared" si="7"/>
        <v>42653.223460648143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-54849</v>
      </c>
      <c r="P125">
        <f t="shared" si="5"/>
        <v>25.166666666666668</v>
      </c>
      <c r="Q125" t="s">
        <v>8310</v>
      </c>
      <c r="R125" t="s">
        <v>8313</v>
      </c>
      <c r="S125" s="9">
        <f t="shared" si="6"/>
        <v>41904.573657407404</v>
      </c>
      <c r="T125" s="9">
        <f t="shared" si="7"/>
        <v>41940.708333333328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-4000</v>
      </c>
      <c r="P126">
        <f t="shared" si="5"/>
        <v>0</v>
      </c>
      <c r="Q126" t="s">
        <v>8310</v>
      </c>
      <c r="R126" t="s">
        <v>8313</v>
      </c>
      <c r="S126" s="9">
        <f t="shared" si="6"/>
        <v>42114.720393518517</v>
      </c>
      <c r="T126" s="9">
        <f t="shared" si="7"/>
        <v>42139.720393518517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-430</v>
      </c>
      <c r="P127">
        <f t="shared" si="5"/>
        <v>11.666666666666666</v>
      </c>
      <c r="Q127" t="s">
        <v>8310</v>
      </c>
      <c r="R127" t="s">
        <v>8313</v>
      </c>
      <c r="S127" s="9">
        <f t="shared" si="6"/>
        <v>42709.78564814815</v>
      </c>
      <c r="T127" s="9">
        <f t="shared" si="7"/>
        <v>42769.78564814815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-23613</v>
      </c>
      <c r="P128">
        <f t="shared" si="5"/>
        <v>106.69230769230769</v>
      </c>
      <c r="Q128" t="s">
        <v>8310</v>
      </c>
      <c r="R128" t="s">
        <v>8313</v>
      </c>
      <c r="S128" s="9">
        <f t="shared" si="6"/>
        <v>42135.381215277775</v>
      </c>
      <c r="T128" s="9">
        <f t="shared" si="7"/>
        <v>42165.874999999993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-7810</v>
      </c>
      <c r="P129">
        <f t="shared" si="5"/>
        <v>47.5</v>
      </c>
      <c r="Q129" t="s">
        <v>8310</v>
      </c>
      <c r="R129" t="s">
        <v>8313</v>
      </c>
      <c r="S129" s="9">
        <f t="shared" si="6"/>
        <v>42067.415983796294</v>
      </c>
      <c r="T129" s="9">
        <f t="shared" si="7"/>
        <v>42097.37431712963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-98133</v>
      </c>
      <c r="P130">
        <f t="shared" si="5"/>
        <v>311.16666666666669</v>
      </c>
      <c r="Q130" t="s">
        <v>8310</v>
      </c>
      <c r="R130" t="s">
        <v>8313</v>
      </c>
      <c r="S130" s="9">
        <f t="shared" si="6"/>
        <v>42628.019594907404</v>
      </c>
      <c r="T130" s="9">
        <f t="shared" si="7"/>
        <v>42663.019594907404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E131-D131</f>
        <v>-20000</v>
      </c>
      <c r="P131">
        <f t="shared" ref="P131:P194" si="9">IF(L131=0,0,E131/L131)</f>
        <v>0</v>
      </c>
      <c r="Q131" t="s">
        <v>8310</v>
      </c>
      <c r="R131" t="s">
        <v>8313</v>
      </c>
      <c r="S131" s="9">
        <f t="shared" ref="S131:S194" si="10">(J131/86400)+25569+(-5/24)</f>
        <v>41882.728969907403</v>
      </c>
      <c r="T131" s="9">
        <f t="shared" ref="T131:T194" si="11">(I131/86400)+25569+(-5/24)</f>
        <v>41942.728969907403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-600</v>
      </c>
      <c r="P132">
        <f t="shared" si="9"/>
        <v>0</v>
      </c>
      <c r="Q132" t="s">
        <v>8310</v>
      </c>
      <c r="R132" t="s">
        <v>8313</v>
      </c>
      <c r="S132" s="9">
        <f t="shared" si="10"/>
        <v>41778.707083333335</v>
      </c>
      <c r="T132" s="9">
        <f t="shared" si="11"/>
        <v>41806.636111111111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-1200</v>
      </c>
      <c r="P133">
        <f t="shared" si="9"/>
        <v>0</v>
      </c>
      <c r="Q133" t="s">
        <v>8310</v>
      </c>
      <c r="R133" t="s">
        <v>8313</v>
      </c>
      <c r="S133" s="9">
        <f t="shared" si="10"/>
        <v>42541.629178240742</v>
      </c>
      <c r="T133" s="9">
        <f t="shared" si="11"/>
        <v>42556.791666666664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-72345</v>
      </c>
      <c r="P134">
        <f t="shared" si="9"/>
        <v>94.506172839506178</v>
      </c>
      <c r="Q134" t="s">
        <v>8310</v>
      </c>
      <c r="R134" t="s">
        <v>8313</v>
      </c>
      <c r="S134" s="9">
        <f t="shared" si="10"/>
        <v>41905.60424768518</v>
      </c>
      <c r="T134" s="9">
        <f t="shared" si="11"/>
        <v>41950.645914351851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-71764</v>
      </c>
      <c r="P135">
        <f t="shared" si="9"/>
        <v>0</v>
      </c>
      <c r="Q135" t="s">
        <v>8310</v>
      </c>
      <c r="R135" t="s">
        <v>8313</v>
      </c>
      <c r="S135" s="9">
        <f t="shared" si="10"/>
        <v>42491.599351851844</v>
      </c>
      <c r="T135" s="9">
        <f t="shared" si="11"/>
        <v>42521.521527777775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-5000</v>
      </c>
      <c r="P136">
        <f t="shared" si="9"/>
        <v>0</v>
      </c>
      <c r="Q136" t="s">
        <v>8310</v>
      </c>
      <c r="R136" t="s">
        <v>8313</v>
      </c>
      <c r="S136" s="9">
        <f t="shared" si="10"/>
        <v>42221.701597222222</v>
      </c>
      <c r="T136" s="9">
        <f t="shared" si="11"/>
        <v>42251.499999999993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-2597</v>
      </c>
      <c r="P137">
        <f t="shared" si="9"/>
        <v>80.599999999999994</v>
      </c>
      <c r="Q137" t="s">
        <v>8310</v>
      </c>
      <c r="R137" t="s">
        <v>8313</v>
      </c>
      <c r="S137" s="9">
        <f t="shared" si="10"/>
        <v>41788.173576388886</v>
      </c>
      <c r="T137" s="9">
        <f t="shared" si="11"/>
        <v>41821.583333333328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-3000</v>
      </c>
      <c r="P138">
        <f t="shared" si="9"/>
        <v>0</v>
      </c>
      <c r="Q138" t="s">
        <v>8310</v>
      </c>
      <c r="R138" t="s">
        <v>8313</v>
      </c>
      <c r="S138" s="9">
        <f t="shared" si="10"/>
        <v>42096.201782407406</v>
      </c>
      <c r="T138" s="9">
        <f t="shared" si="11"/>
        <v>42140.219444444439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-55000</v>
      </c>
      <c r="P139">
        <f t="shared" si="9"/>
        <v>0</v>
      </c>
      <c r="Q139" t="s">
        <v>8310</v>
      </c>
      <c r="R139" t="s">
        <v>8313</v>
      </c>
      <c r="S139" s="9">
        <f t="shared" si="10"/>
        <v>42239.365659722222</v>
      </c>
      <c r="T139" s="9">
        <f t="shared" si="11"/>
        <v>42289.365659722222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-145288</v>
      </c>
      <c r="P140">
        <f t="shared" si="9"/>
        <v>81.241379310344826</v>
      </c>
      <c r="Q140" t="s">
        <v>8310</v>
      </c>
      <c r="R140" t="s">
        <v>8313</v>
      </c>
      <c r="S140" s="9">
        <f t="shared" si="10"/>
        <v>42186.049085648141</v>
      </c>
      <c r="T140" s="9">
        <f t="shared" si="11"/>
        <v>42216.999305555553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0</v>
      </c>
      <c r="P141">
        <f t="shared" si="9"/>
        <v>500</v>
      </c>
      <c r="Q141" t="s">
        <v>8310</v>
      </c>
      <c r="R141" t="s">
        <v>8313</v>
      </c>
      <c r="S141" s="9">
        <f t="shared" si="10"/>
        <v>42187.712638888886</v>
      </c>
      <c r="T141" s="9">
        <f t="shared" si="11"/>
        <v>42197.712638888886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-200000</v>
      </c>
      <c r="P142">
        <f t="shared" si="9"/>
        <v>0</v>
      </c>
      <c r="Q142" t="s">
        <v>8310</v>
      </c>
      <c r="R142" t="s">
        <v>8313</v>
      </c>
      <c r="S142" s="9">
        <f t="shared" si="10"/>
        <v>42052.989953703705</v>
      </c>
      <c r="T142" s="9">
        <f t="shared" si="11"/>
        <v>42082.948287037034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-10707</v>
      </c>
      <c r="P143">
        <f t="shared" si="9"/>
        <v>46.178571428571431</v>
      </c>
      <c r="Q143" t="s">
        <v>8310</v>
      </c>
      <c r="R143" t="s">
        <v>8313</v>
      </c>
      <c r="S143" s="9">
        <f t="shared" si="10"/>
        <v>42109.944710648146</v>
      </c>
      <c r="T143" s="9">
        <f t="shared" si="11"/>
        <v>42154.944710648146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-2990</v>
      </c>
      <c r="P144">
        <f t="shared" si="9"/>
        <v>10</v>
      </c>
      <c r="Q144" t="s">
        <v>8310</v>
      </c>
      <c r="R144" t="s">
        <v>8313</v>
      </c>
      <c r="S144" s="9">
        <f t="shared" si="10"/>
        <v>41938.684930555552</v>
      </c>
      <c r="T144" s="9">
        <f t="shared" si="11"/>
        <v>41959.726597222216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-5500</v>
      </c>
      <c r="P145">
        <f t="shared" si="9"/>
        <v>0</v>
      </c>
      <c r="Q145" t="s">
        <v>8310</v>
      </c>
      <c r="R145" t="s">
        <v>8313</v>
      </c>
      <c r="S145" s="9">
        <f t="shared" si="10"/>
        <v>42558.855810185181</v>
      </c>
      <c r="T145" s="9">
        <f t="shared" si="11"/>
        <v>42616.038194444445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-5430</v>
      </c>
      <c r="P146">
        <f t="shared" si="9"/>
        <v>55.945945945945944</v>
      </c>
      <c r="Q146" t="s">
        <v>8310</v>
      </c>
      <c r="R146" t="s">
        <v>8313</v>
      </c>
      <c r="S146" s="9">
        <f t="shared" si="10"/>
        <v>42047.554074074076</v>
      </c>
      <c r="T146" s="9">
        <f t="shared" si="11"/>
        <v>42107.512407407405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-4162</v>
      </c>
      <c r="P147">
        <f t="shared" si="9"/>
        <v>37.555555555555557</v>
      </c>
      <c r="Q147" t="s">
        <v>8310</v>
      </c>
      <c r="R147" t="s">
        <v>8313</v>
      </c>
      <c r="S147" s="9">
        <f t="shared" si="10"/>
        <v>42200.333935185183</v>
      </c>
      <c r="T147" s="9">
        <f t="shared" si="11"/>
        <v>42227.333935185183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-19885</v>
      </c>
      <c r="P148">
        <f t="shared" si="9"/>
        <v>38.333333333333336</v>
      </c>
      <c r="Q148" t="s">
        <v>8310</v>
      </c>
      <c r="R148" t="s">
        <v>8313</v>
      </c>
      <c r="S148" s="9">
        <f t="shared" si="10"/>
        <v>42692.807847222219</v>
      </c>
      <c r="T148" s="9">
        <f t="shared" si="11"/>
        <v>42752.807847222219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-7000</v>
      </c>
      <c r="P149">
        <f t="shared" si="9"/>
        <v>0</v>
      </c>
      <c r="Q149" t="s">
        <v>8310</v>
      </c>
      <c r="R149" t="s">
        <v>8313</v>
      </c>
      <c r="S149" s="9">
        <f t="shared" si="10"/>
        <v>41969.559490740743</v>
      </c>
      <c r="T149" s="9">
        <f t="shared" si="11"/>
        <v>42012.554166666661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-49960</v>
      </c>
      <c r="P150">
        <f t="shared" si="9"/>
        <v>20</v>
      </c>
      <c r="Q150" t="s">
        <v>8310</v>
      </c>
      <c r="R150" t="s">
        <v>8313</v>
      </c>
      <c r="S150" s="9">
        <f t="shared" si="10"/>
        <v>42397.073333333326</v>
      </c>
      <c r="T150" s="9">
        <f t="shared" si="11"/>
        <v>42427.073333333326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-9908</v>
      </c>
      <c r="P151">
        <f t="shared" si="9"/>
        <v>15.333333333333334</v>
      </c>
      <c r="Q151" t="s">
        <v>8310</v>
      </c>
      <c r="R151" t="s">
        <v>8313</v>
      </c>
      <c r="S151" s="9">
        <f t="shared" si="10"/>
        <v>41967.963773148142</v>
      </c>
      <c r="T151" s="9">
        <f t="shared" si="11"/>
        <v>41998.124999999993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-99888</v>
      </c>
      <c r="P152">
        <f t="shared" si="9"/>
        <v>449.43283582089555</v>
      </c>
      <c r="Q152" t="s">
        <v>8310</v>
      </c>
      <c r="R152" t="s">
        <v>8313</v>
      </c>
      <c r="S152" s="9">
        <f t="shared" si="10"/>
        <v>42089.95349537037</v>
      </c>
      <c r="T152" s="9">
        <f t="shared" si="11"/>
        <v>42149.95349537037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-249860</v>
      </c>
      <c r="P153">
        <f t="shared" si="9"/>
        <v>28</v>
      </c>
      <c r="Q153" t="s">
        <v>8310</v>
      </c>
      <c r="R153" t="s">
        <v>8313</v>
      </c>
      <c r="S153" s="9">
        <f t="shared" si="10"/>
        <v>42113.342488425922</v>
      </c>
      <c r="T153" s="9">
        <f t="shared" si="11"/>
        <v>42173.342488425922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-379970</v>
      </c>
      <c r="P154">
        <f t="shared" si="9"/>
        <v>15</v>
      </c>
      <c r="Q154" t="s">
        <v>8310</v>
      </c>
      <c r="R154" t="s">
        <v>8313</v>
      </c>
      <c r="S154" s="9">
        <f t="shared" si="10"/>
        <v>41874.869212962956</v>
      </c>
      <c r="T154" s="9">
        <f t="shared" si="11"/>
        <v>41904.869212962956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-49641</v>
      </c>
      <c r="P155">
        <f t="shared" si="9"/>
        <v>35.9</v>
      </c>
      <c r="Q155" t="s">
        <v>8310</v>
      </c>
      <c r="R155" t="s">
        <v>8313</v>
      </c>
      <c r="S155" s="9">
        <f t="shared" si="10"/>
        <v>41933.377824074072</v>
      </c>
      <c r="T155" s="9">
        <f t="shared" si="11"/>
        <v>41975.419490740744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-1460</v>
      </c>
      <c r="P156">
        <f t="shared" si="9"/>
        <v>13.333333333333334</v>
      </c>
      <c r="Q156" t="s">
        <v>8310</v>
      </c>
      <c r="R156" t="s">
        <v>8313</v>
      </c>
      <c r="S156" s="9">
        <f t="shared" si="10"/>
        <v>42115.339062499996</v>
      </c>
      <c r="T156" s="9">
        <f t="shared" si="11"/>
        <v>42158.339062499996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-1349919</v>
      </c>
      <c r="P157">
        <f t="shared" si="9"/>
        <v>20.25</v>
      </c>
      <c r="Q157" t="s">
        <v>8310</v>
      </c>
      <c r="R157" t="s">
        <v>8313</v>
      </c>
      <c r="S157" s="9">
        <f t="shared" si="10"/>
        <v>42168.351099537038</v>
      </c>
      <c r="T157" s="9">
        <f t="shared" si="11"/>
        <v>42208.351099537038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-33215</v>
      </c>
      <c r="P158">
        <f t="shared" si="9"/>
        <v>119</v>
      </c>
      <c r="Q158" t="s">
        <v>8310</v>
      </c>
      <c r="R158" t="s">
        <v>8313</v>
      </c>
      <c r="S158" s="9">
        <f t="shared" si="10"/>
        <v>41793.916620370372</v>
      </c>
      <c r="T158" s="9">
        <f t="shared" si="11"/>
        <v>41853.916620370372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-2987</v>
      </c>
      <c r="P159">
        <f t="shared" si="9"/>
        <v>4</v>
      </c>
      <c r="Q159" t="s">
        <v>8310</v>
      </c>
      <c r="R159" t="s">
        <v>8313</v>
      </c>
      <c r="S159" s="9">
        <f t="shared" si="10"/>
        <v>42396.703379629624</v>
      </c>
      <c r="T159" s="9">
        <f t="shared" si="11"/>
        <v>42426.703379629624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-5000</v>
      </c>
      <c r="P160">
        <f t="shared" si="9"/>
        <v>0</v>
      </c>
      <c r="Q160" t="s">
        <v>8310</v>
      </c>
      <c r="R160" t="s">
        <v>8313</v>
      </c>
      <c r="S160" s="9">
        <f t="shared" si="10"/>
        <v>41903.868379629625</v>
      </c>
      <c r="T160" s="9">
        <f t="shared" si="11"/>
        <v>41933.868379629625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-499990</v>
      </c>
      <c r="P161">
        <f t="shared" si="9"/>
        <v>10</v>
      </c>
      <c r="Q161" t="s">
        <v>8310</v>
      </c>
      <c r="R161" t="s">
        <v>8313</v>
      </c>
      <c r="S161" s="9">
        <f t="shared" si="10"/>
        <v>42514.226215277777</v>
      </c>
      <c r="T161" s="9">
        <f t="shared" si="11"/>
        <v>42554.226215277777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-5000</v>
      </c>
      <c r="P162">
        <f t="shared" si="9"/>
        <v>0</v>
      </c>
      <c r="Q162" t="s">
        <v>8310</v>
      </c>
      <c r="R162" t="s">
        <v>8314</v>
      </c>
      <c r="S162" s="9">
        <f t="shared" si="10"/>
        <v>42171.70475694444</v>
      </c>
      <c r="T162" s="9">
        <f t="shared" si="11"/>
        <v>42231.70475694444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-49995</v>
      </c>
      <c r="P163">
        <f t="shared" si="9"/>
        <v>5</v>
      </c>
      <c r="Q163" t="s">
        <v>8310</v>
      </c>
      <c r="R163" t="s">
        <v>8314</v>
      </c>
      <c r="S163" s="9">
        <f t="shared" si="10"/>
        <v>41792.479108796295</v>
      </c>
      <c r="T163" s="9">
        <f t="shared" si="11"/>
        <v>41822.479108796295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-2365</v>
      </c>
      <c r="P164">
        <f t="shared" si="9"/>
        <v>43.5</v>
      </c>
      <c r="Q164" t="s">
        <v>8310</v>
      </c>
      <c r="R164" t="s">
        <v>8314</v>
      </c>
      <c r="S164" s="9">
        <f t="shared" si="10"/>
        <v>41834.91847222222</v>
      </c>
      <c r="T164" s="9">
        <f t="shared" si="11"/>
        <v>41867.779166666667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-2000000</v>
      </c>
      <c r="P165">
        <f t="shared" si="9"/>
        <v>0</v>
      </c>
      <c r="Q165" t="s">
        <v>8310</v>
      </c>
      <c r="R165" t="s">
        <v>8314</v>
      </c>
      <c r="S165" s="9">
        <f t="shared" si="10"/>
        <v>42243.752939814811</v>
      </c>
      <c r="T165" s="9">
        <f t="shared" si="11"/>
        <v>42277.791666666664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-119360</v>
      </c>
      <c r="P166">
        <f t="shared" si="9"/>
        <v>91.428571428571431</v>
      </c>
      <c r="Q166" t="s">
        <v>8310</v>
      </c>
      <c r="R166" t="s">
        <v>8314</v>
      </c>
      <c r="S166" s="9">
        <f t="shared" si="10"/>
        <v>41841.554409722223</v>
      </c>
      <c r="T166" s="9">
        <f t="shared" si="11"/>
        <v>41901.554409722223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-17000</v>
      </c>
      <c r="P167">
        <f t="shared" si="9"/>
        <v>0</v>
      </c>
      <c r="Q167" t="s">
        <v>8310</v>
      </c>
      <c r="R167" t="s">
        <v>8314</v>
      </c>
      <c r="S167" s="9">
        <f t="shared" si="10"/>
        <v>42351.450509259252</v>
      </c>
      <c r="T167" s="9">
        <f t="shared" si="11"/>
        <v>42381.450509259252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-2000</v>
      </c>
      <c r="P168">
        <f t="shared" si="9"/>
        <v>3000</v>
      </c>
      <c r="Q168" t="s">
        <v>8310</v>
      </c>
      <c r="R168" t="s">
        <v>8314</v>
      </c>
      <c r="S168" s="9">
        <f t="shared" si="10"/>
        <v>42720.867615740739</v>
      </c>
      <c r="T168" s="9">
        <f t="shared" si="11"/>
        <v>42750.867615740739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-109989</v>
      </c>
      <c r="P169">
        <f t="shared" si="9"/>
        <v>5.5</v>
      </c>
      <c r="Q169" t="s">
        <v>8310</v>
      </c>
      <c r="R169" t="s">
        <v>8314</v>
      </c>
      <c r="S169" s="9">
        <f t="shared" si="10"/>
        <v>42160.719155092585</v>
      </c>
      <c r="T169" s="9">
        <f t="shared" si="11"/>
        <v>42220.719155092585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-7675</v>
      </c>
      <c r="P170">
        <f t="shared" si="9"/>
        <v>108.33333333333333</v>
      </c>
      <c r="Q170" t="s">
        <v>8310</v>
      </c>
      <c r="R170" t="s">
        <v>8314</v>
      </c>
      <c r="S170" s="9">
        <f t="shared" si="10"/>
        <v>42052.626967592594</v>
      </c>
      <c r="T170" s="9">
        <f t="shared" si="11"/>
        <v>42082.585300925923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-1940</v>
      </c>
      <c r="P171">
        <f t="shared" si="9"/>
        <v>56</v>
      </c>
      <c r="Q171" t="s">
        <v>8310</v>
      </c>
      <c r="R171" t="s">
        <v>8314</v>
      </c>
      <c r="S171" s="9">
        <f t="shared" si="10"/>
        <v>41900.296979166662</v>
      </c>
      <c r="T171" s="9">
        <f t="shared" si="11"/>
        <v>41930.296979166662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-9675</v>
      </c>
      <c r="P172">
        <f t="shared" si="9"/>
        <v>32.5</v>
      </c>
      <c r="Q172" t="s">
        <v>8310</v>
      </c>
      <c r="R172" t="s">
        <v>8314</v>
      </c>
      <c r="S172" s="9">
        <f t="shared" si="10"/>
        <v>42216.769479166665</v>
      </c>
      <c r="T172" s="9">
        <f t="shared" si="11"/>
        <v>42246.019444444442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-49999</v>
      </c>
      <c r="P173">
        <f t="shared" si="9"/>
        <v>1</v>
      </c>
      <c r="Q173" t="s">
        <v>8310</v>
      </c>
      <c r="R173" t="s">
        <v>8314</v>
      </c>
      <c r="S173" s="9">
        <f t="shared" si="10"/>
        <v>42533.972384259258</v>
      </c>
      <c r="T173" s="9">
        <f t="shared" si="11"/>
        <v>42593.972384259258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-95000</v>
      </c>
      <c r="P174">
        <f t="shared" si="9"/>
        <v>0</v>
      </c>
      <c r="Q174" t="s">
        <v>8310</v>
      </c>
      <c r="R174" t="s">
        <v>8314</v>
      </c>
      <c r="S174" s="9">
        <f t="shared" si="10"/>
        <v>42047.186608796292</v>
      </c>
      <c r="T174" s="9">
        <f t="shared" si="11"/>
        <v>42082.144942129627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-1110</v>
      </c>
      <c r="P175">
        <f t="shared" si="9"/>
        <v>0</v>
      </c>
      <c r="Q175" t="s">
        <v>8310</v>
      </c>
      <c r="R175" t="s">
        <v>8314</v>
      </c>
      <c r="S175" s="9">
        <f t="shared" si="10"/>
        <v>42033.364675925921</v>
      </c>
      <c r="T175" s="9">
        <f t="shared" si="11"/>
        <v>42063.364675925921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-6000</v>
      </c>
      <c r="P176">
        <f t="shared" si="9"/>
        <v>0</v>
      </c>
      <c r="Q176" t="s">
        <v>8310</v>
      </c>
      <c r="R176" t="s">
        <v>8314</v>
      </c>
      <c r="S176" s="9">
        <f t="shared" si="10"/>
        <v>42072.55064814815</v>
      </c>
      <c r="T176" s="9">
        <f t="shared" si="11"/>
        <v>42132.55064814815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-18703</v>
      </c>
      <c r="P177">
        <f t="shared" si="9"/>
        <v>49.884615384615387</v>
      </c>
      <c r="Q177" t="s">
        <v>8310</v>
      </c>
      <c r="R177" t="s">
        <v>8314</v>
      </c>
      <c r="S177" s="9">
        <f t="shared" si="10"/>
        <v>41855.569571759253</v>
      </c>
      <c r="T177" s="9">
        <f t="shared" si="11"/>
        <v>41880.569571759253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-1500</v>
      </c>
      <c r="P178">
        <f t="shared" si="9"/>
        <v>0</v>
      </c>
      <c r="Q178" t="s">
        <v>8310</v>
      </c>
      <c r="R178" t="s">
        <v>8314</v>
      </c>
      <c r="S178" s="9">
        <f t="shared" si="10"/>
        <v>42191.615729166668</v>
      </c>
      <c r="T178" s="9">
        <f t="shared" si="11"/>
        <v>42221.615729166668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-270</v>
      </c>
      <c r="P179">
        <f t="shared" si="9"/>
        <v>25.714285714285715</v>
      </c>
      <c r="Q179" t="s">
        <v>8310</v>
      </c>
      <c r="R179" t="s">
        <v>8314</v>
      </c>
      <c r="S179" s="9">
        <f t="shared" si="10"/>
        <v>42069.839421296296</v>
      </c>
      <c r="T179" s="9">
        <f t="shared" si="11"/>
        <v>42086.797754629624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-500000</v>
      </c>
      <c r="P180">
        <f t="shared" si="9"/>
        <v>0</v>
      </c>
      <c r="Q180" t="s">
        <v>8310</v>
      </c>
      <c r="R180" t="s">
        <v>8314</v>
      </c>
      <c r="S180" s="9">
        <f t="shared" si="10"/>
        <v>42304.747048611105</v>
      </c>
      <c r="T180" s="9">
        <f t="shared" si="11"/>
        <v>42334.788715277777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-800</v>
      </c>
      <c r="P181">
        <f t="shared" si="9"/>
        <v>100</v>
      </c>
      <c r="Q181" t="s">
        <v>8310</v>
      </c>
      <c r="R181" t="s">
        <v>8314</v>
      </c>
      <c r="S181" s="9">
        <f t="shared" si="10"/>
        <v>42402.872164351851</v>
      </c>
      <c r="T181" s="9">
        <f t="shared" si="11"/>
        <v>42432.872164351851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-799</v>
      </c>
      <c r="P182">
        <f t="shared" si="9"/>
        <v>30.846153846153847</v>
      </c>
      <c r="Q182" t="s">
        <v>8310</v>
      </c>
      <c r="R182" t="s">
        <v>8314</v>
      </c>
      <c r="S182" s="9">
        <f t="shared" si="10"/>
        <v>42067.782905092587</v>
      </c>
      <c r="T182" s="9">
        <f t="shared" si="11"/>
        <v>42107.583333333336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-2701</v>
      </c>
      <c r="P183">
        <f t="shared" si="9"/>
        <v>180.5</v>
      </c>
      <c r="Q183" t="s">
        <v>8310</v>
      </c>
      <c r="R183" t="s">
        <v>8314</v>
      </c>
      <c r="S183" s="9">
        <f t="shared" si="10"/>
        <v>42147.533506944441</v>
      </c>
      <c r="T183" s="9">
        <f t="shared" si="11"/>
        <v>42177.533506944441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-1000</v>
      </c>
      <c r="P184">
        <f t="shared" si="9"/>
        <v>0</v>
      </c>
      <c r="Q184" t="s">
        <v>8310</v>
      </c>
      <c r="R184" t="s">
        <v>8314</v>
      </c>
      <c r="S184" s="9">
        <f t="shared" si="10"/>
        <v>42711.803611111107</v>
      </c>
      <c r="T184" s="9">
        <f t="shared" si="11"/>
        <v>42741.803611111107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-8018</v>
      </c>
      <c r="P185">
        <f t="shared" si="9"/>
        <v>373.5</v>
      </c>
      <c r="Q185" t="s">
        <v>8310</v>
      </c>
      <c r="R185" t="s">
        <v>8314</v>
      </c>
      <c r="S185" s="9">
        <f t="shared" si="10"/>
        <v>41939.601967592593</v>
      </c>
      <c r="T185" s="9">
        <f t="shared" si="11"/>
        <v>41969.643634259257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-1449</v>
      </c>
      <c r="P186">
        <f t="shared" si="9"/>
        <v>25.5</v>
      </c>
      <c r="Q186" t="s">
        <v>8310</v>
      </c>
      <c r="R186" t="s">
        <v>8314</v>
      </c>
      <c r="S186" s="9">
        <f t="shared" si="10"/>
        <v>41825.58289351852</v>
      </c>
      <c r="T186" s="9">
        <f t="shared" si="11"/>
        <v>41882.957638888889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-37800</v>
      </c>
      <c r="P187">
        <f t="shared" si="9"/>
        <v>220</v>
      </c>
      <c r="Q187" t="s">
        <v>8310</v>
      </c>
      <c r="R187" t="s">
        <v>8314</v>
      </c>
      <c r="S187" s="9">
        <f t="shared" si="10"/>
        <v>42570.702997685185</v>
      </c>
      <c r="T187" s="9">
        <f t="shared" si="11"/>
        <v>42600.702997685185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-5000</v>
      </c>
      <c r="P188">
        <f t="shared" si="9"/>
        <v>0</v>
      </c>
      <c r="Q188" t="s">
        <v>8310</v>
      </c>
      <c r="R188" t="s">
        <v>8314</v>
      </c>
      <c r="S188" s="9">
        <f t="shared" si="10"/>
        <v>42767.604560185187</v>
      </c>
      <c r="T188" s="9">
        <f t="shared" si="11"/>
        <v>42797.624999999993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-4200</v>
      </c>
      <c r="P189">
        <f t="shared" si="9"/>
        <v>160</v>
      </c>
      <c r="Q189" t="s">
        <v>8310</v>
      </c>
      <c r="R189" t="s">
        <v>8314</v>
      </c>
      <c r="S189" s="9">
        <f t="shared" si="10"/>
        <v>42182.02612268518</v>
      </c>
      <c r="T189" s="9">
        <f t="shared" si="11"/>
        <v>42206.082638888889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-1500</v>
      </c>
      <c r="P190">
        <f t="shared" si="9"/>
        <v>0</v>
      </c>
      <c r="Q190" t="s">
        <v>8310</v>
      </c>
      <c r="R190" t="s">
        <v>8314</v>
      </c>
      <c r="S190" s="9">
        <f t="shared" si="10"/>
        <v>41856.974710648145</v>
      </c>
      <c r="T190" s="9">
        <f t="shared" si="11"/>
        <v>41886.974710648145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-499655</v>
      </c>
      <c r="P191">
        <f t="shared" si="9"/>
        <v>69</v>
      </c>
      <c r="Q191" t="s">
        <v>8310</v>
      </c>
      <c r="R191" t="s">
        <v>8314</v>
      </c>
      <c r="S191" s="9">
        <f t="shared" si="10"/>
        <v>42556.482372685183</v>
      </c>
      <c r="T191" s="9">
        <f t="shared" si="11"/>
        <v>42616.482372685183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-11950</v>
      </c>
      <c r="P192">
        <f t="shared" si="9"/>
        <v>50</v>
      </c>
      <c r="Q192" t="s">
        <v>8310</v>
      </c>
      <c r="R192" t="s">
        <v>8314</v>
      </c>
      <c r="S192" s="9">
        <f t="shared" si="10"/>
        <v>42527.442662037036</v>
      </c>
      <c r="T192" s="9">
        <f t="shared" si="11"/>
        <v>42537.442662037036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-4750</v>
      </c>
      <c r="P193">
        <f t="shared" si="9"/>
        <v>83.333333333333329</v>
      </c>
      <c r="Q193" t="s">
        <v>8310</v>
      </c>
      <c r="R193" t="s">
        <v>8314</v>
      </c>
      <c r="S193" s="9">
        <f t="shared" si="10"/>
        <v>42239.233078703699</v>
      </c>
      <c r="T193" s="9">
        <f t="shared" si="11"/>
        <v>42279.233078703699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-999983</v>
      </c>
      <c r="P194">
        <f t="shared" si="9"/>
        <v>5.666666666666667</v>
      </c>
      <c r="Q194" t="s">
        <v>8310</v>
      </c>
      <c r="R194" t="s">
        <v>8314</v>
      </c>
      <c r="S194" s="9">
        <f t="shared" si="10"/>
        <v>41899.583703703705</v>
      </c>
      <c r="T194" s="9">
        <f t="shared" si="11"/>
        <v>41929.583703703705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E195-D195</f>
        <v>-1000</v>
      </c>
      <c r="P195">
        <f t="shared" ref="P195:P258" si="13">IF(L195=0,0,E195/L195)</f>
        <v>0</v>
      </c>
      <c r="Q195" t="s">
        <v>8310</v>
      </c>
      <c r="R195" t="s">
        <v>8314</v>
      </c>
      <c r="S195" s="9">
        <f t="shared" ref="S195:S258" si="14">(J195/86400)+25569+(-5/24)</f>
        <v>41911.726458333331</v>
      </c>
      <c r="T195" s="9">
        <f t="shared" ref="T195:T258" si="15">(I195/86400)+25569+(-5/24)</f>
        <v>41971.768124999995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-2497</v>
      </c>
      <c r="P196">
        <f t="shared" si="13"/>
        <v>1</v>
      </c>
      <c r="Q196" t="s">
        <v>8310</v>
      </c>
      <c r="R196" t="s">
        <v>8314</v>
      </c>
      <c r="S196" s="9">
        <f t="shared" si="14"/>
        <v>42375.788553240738</v>
      </c>
      <c r="T196" s="9">
        <f t="shared" si="15"/>
        <v>42435.788553240738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-2000000</v>
      </c>
      <c r="P197">
        <f t="shared" si="13"/>
        <v>0</v>
      </c>
      <c r="Q197" t="s">
        <v>8310</v>
      </c>
      <c r="R197" t="s">
        <v>8314</v>
      </c>
      <c r="S197" s="9">
        <f t="shared" si="14"/>
        <v>42135.462175925924</v>
      </c>
      <c r="T197" s="9">
        <f t="shared" si="15"/>
        <v>42195.462175925924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-2035</v>
      </c>
      <c r="P198">
        <f t="shared" si="13"/>
        <v>77.10526315789474</v>
      </c>
      <c r="Q198" t="s">
        <v>8310</v>
      </c>
      <c r="R198" t="s">
        <v>8314</v>
      </c>
      <c r="S198" s="9">
        <f t="shared" si="14"/>
        <v>42259.334467592591</v>
      </c>
      <c r="T198" s="9">
        <f t="shared" si="15"/>
        <v>42287.666666666664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-2238</v>
      </c>
      <c r="P199">
        <f t="shared" si="13"/>
        <v>32.75</v>
      </c>
      <c r="Q199" t="s">
        <v>8310</v>
      </c>
      <c r="R199" t="s">
        <v>8314</v>
      </c>
      <c r="S199" s="9">
        <f t="shared" si="14"/>
        <v>42741.640046296299</v>
      </c>
      <c r="T199" s="9">
        <f t="shared" si="15"/>
        <v>42783.666666666664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-24721</v>
      </c>
      <c r="P200">
        <f t="shared" si="13"/>
        <v>46.5</v>
      </c>
      <c r="Q200" t="s">
        <v>8310</v>
      </c>
      <c r="R200" t="s">
        <v>8314</v>
      </c>
      <c r="S200" s="9">
        <f t="shared" si="14"/>
        <v>41887.175023148149</v>
      </c>
      <c r="T200" s="9">
        <f t="shared" si="15"/>
        <v>41917.175023148149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-10000</v>
      </c>
      <c r="P201">
        <f t="shared" si="13"/>
        <v>0</v>
      </c>
      <c r="Q201" t="s">
        <v>8310</v>
      </c>
      <c r="R201" t="s">
        <v>8314</v>
      </c>
      <c r="S201" s="9">
        <f t="shared" si="14"/>
        <v>42583.915532407402</v>
      </c>
      <c r="T201" s="9">
        <f t="shared" si="15"/>
        <v>42613.915532407402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-4428.45</v>
      </c>
      <c r="P202">
        <f t="shared" si="13"/>
        <v>87.308333333333337</v>
      </c>
      <c r="Q202" t="s">
        <v>8310</v>
      </c>
      <c r="R202" t="s">
        <v>8314</v>
      </c>
      <c r="S202" s="9">
        <f t="shared" si="14"/>
        <v>41866.875034722216</v>
      </c>
      <c r="T202" s="9">
        <f t="shared" si="15"/>
        <v>41896.875034722216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-270</v>
      </c>
      <c r="P203">
        <f t="shared" si="13"/>
        <v>54.285714285714285</v>
      </c>
      <c r="Q203" t="s">
        <v>8310</v>
      </c>
      <c r="R203" t="s">
        <v>8314</v>
      </c>
      <c r="S203" s="9">
        <f t="shared" si="14"/>
        <v>42023.610289351847</v>
      </c>
      <c r="T203" s="9">
        <f t="shared" si="15"/>
        <v>42043.610289351847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-6000</v>
      </c>
      <c r="P204">
        <f t="shared" si="13"/>
        <v>0</v>
      </c>
      <c r="Q204" t="s">
        <v>8310</v>
      </c>
      <c r="R204" t="s">
        <v>8314</v>
      </c>
      <c r="S204" s="9">
        <f t="shared" si="14"/>
        <v>42255.719490740739</v>
      </c>
      <c r="T204" s="9">
        <f t="shared" si="15"/>
        <v>42285.665972222218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-1754</v>
      </c>
      <c r="P205">
        <f t="shared" si="13"/>
        <v>93.25</v>
      </c>
      <c r="Q205" t="s">
        <v>8310</v>
      </c>
      <c r="R205" t="s">
        <v>8314</v>
      </c>
      <c r="S205" s="9">
        <f t="shared" si="14"/>
        <v>41973.639629629623</v>
      </c>
      <c r="T205" s="9">
        <f t="shared" si="15"/>
        <v>42033.639629629623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-147835</v>
      </c>
      <c r="P206">
        <f t="shared" si="13"/>
        <v>117.68368136117556</v>
      </c>
      <c r="Q206" t="s">
        <v>8310</v>
      </c>
      <c r="R206" t="s">
        <v>8314</v>
      </c>
      <c r="S206" s="9">
        <f t="shared" si="14"/>
        <v>42556.375034722216</v>
      </c>
      <c r="T206" s="9">
        <f t="shared" si="15"/>
        <v>42586.375034722216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-6700</v>
      </c>
      <c r="P207">
        <f t="shared" si="13"/>
        <v>76.470588235294116</v>
      </c>
      <c r="Q207" t="s">
        <v>8310</v>
      </c>
      <c r="R207" t="s">
        <v>8314</v>
      </c>
      <c r="S207" s="9">
        <f t="shared" si="14"/>
        <v>42248.423865740733</v>
      </c>
      <c r="T207" s="9">
        <f t="shared" si="15"/>
        <v>42283.423865740733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-12700</v>
      </c>
      <c r="P208">
        <f t="shared" si="13"/>
        <v>0</v>
      </c>
      <c r="Q208" t="s">
        <v>8310</v>
      </c>
      <c r="R208" t="s">
        <v>8314</v>
      </c>
      <c r="S208" s="9">
        <f t="shared" si="14"/>
        <v>42566.79609953703</v>
      </c>
      <c r="T208" s="9">
        <f t="shared" si="15"/>
        <v>42587.79609953703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-11870</v>
      </c>
      <c r="P209">
        <f t="shared" si="13"/>
        <v>163.84615384615384</v>
      </c>
      <c r="Q209" t="s">
        <v>8310</v>
      </c>
      <c r="R209" t="s">
        <v>8314</v>
      </c>
      <c r="S209" s="9">
        <f t="shared" si="14"/>
        <v>41977.988865740735</v>
      </c>
      <c r="T209" s="9">
        <f t="shared" si="15"/>
        <v>42007.988865740735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-50000</v>
      </c>
      <c r="P210">
        <f t="shared" si="13"/>
        <v>0</v>
      </c>
      <c r="Q210" t="s">
        <v>8310</v>
      </c>
      <c r="R210" t="s">
        <v>8314</v>
      </c>
      <c r="S210" s="9">
        <f t="shared" si="14"/>
        <v>41959.16165509259</v>
      </c>
      <c r="T210" s="9">
        <f t="shared" si="15"/>
        <v>41989.16165509259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-25000</v>
      </c>
      <c r="P211">
        <f t="shared" si="13"/>
        <v>0</v>
      </c>
      <c r="Q211" t="s">
        <v>8310</v>
      </c>
      <c r="R211" t="s">
        <v>8314</v>
      </c>
      <c r="S211" s="9">
        <f t="shared" si="14"/>
        <v>42165.714525462965</v>
      </c>
      <c r="T211" s="9">
        <f t="shared" si="15"/>
        <v>42195.714525462965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-8970</v>
      </c>
      <c r="P212">
        <f t="shared" si="13"/>
        <v>91.818181818181813</v>
      </c>
      <c r="Q212" t="s">
        <v>8310</v>
      </c>
      <c r="R212" t="s">
        <v>8314</v>
      </c>
      <c r="S212" s="9">
        <f t="shared" si="14"/>
        <v>42248.856388888882</v>
      </c>
      <c r="T212" s="9">
        <f t="shared" si="15"/>
        <v>42277.999999999993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-2770</v>
      </c>
      <c r="P213">
        <f t="shared" si="13"/>
        <v>185.83333333333334</v>
      </c>
      <c r="Q213" t="s">
        <v>8310</v>
      </c>
      <c r="R213" t="s">
        <v>8314</v>
      </c>
      <c r="S213" s="9">
        <f t="shared" si="14"/>
        <v>42235.951585648145</v>
      </c>
      <c r="T213" s="9">
        <f t="shared" si="15"/>
        <v>42265.951585648145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-6299</v>
      </c>
      <c r="P214">
        <f t="shared" si="13"/>
        <v>1</v>
      </c>
      <c r="Q214" t="s">
        <v>8310</v>
      </c>
      <c r="R214" t="s">
        <v>8314</v>
      </c>
      <c r="S214" s="9">
        <f t="shared" si="14"/>
        <v>42416.672685185178</v>
      </c>
      <c r="T214" s="9">
        <f t="shared" si="15"/>
        <v>42476.631018518521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-49980</v>
      </c>
      <c r="P215">
        <f t="shared" si="13"/>
        <v>20</v>
      </c>
      <c r="Q215" t="s">
        <v>8310</v>
      </c>
      <c r="R215" t="s">
        <v>8314</v>
      </c>
      <c r="S215" s="9">
        <f t="shared" si="14"/>
        <v>42202.385960648149</v>
      </c>
      <c r="T215" s="9">
        <f t="shared" si="15"/>
        <v>42232.379641203697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-12499</v>
      </c>
      <c r="P216">
        <f t="shared" si="13"/>
        <v>1</v>
      </c>
      <c r="Q216" t="s">
        <v>8310</v>
      </c>
      <c r="R216" t="s">
        <v>8314</v>
      </c>
      <c r="S216" s="9">
        <f t="shared" si="14"/>
        <v>42009.432280092595</v>
      </c>
      <c r="T216" s="9">
        <f t="shared" si="15"/>
        <v>42069.432280092595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-4390</v>
      </c>
      <c r="P217">
        <f t="shared" si="13"/>
        <v>10</v>
      </c>
      <c r="Q217" t="s">
        <v>8310</v>
      </c>
      <c r="R217" t="s">
        <v>8314</v>
      </c>
      <c r="S217" s="9">
        <f t="shared" si="14"/>
        <v>42375.021782407406</v>
      </c>
      <c r="T217" s="9">
        <f t="shared" si="15"/>
        <v>42417.790972222218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-22150.78</v>
      </c>
      <c r="P218">
        <f t="shared" si="13"/>
        <v>331.53833333333336</v>
      </c>
      <c r="Q218" t="s">
        <v>8310</v>
      </c>
      <c r="R218" t="s">
        <v>8314</v>
      </c>
      <c r="S218" s="9">
        <f t="shared" si="14"/>
        <v>42066.750428240739</v>
      </c>
      <c r="T218" s="9">
        <f t="shared" si="15"/>
        <v>42116.708761574067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-88057</v>
      </c>
      <c r="P219">
        <f t="shared" si="13"/>
        <v>314.28947368421052</v>
      </c>
      <c r="Q219" t="s">
        <v>8310</v>
      </c>
      <c r="R219" t="s">
        <v>8314</v>
      </c>
      <c r="S219" s="9">
        <f t="shared" si="14"/>
        <v>41970.432280092595</v>
      </c>
      <c r="T219" s="9">
        <f t="shared" si="15"/>
        <v>42001.432280092595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-4900</v>
      </c>
      <c r="P220">
        <f t="shared" si="13"/>
        <v>100</v>
      </c>
      <c r="Q220" t="s">
        <v>8310</v>
      </c>
      <c r="R220" t="s">
        <v>8314</v>
      </c>
      <c r="S220" s="9">
        <f t="shared" si="14"/>
        <v>42079.420011574075</v>
      </c>
      <c r="T220" s="9">
        <f t="shared" si="15"/>
        <v>42139.420011574075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-41185</v>
      </c>
      <c r="P221">
        <f t="shared" si="13"/>
        <v>115.98684210526316</v>
      </c>
      <c r="Q221" t="s">
        <v>8310</v>
      </c>
      <c r="R221" t="s">
        <v>8314</v>
      </c>
      <c r="S221" s="9">
        <f t="shared" si="14"/>
        <v>42429.118344907409</v>
      </c>
      <c r="T221" s="9">
        <f t="shared" si="15"/>
        <v>42461.082638888889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-49640</v>
      </c>
      <c r="P222">
        <f t="shared" si="13"/>
        <v>120</v>
      </c>
      <c r="Q222" t="s">
        <v>8310</v>
      </c>
      <c r="R222" t="s">
        <v>8314</v>
      </c>
      <c r="S222" s="9">
        <f t="shared" si="14"/>
        <v>42195.435532407406</v>
      </c>
      <c r="T222" s="9">
        <f t="shared" si="15"/>
        <v>42236.629166666666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-50000</v>
      </c>
      <c r="P223">
        <f t="shared" si="13"/>
        <v>0</v>
      </c>
      <c r="Q223" t="s">
        <v>8310</v>
      </c>
      <c r="R223" t="s">
        <v>8314</v>
      </c>
      <c r="S223" s="9">
        <f t="shared" si="14"/>
        <v>42031.629212962966</v>
      </c>
      <c r="T223" s="9">
        <f t="shared" si="15"/>
        <v>42091.587546296294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-870</v>
      </c>
      <c r="P224">
        <f t="shared" si="13"/>
        <v>65</v>
      </c>
      <c r="Q224" t="s">
        <v>8310</v>
      </c>
      <c r="R224" t="s">
        <v>8314</v>
      </c>
      <c r="S224" s="9">
        <f t="shared" si="14"/>
        <v>42031.561550925922</v>
      </c>
      <c r="T224" s="9">
        <f t="shared" si="15"/>
        <v>42089.902083333327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-1500000</v>
      </c>
      <c r="P225">
        <f t="shared" si="13"/>
        <v>0</v>
      </c>
      <c r="Q225" t="s">
        <v>8310</v>
      </c>
      <c r="R225" t="s">
        <v>8314</v>
      </c>
      <c r="S225" s="9">
        <f t="shared" si="14"/>
        <v>42481.839699074073</v>
      </c>
      <c r="T225" s="9">
        <f t="shared" si="15"/>
        <v>42511.836805555555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-6000000</v>
      </c>
      <c r="P226">
        <f t="shared" si="13"/>
        <v>0</v>
      </c>
      <c r="Q226" t="s">
        <v>8310</v>
      </c>
      <c r="R226" t="s">
        <v>8314</v>
      </c>
      <c r="S226" s="9">
        <f t="shared" si="14"/>
        <v>42135.026921296296</v>
      </c>
      <c r="T226" s="9">
        <f t="shared" si="15"/>
        <v>42195.026921296296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-200</v>
      </c>
      <c r="P227">
        <f t="shared" si="13"/>
        <v>0</v>
      </c>
      <c r="Q227" t="s">
        <v>8310</v>
      </c>
      <c r="R227" t="s">
        <v>8314</v>
      </c>
      <c r="S227" s="9">
        <f t="shared" si="14"/>
        <v>42438.752939814811</v>
      </c>
      <c r="T227" s="9">
        <f t="shared" si="15"/>
        <v>42468.711273148147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-28750</v>
      </c>
      <c r="P228">
        <f t="shared" si="13"/>
        <v>125</v>
      </c>
      <c r="Q228" t="s">
        <v>8310</v>
      </c>
      <c r="R228" t="s">
        <v>8314</v>
      </c>
      <c r="S228" s="9">
        <f t="shared" si="14"/>
        <v>42106.457685185182</v>
      </c>
      <c r="T228" s="9">
        <f t="shared" si="15"/>
        <v>42155.186805555553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-28000</v>
      </c>
      <c r="P229">
        <f t="shared" si="13"/>
        <v>0</v>
      </c>
      <c r="Q229" t="s">
        <v>8310</v>
      </c>
      <c r="R229" t="s">
        <v>8314</v>
      </c>
      <c r="S229" s="9">
        <f t="shared" si="14"/>
        <v>42164.685659722221</v>
      </c>
      <c r="T229" s="9">
        <f t="shared" si="15"/>
        <v>42194.685659722221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-8000</v>
      </c>
      <c r="P230">
        <f t="shared" si="13"/>
        <v>0</v>
      </c>
      <c r="Q230" t="s">
        <v>8310</v>
      </c>
      <c r="R230" t="s">
        <v>8314</v>
      </c>
      <c r="S230" s="9">
        <f t="shared" si="14"/>
        <v>42096.478067129625</v>
      </c>
      <c r="T230" s="9">
        <f t="shared" si="15"/>
        <v>42156.478067129625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-3000</v>
      </c>
      <c r="P231">
        <f t="shared" si="13"/>
        <v>0</v>
      </c>
      <c r="Q231" t="s">
        <v>8310</v>
      </c>
      <c r="R231" t="s">
        <v>8314</v>
      </c>
      <c r="S231" s="9">
        <f t="shared" si="14"/>
        <v>42383.725659722222</v>
      </c>
      <c r="T231" s="9">
        <f t="shared" si="15"/>
        <v>42413.725659722222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-14940</v>
      </c>
      <c r="P232">
        <f t="shared" si="13"/>
        <v>30</v>
      </c>
      <c r="Q232" t="s">
        <v>8310</v>
      </c>
      <c r="R232" t="s">
        <v>8314</v>
      </c>
      <c r="S232" s="9">
        <f t="shared" si="14"/>
        <v>42129.568877314814</v>
      </c>
      <c r="T232" s="9">
        <f t="shared" si="15"/>
        <v>42159.568877314814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-1500000</v>
      </c>
      <c r="P233">
        <f t="shared" si="13"/>
        <v>0</v>
      </c>
      <c r="Q233" t="s">
        <v>8310</v>
      </c>
      <c r="R233" t="s">
        <v>8314</v>
      </c>
      <c r="S233" s="9">
        <f t="shared" si="14"/>
        <v>42341.75059027777</v>
      </c>
      <c r="T233" s="9">
        <f t="shared" si="15"/>
        <v>42371.75059027777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-3890</v>
      </c>
      <c r="P234">
        <f t="shared" si="13"/>
        <v>15.714285714285714</v>
      </c>
      <c r="Q234" t="s">
        <v>8310</v>
      </c>
      <c r="R234" t="s">
        <v>8314</v>
      </c>
      <c r="S234" s="9">
        <f t="shared" si="14"/>
        <v>42032.617430555554</v>
      </c>
      <c r="T234" s="9">
        <f t="shared" si="15"/>
        <v>42062.617430555554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-350000</v>
      </c>
      <c r="P235">
        <f t="shared" si="13"/>
        <v>0</v>
      </c>
      <c r="Q235" t="s">
        <v>8310</v>
      </c>
      <c r="R235" t="s">
        <v>8314</v>
      </c>
      <c r="S235" s="9">
        <f t="shared" si="14"/>
        <v>42612.703379629624</v>
      </c>
      <c r="T235" s="9">
        <f t="shared" si="15"/>
        <v>42642.703379629624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-599</v>
      </c>
      <c r="P236">
        <f t="shared" si="13"/>
        <v>80.2</v>
      </c>
      <c r="Q236" t="s">
        <v>8310</v>
      </c>
      <c r="R236" t="s">
        <v>8314</v>
      </c>
      <c r="S236" s="9">
        <f t="shared" si="14"/>
        <v>42135.82707175926</v>
      </c>
      <c r="T236" s="9">
        <f t="shared" si="15"/>
        <v>42175.82707175926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-10000</v>
      </c>
      <c r="P237">
        <f t="shared" si="13"/>
        <v>0</v>
      </c>
      <c r="Q237" t="s">
        <v>8310</v>
      </c>
      <c r="R237" t="s">
        <v>8314</v>
      </c>
      <c r="S237" s="9">
        <f t="shared" si="14"/>
        <v>42164.700196759259</v>
      </c>
      <c r="T237" s="9">
        <f t="shared" si="15"/>
        <v>42194.700196759259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-150000</v>
      </c>
      <c r="P238">
        <f t="shared" si="13"/>
        <v>0</v>
      </c>
      <c r="Q238" t="s">
        <v>8310</v>
      </c>
      <c r="R238" t="s">
        <v>8314</v>
      </c>
      <c r="S238" s="9">
        <f t="shared" si="14"/>
        <v>42320.876145833332</v>
      </c>
      <c r="T238" s="9">
        <f t="shared" si="15"/>
        <v>42373.791666666664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-14950</v>
      </c>
      <c r="P239">
        <f t="shared" si="13"/>
        <v>50</v>
      </c>
      <c r="Q239" t="s">
        <v>8310</v>
      </c>
      <c r="R239" t="s">
        <v>8314</v>
      </c>
      <c r="S239" s="9">
        <f t="shared" si="14"/>
        <v>42377.368854166663</v>
      </c>
      <c r="T239" s="9">
        <f t="shared" si="15"/>
        <v>42437.368854166663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-26000</v>
      </c>
      <c r="P240">
        <f t="shared" si="13"/>
        <v>0</v>
      </c>
      <c r="Q240" t="s">
        <v>8310</v>
      </c>
      <c r="R240" t="s">
        <v>8314</v>
      </c>
      <c r="S240" s="9">
        <f t="shared" si="14"/>
        <v>42713.754166666666</v>
      </c>
      <c r="T240" s="9">
        <f t="shared" si="15"/>
        <v>42734.166666666664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-750</v>
      </c>
      <c r="P241">
        <f t="shared" si="13"/>
        <v>50</v>
      </c>
      <c r="Q241" t="s">
        <v>8310</v>
      </c>
      <c r="R241" t="s">
        <v>8314</v>
      </c>
      <c r="S241" s="9">
        <f t="shared" si="14"/>
        <v>42296.901967592588</v>
      </c>
      <c r="T241" s="9">
        <f t="shared" si="15"/>
        <v>42316.291666666664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1145.1200000000008</v>
      </c>
      <c r="P242">
        <f t="shared" si="13"/>
        <v>117.84759124087591</v>
      </c>
      <c r="Q242" t="s">
        <v>8310</v>
      </c>
      <c r="R242" t="s">
        <v>8315</v>
      </c>
      <c r="S242" s="9">
        <f t="shared" si="14"/>
        <v>41354.500127314815</v>
      </c>
      <c r="T242" s="9">
        <f t="shared" si="15"/>
        <v>41399.500127314815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4600</v>
      </c>
      <c r="P243">
        <f t="shared" si="13"/>
        <v>109.04255319148936</v>
      </c>
      <c r="Q243" t="s">
        <v>8310</v>
      </c>
      <c r="R243" t="s">
        <v>8315</v>
      </c>
      <c r="S243" s="9">
        <f t="shared" si="14"/>
        <v>41949.489629629628</v>
      </c>
      <c r="T243" s="9">
        <f t="shared" si="15"/>
        <v>41994.489629629628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1750</v>
      </c>
      <c r="P244">
        <f t="shared" si="13"/>
        <v>73.019801980198025</v>
      </c>
      <c r="Q244" t="s">
        <v>8310</v>
      </c>
      <c r="R244" t="s">
        <v>8315</v>
      </c>
      <c r="S244" s="9">
        <f t="shared" si="14"/>
        <v>40862.28460648148</v>
      </c>
      <c r="T244" s="9">
        <f t="shared" si="15"/>
        <v>40897.28460648148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648</v>
      </c>
      <c r="P245">
        <f t="shared" si="13"/>
        <v>78.195121951219505</v>
      </c>
      <c r="Q245" t="s">
        <v>8310</v>
      </c>
      <c r="R245" t="s">
        <v>8315</v>
      </c>
      <c r="S245" s="9">
        <f t="shared" si="14"/>
        <v>41661.839166666665</v>
      </c>
      <c r="T245" s="9">
        <f t="shared" si="15"/>
        <v>41691.839166666665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481.5</v>
      </c>
      <c r="P246">
        <f t="shared" si="13"/>
        <v>47.398809523809526</v>
      </c>
      <c r="Q246" t="s">
        <v>8310</v>
      </c>
      <c r="R246" t="s">
        <v>8315</v>
      </c>
      <c r="S246" s="9">
        <f t="shared" si="14"/>
        <v>40213.115266203698</v>
      </c>
      <c r="T246" s="9">
        <f t="shared" si="15"/>
        <v>40253.087500000001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186</v>
      </c>
      <c r="P247">
        <f t="shared" si="13"/>
        <v>54.020833333333336</v>
      </c>
      <c r="Q247" t="s">
        <v>8310</v>
      </c>
      <c r="R247" t="s">
        <v>8315</v>
      </c>
      <c r="S247" s="9">
        <f t="shared" si="14"/>
        <v>41106.844733796293</v>
      </c>
      <c r="T247" s="9">
        <f t="shared" si="15"/>
        <v>41136.844733796293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10273</v>
      </c>
      <c r="P248">
        <f t="shared" si="13"/>
        <v>68.488789237668158</v>
      </c>
      <c r="Q248" t="s">
        <v>8310</v>
      </c>
      <c r="R248" t="s">
        <v>8315</v>
      </c>
      <c r="S248" s="9">
        <f t="shared" si="14"/>
        <v>40480.155150462961</v>
      </c>
      <c r="T248" s="9">
        <f t="shared" si="15"/>
        <v>40530.196817129625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1705</v>
      </c>
      <c r="P249">
        <f t="shared" si="13"/>
        <v>108.14516129032258</v>
      </c>
      <c r="Q249" t="s">
        <v>8310</v>
      </c>
      <c r="R249" t="s">
        <v>8315</v>
      </c>
      <c r="S249" s="9">
        <f t="shared" si="14"/>
        <v>40430.395995370367</v>
      </c>
      <c r="T249" s="9">
        <f t="shared" si="15"/>
        <v>40466.943749999999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1133</v>
      </c>
      <c r="P250">
        <f t="shared" si="13"/>
        <v>589.95205479452056</v>
      </c>
      <c r="Q250" t="s">
        <v>8310</v>
      </c>
      <c r="R250" t="s">
        <v>8315</v>
      </c>
      <c r="S250" s="9">
        <f t="shared" si="14"/>
        <v>40870.566076388888</v>
      </c>
      <c r="T250" s="9">
        <f t="shared" si="15"/>
        <v>40915.566076388888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1292</v>
      </c>
      <c r="P251">
        <f t="shared" si="13"/>
        <v>48.051063829787232</v>
      </c>
      <c r="Q251" t="s">
        <v>8310</v>
      </c>
      <c r="R251" t="s">
        <v>8315</v>
      </c>
      <c r="S251" s="9">
        <f t="shared" si="14"/>
        <v>40332.715509259258</v>
      </c>
      <c r="T251" s="9">
        <f t="shared" si="15"/>
        <v>40412.527777777774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1675</v>
      </c>
      <c r="P252">
        <f t="shared" si="13"/>
        <v>72.482837528604122</v>
      </c>
      <c r="Q252" t="s">
        <v>8310</v>
      </c>
      <c r="R252" t="s">
        <v>8315</v>
      </c>
      <c r="S252" s="9">
        <f t="shared" si="14"/>
        <v>41401.357534722221</v>
      </c>
      <c r="T252" s="9">
        <f t="shared" si="15"/>
        <v>41431.357534722221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895</v>
      </c>
      <c r="P253">
        <f t="shared" si="13"/>
        <v>57.077922077922075</v>
      </c>
      <c r="Q253" t="s">
        <v>8310</v>
      </c>
      <c r="R253" t="s">
        <v>8315</v>
      </c>
      <c r="S253" s="9">
        <f t="shared" si="14"/>
        <v>41013.579236111109</v>
      </c>
      <c r="T253" s="9">
        <f t="shared" si="15"/>
        <v>41045.583333333328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4228</v>
      </c>
      <c r="P254">
        <f t="shared" si="13"/>
        <v>85.444444444444443</v>
      </c>
      <c r="Q254" t="s">
        <v>8310</v>
      </c>
      <c r="R254" t="s">
        <v>8315</v>
      </c>
      <c r="S254" s="9">
        <f t="shared" si="14"/>
        <v>40266.454374999994</v>
      </c>
      <c r="T254" s="9">
        <f t="shared" si="15"/>
        <v>40329.957638888889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11</v>
      </c>
      <c r="P255">
        <f t="shared" si="13"/>
        <v>215.85714285714286</v>
      </c>
      <c r="Q255" t="s">
        <v>8310</v>
      </c>
      <c r="R255" t="s">
        <v>8315</v>
      </c>
      <c r="S255" s="9">
        <f t="shared" si="14"/>
        <v>40924.44253472222</v>
      </c>
      <c r="T255" s="9">
        <f t="shared" si="15"/>
        <v>40954.44253472222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4067.34</v>
      </c>
      <c r="P256">
        <f t="shared" si="13"/>
        <v>89.38643312101911</v>
      </c>
      <c r="Q256" t="s">
        <v>8310</v>
      </c>
      <c r="R256" t="s">
        <v>8315</v>
      </c>
      <c r="S256" s="9">
        <f t="shared" si="14"/>
        <v>42263.744328703702</v>
      </c>
      <c r="T256" s="9">
        <f t="shared" si="15"/>
        <v>42293.874999999993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538.65999999999985</v>
      </c>
      <c r="P257">
        <f t="shared" si="13"/>
        <v>45.418404255319146</v>
      </c>
      <c r="Q257" t="s">
        <v>8310</v>
      </c>
      <c r="R257" t="s">
        <v>8315</v>
      </c>
      <c r="S257" s="9">
        <f t="shared" si="14"/>
        <v>40588.318078703705</v>
      </c>
      <c r="T257" s="9">
        <f t="shared" si="15"/>
        <v>40618.276412037034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5083</v>
      </c>
      <c r="P258">
        <f t="shared" si="13"/>
        <v>65.756363636363631</v>
      </c>
      <c r="Q258" t="s">
        <v>8310</v>
      </c>
      <c r="R258" t="s">
        <v>8315</v>
      </c>
      <c r="S258" s="9">
        <f t="shared" si="14"/>
        <v>41319.560960648145</v>
      </c>
      <c r="T258" s="9">
        <f t="shared" si="15"/>
        <v>41349.560960648145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E259-D259</f>
        <v>2354.2699999999968</v>
      </c>
      <c r="P259">
        <f t="shared" ref="P259:P322" si="17">IF(L259=0,0,E259/L259)</f>
        <v>66.70405357142856</v>
      </c>
      <c r="Q259" t="s">
        <v>8310</v>
      </c>
      <c r="R259" t="s">
        <v>8315</v>
      </c>
      <c r="S259" s="9">
        <f t="shared" ref="S259:S322" si="18">(J259/86400)+25569+(-5/24)</f>
        <v>42479.418541666666</v>
      </c>
      <c r="T259" s="9">
        <f t="shared" ref="T259:T322" si="19">(I259/86400)+25569+(-5/24)</f>
        <v>42509.418541666666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27342</v>
      </c>
      <c r="P260">
        <f t="shared" si="17"/>
        <v>83.345930232558146</v>
      </c>
      <c r="Q260" t="s">
        <v>8310</v>
      </c>
      <c r="R260" t="s">
        <v>8315</v>
      </c>
      <c r="S260" s="9">
        <f t="shared" si="18"/>
        <v>40681.843356481477</v>
      </c>
      <c r="T260" s="9">
        <f t="shared" si="19"/>
        <v>40711.843356481477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23953.42</v>
      </c>
      <c r="P261">
        <f t="shared" si="17"/>
        <v>105.04609341825902</v>
      </c>
      <c r="Q261" t="s">
        <v>8310</v>
      </c>
      <c r="R261" t="s">
        <v>8315</v>
      </c>
      <c r="S261" s="9">
        <f t="shared" si="18"/>
        <v>42072.529733796291</v>
      </c>
      <c r="T261" s="9">
        <f t="shared" si="19"/>
        <v>42102.529733796291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640</v>
      </c>
      <c r="P262">
        <f t="shared" si="17"/>
        <v>120.90909090909091</v>
      </c>
      <c r="Q262" t="s">
        <v>8310</v>
      </c>
      <c r="R262" t="s">
        <v>8315</v>
      </c>
      <c r="S262" s="9">
        <f t="shared" si="18"/>
        <v>40330.547210648147</v>
      </c>
      <c r="T262" s="9">
        <f t="shared" si="19"/>
        <v>40376.207638888889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1480</v>
      </c>
      <c r="P263">
        <f t="shared" si="17"/>
        <v>97.63636363636364</v>
      </c>
      <c r="Q263" t="s">
        <v>8310</v>
      </c>
      <c r="R263" t="s">
        <v>8315</v>
      </c>
      <c r="S263" s="9">
        <f t="shared" si="18"/>
        <v>41017.677129629628</v>
      </c>
      <c r="T263" s="9">
        <f t="shared" si="19"/>
        <v>41067.413194444445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3500</v>
      </c>
      <c r="P264">
        <f t="shared" si="17"/>
        <v>41.379310344827587</v>
      </c>
      <c r="Q264" t="s">
        <v>8310</v>
      </c>
      <c r="R264" t="s">
        <v>8315</v>
      </c>
      <c r="S264" s="9">
        <f t="shared" si="18"/>
        <v>40555.039675925924</v>
      </c>
      <c r="T264" s="9">
        <f t="shared" si="19"/>
        <v>40600.039675925924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4520.2700000000004</v>
      </c>
      <c r="P265">
        <f t="shared" si="17"/>
        <v>30.654485981308412</v>
      </c>
      <c r="Q265" t="s">
        <v>8310</v>
      </c>
      <c r="R265" t="s">
        <v>8315</v>
      </c>
      <c r="S265" s="9">
        <f t="shared" si="18"/>
        <v>41149.746458333328</v>
      </c>
      <c r="T265" s="9">
        <f t="shared" si="19"/>
        <v>41179.746458333328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910</v>
      </c>
      <c r="P266">
        <f t="shared" si="17"/>
        <v>64.945054945054949</v>
      </c>
      <c r="Q266" t="s">
        <v>8310</v>
      </c>
      <c r="R266" t="s">
        <v>8315</v>
      </c>
      <c r="S266" s="9">
        <f t="shared" si="18"/>
        <v>41010.411979166667</v>
      </c>
      <c r="T266" s="9">
        <f t="shared" si="19"/>
        <v>41040.411979166667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555</v>
      </c>
      <c r="P267">
        <f t="shared" si="17"/>
        <v>95.775862068965523</v>
      </c>
      <c r="Q267" t="s">
        <v>8310</v>
      </c>
      <c r="R267" t="s">
        <v>8315</v>
      </c>
      <c r="S267" s="9">
        <f t="shared" si="18"/>
        <v>40267.03738425926</v>
      </c>
      <c r="T267" s="9">
        <f t="shared" si="19"/>
        <v>40308.636111111111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455</v>
      </c>
      <c r="P268">
        <f t="shared" si="17"/>
        <v>40.416666666666664</v>
      </c>
      <c r="Q268" t="s">
        <v>8310</v>
      </c>
      <c r="R268" t="s">
        <v>8315</v>
      </c>
      <c r="S268" s="9">
        <f t="shared" si="18"/>
        <v>40204.966516203705</v>
      </c>
      <c r="T268" s="9">
        <f t="shared" si="19"/>
        <v>40290.95208333333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3115.4400000000005</v>
      </c>
      <c r="P269">
        <f t="shared" si="17"/>
        <v>78.578424242424248</v>
      </c>
      <c r="Q269" t="s">
        <v>8310</v>
      </c>
      <c r="R269" t="s">
        <v>8315</v>
      </c>
      <c r="S269" s="9">
        <f t="shared" si="18"/>
        <v>41785.244201388887</v>
      </c>
      <c r="T269" s="9">
        <f t="shared" si="19"/>
        <v>41815.244201388887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570</v>
      </c>
      <c r="P270">
        <f t="shared" si="17"/>
        <v>50.18018018018018</v>
      </c>
      <c r="Q270" t="s">
        <v>8310</v>
      </c>
      <c r="R270" t="s">
        <v>8315</v>
      </c>
      <c r="S270" s="9">
        <f t="shared" si="18"/>
        <v>40808.944189814814</v>
      </c>
      <c r="T270" s="9">
        <f t="shared" si="19"/>
        <v>40853.985856481479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47233.76999999999</v>
      </c>
      <c r="P271">
        <f t="shared" si="17"/>
        <v>92.251735588972423</v>
      </c>
      <c r="Q271" t="s">
        <v>8310</v>
      </c>
      <c r="R271" t="s">
        <v>8315</v>
      </c>
      <c r="S271" s="9">
        <f t="shared" si="18"/>
        <v>42757.988680555551</v>
      </c>
      <c r="T271" s="9">
        <f t="shared" si="19"/>
        <v>42787.988680555551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1210</v>
      </c>
      <c r="P272">
        <f t="shared" si="17"/>
        <v>57.540983606557376</v>
      </c>
      <c r="Q272" t="s">
        <v>8310</v>
      </c>
      <c r="R272" t="s">
        <v>8315</v>
      </c>
      <c r="S272" s="9">
        <f t="shared" si="18"/>
        <v>40637.658217592594</v>
      </c>
      <c r="T272" s="9">
        <f t="shared" si="19"/>
        <v>40687.958333333328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1404</v>
      </c>
      <c r="P273">
        <f t="shared" si="17"/>
        <v>109.42160278745645</v>
      </c>
      <c r="Q273" t="s">
        <v>8310</v>
      </c>
      <c r="R273" t="s">
        <v>8315</v>
      </c>
      <c r="S273" s="9">
        <f t="shared" si="18"/>
        <v>41611.891909722217</v>
      </c>
      <c r="T273" s="9">
        <f t="shared" si="19"/>
        <v>41641.125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2323.0100000000002</v>
      </c>
      <c r="P274">
        <f t="shared" si="17"/>
        <v>81.892461538461546</v>
      </c>
      <c r="Q274" t="s">
        <v>8310</v>
      </c>
      <c r="R274" t="s">
        <v>8315</v>
      </c>
      <c r="S274" s="9">
        <f t="shared" si="18"/>
        <v>40235.692025462959</v>
      </c>
      <c r="T274" s="9">
        <f t="shared" si="19"/>
        <v>40296.575694444444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388.78999999999996</v>
      </c>
      <c r="P275">
        <f t="shared" si="17"/>
        <v>45.667711864406776</v>
      </c>
      <c r="Q275" t="s">
        <v>8310</v>
      </c>
      <c r="R275" t="s">
        <v>8315</v>
      </c>
      <c r="S275" s="9">
        <f t="shared" si="18"/>
        <v>40697.29011574074</v>
      </c>
      <c r="T275" s="9">
        <f t="shared" si="19"/>
        <v>40727.29011574074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2240</v>
      </c>
      <c r="P276">
        <f t="shared" si="17"/>
        <v>55.221238938053098</v>
      </c>
      <c r="Q276" t="s">
        <v>8310</v>
      </c>
      <c r="R276" t="s">
        <v>8315</v>
      </c>
      <c r="S276" s="9">
        <f t="shared" si="18"/>
        <v>40969.704039351847</v>
      </c>
      <c r="T276" s="9">
        <f t="shared" si="19"/>
        <v>41004.082638888889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1679</v>
      </c>
      <c r="P277">
        <f t="shared" si="17"/>
        <v>65.298192771084331</v>
      </c>
      <c r="Q277" t="s">
        <v>8310</v>
      </c>
      <c r="R277" t="s">
        <v>8315</v>
      </c>
      <c r="S277" s="9">
        <f t="shared" si="18"/>
        <v>41192.823680555557</v>
      </c>
      <c r="T277" s="9">
        <f t="shared" si="19"/>
        <v>41222.865347222221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1904</v>
      </c>
      <c r="P278">
        <f t="shared" si="17"/>
        <v>95.225806451612897</v>
      </c>
      <c r="Q278" t="s">
        <v>8310</v>
      </c>
      <c r="R278" t="s">
        <v>8315</v>
      </c>
      <c r="S278" s="9">
        <f t="shared" si="18"/>
        <v>40966.873541666668</v>
      </c>
      <c r="T278" s="9">
        <f t="shared" si="19"/>
        <v>41026.831874999996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6748</v>
      </c>
      <c r="P279">
        <f t="shared" si="17"/>
        <v>75.444794952681391</v>
      </c>
      <c r="Q279" t="s">
        <v>8310</v>
      </c>
      <c r="R279" t="s">
        <v>8315</v>
      </c>
      <c r="S279" s="9">
        <f t="shared" si="18"/>
        <v>42117.68309027778</v>
      </c>
      <c r="T279" s="9">
        <f t="shared" si="19"/>
        <v>42147.68309027778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13594</v>
      </c>
      <c r="P280">
        <f t="shared" si="17"/>
        <v>97.816867469879512</v>
      </c>
      <c r="Q280" t="s">
        <v>8310</v>
      </c>
      <c r="R280" t="s">
        <v>8315</v>
      </c>
      <c r="S280" s="9">
        <f t="shared" si="18"/>
        <v>41163.832627314812</v>
      </c>
      <c r="T280" s="9">
        <f t="shared" si="19"/>
        <v>41193.832627314812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9744.11</v>
      </c>
      <c r="P281">
        <f t="shared" si="17"/>
        <v>87.685606557377056</v>
      </c>
      <c r="Q281" t="s">
        <v>8310</v>
      </c>
      <c r="R281" t="s">
        <v>8315</v>
      </c>
      <c r="S281" s="9">
        <f t="shared" si="18"/>
        <v>42759.035833333335</v>
      </c>
      <c r="T281" s="9">
        <f t="shared" si="19"/>
        <v>42792.875694444439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42108</v>
      </c>
      <c r="P282">
        <f t="shared" si="17"/>
        <v>54.748948106591868</v>
      </c>
      <c r="Q282" t="s">
        <v>8310</v>
      </c>
      <c r="R282" t="s">
        <v>8315</v>
      </c>
      <c r="S282" s="9">
        <f t="shared" si="18"/>
        <v>41744.382349537038</v>
      </c>
      <c r="T282" s="9">
        <f t="shared" si="19"/>
        <v>41789.382349537038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1132.3199999999997</v>
      </c>
      <c r="P283">
        <f t="shared" si="17"/>
        <v>83.953417721518989</v>
      </c>
      <c r="Q283" t="s">
        <v>8310</v>
      </c>
      <c r="R283" t="s">
        <v>8315</v>
      </c>
      <c r="S283" s="9">
        <f t="shared" si="18"/>
        <v>39949.955011574071</v>
      </c>
      <c r="T283" s="9">
        <f t="shared" si="19"/>
        <v>40035.601388888885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535</v>
      </c>
      <c r="P284">
        <f t="shared" si="17"/>
        <v>254.38547486033519</v>
      </c>
      <c r="Q284" t="s">
        <v>8310</v>
      </c>
      <c r="R284" t="s">
        <v>8315</v>
      </c>
      <c r="S284" s="9">
        <f t="shared" si="18"/>
        <v>40194.711712962962</v>
      </c>
      <c r="T284" s="9">
        <f t="shared" si="19"/>
        <v>40231.708333333328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2569.0499999999993</v>
      </c>
      <c r="P285">
        <f t="shared" si="17"/>
        <v>101.8269801980198</v>
      </c>
      <c r="Q285" t="s">
        <v>8310</v>
      </c>
      <c r="R285" t="s">
        <v>8315</v>
      </c>
      <c r="S285" s="9">
        <f t="shared" si="18"/>
        <v>40675.501666666663</v>
      </c>
      <c r="T285" s="9">
        <f t="shared" si="19"/>
        <v>40694.999305555553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1850.4599999999991</v>
      </c>
      <c r="P286">
        <f t="shared" si="17"/>
        <v>55.066394736842106</v>
      </c>
      <c r="Q286" t="s">
        <v>8310</v>
      </c>
      <c r="R286" t="s">
        <v>8315</v>
      </c>
      <c r="S286" s="9">
        <f t="shared" si="18"/>
        <v>40904.529861111107</v>
      </c>
      <c r="T286" s="9">
        <f t="shared" si="19"/>
        <v>40929.529861111107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18035.509999999998</v>
      </c>
      <c r="P287">
        <f t="shared" si="17"/>
        <v>56.901438721136763</v>
      </c>
      <c r="Q287" t="s">
        <v>8310</v>
      </c>
      <c r="R287" t="s">
        <v>8315</v>
      </c>
      <c r="S287" s="9">
        <f t="shared" si="18"/>
        <v>41506.547777777778</v>
      </c>
      <c r="T287" s="9">
        <f t="shared" si="19"/>
        <v>41536.547777777778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1373</v>
      </c>
      <c r="P288">
        <f t="shared" si="17"/>
        <v>121.28148148148148</v>
      </c>
      <c r="Q288" t="s">
        <v>8310</v>
      </c>
      <c r="R288" t="s">
        <v>8315</v>
      </c>
      <c r="S288" s="9">
        <f t="shared" si="18"/>
        <v>41313.607916666668</v>
      </c>
      <c r="T288" s="9">
        <f t="shared" si="19"/>
        <v>41358.566249999996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11445</v>
      </c>
      <c r="P289">
        <f t="shared" si="17"/>
        <v>91.189655172413794</v>
      </c>
      <c r="Q289" t="s">
        <v>8310</v>
      </c>
      <c r="R289" t="s">
        <v>8315</v>
      </c>
      <c r="S289" s="9">
        <f t="shared" si="18"/>
        <v>41184.069652777776</v>
      </c>
      <c r="T289" s="9">
        <f t="shared" si="19"/>
        <v>41214.958333333328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1605.3099999999977</v>
      </c>
      <c r="P290">
        <f t="shared" si="17"/>
        <v>115.44812080536913</v>
      </c>
      <c r="Q290" t="s">
        <v>8310</v>
      </c>
      <c r="R290" t="s">
        <v>8315</v>
      </c>
      <c r="S290" s="9">
        <f t="shared" si="18"/>
        <v>41050.960567129623</v>
      </c>
      <c r="T290" s="9">
        <f t="shared" si="19"/>
        <v>41085.960567129623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723</v>
      </c>
      <c r="P291">
        <f t="shared" si="17"/>
        <v>67.771551724137936</v>
      </c>
      <c r="Q291" t="s">
        <v>8310</v>
      </c>
      <c r="R291" t="s">
        <v>8315</v>
      </c>
      <c r="S291" s="9">
        <f t="shared" si="18"/>
        <v>41550.248078703698</v>
      </c>
      <c r="T291" s="9">
        <f t="shared" si="19"/>
        <v>41580.248078703698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300.80000000000018</v>
      </c>
      <c r="P292">
        <f t="shared" si="17"/>
        <v>28.576190476190476</v>
      </c>
      <c r="Q292" t="s">
        <v>8310</v>
      </c>
      <c r="R292" t="s">
        <v>8315</v>
      </c>
      <c r="S292" s="9">
        <f t="shared" si="18"/>
        <v>40526.160844907405</v>
      </c>
      <c r="T292" s="9">
        <f t="shared" si="19"/>
        <v>40576.124305555553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1001</v>
      </c>
      <c r="P293">
        <f t="shared" si="17"/>
        <v>46.8828125</v>
      </c>
      <c r="Q293" t="s">
        <v>8310</v>
      </c>
      <c r="R293" t="s">
        <v>8315</v>
      </c>
      <c r="S293" s="9">
        <f t="shared" si="18"/>
        <v>41376.560717592591</v>
      </c>
      <c r="T293" s="9">
        <f t="shared" si="19"/>
        <v>41394.792361111111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1130.1999999999971</v>
      </c>
      <c r="P294">
        <f t="shared" si="17"/>
        <v>154.42231237322514</v>
      </c>
      <c r="Q294" t="s">
        <v>8310</v>
      </c>
      <c r="R294" t="s">
        <v>8315</v>
      </c>
      <c r="S294" s="9">
        <f t="shared" si="18"/>
        <v>40812.594895833332</v>
      </c>
      <c r="T294" s="9">
        <f t="shared" si="19"/>
        <v>40844.957638888889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360</v>
      </c>
      <c r="P295">
        <f t="shared" si="17"/>
        <v>201.22137404580153</v>
      </c>
      <c r="Q295" t="s">
        <v>8310</v>
      </c>
      <c r="R295" t="s">
        <v>8315</v>
      </c>
      <c r="S295" s="9">
        <f t="shared" si="18"/>
        <v>41719.459652777776</v>
      </c>
      <c r="T295" s="9">
        <f t="shared" si="19"/>
        <v>41749.459652777776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0</v>
      </c>
      <c r="P296">
        <f t="shared" si="17"/>
        <v>100</v>
      </c>
      <c r="Q296" t="s">
        <v>8310</v>
      </c>
      <c r="R296" t="s">
        <v>8315</v>
      </c>
      <c r="S296" s="9">
        <f t="shared" si="18"/>
        <v>40342.876087962963</v>
      </c>
      <c r="T296" s="9">
        <f t="shared" si="19"/>
        <v>40378.458333333328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16554.559999999998</v>
      </c>
      <c r="P297">
        <f t="shared" si="17"/>
        <v>100.08204511278196</v>
      </c>
      <c r="Q297" t="s">
        <v>8310</v>
      </c>
      <c r="R297" t="s">
        <v>8315</v>
      </c>
      <c r="S297" s="9">
        <f t="shared" si="18"/>
        <v>41518.796400462961</v>
      </c>
      <c r="T297" s="9">
        <f t="shared" si="19"/>
        <v>41578.791666666664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4681.5499999999993</v>
      </c>
      <c r="P298">
        <f t="shared" si="17"/>
        <v>230.08953488372092</v>
      </c>
      <c r="Q298" t="s">
        <v>8310</v>
      </c>
      <c r="R298" t="s">
        <v>8315</v>
      </c>
      <c r="S298" s="9">
        <f t="shared" si="18"/>
        <v>41134.267164351848</v>
      </c>
      <c r="T298" s="9">
        <f t="shared" si="19"/>
        <v>41159.267164351848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128</v>
      </c>
      <c r="P299">
        <f t="shared" si="17"/>
        <v>141.74647887323943</v>
      </c>
      <c r="Q299" t="s">
        <v>8310</v>
      </c>
      <c r="R299" t="s">
        <v>8315</v>
      </c>
      <c r="S299" s="9">
        <f t="shared" si="18"/>
        <v>42089.519687499997</v>
      </c>
      <c r="T299" s="9">
        <f t="shared" si="19"/>
        <v>42124.957638888889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11254.839999999997</v>
      </c>
      <c r="P300">
        <f t="shared" si="17"/>
        <v>56.344351395730705</v>
      </c>
      <c r="Q300" t="s">
        <v>8310</v>
      </c>
      <c r="R300" t="s">
        <v>8315</v>
      </c>
      <c r="S300" s="9">
        <f t="shared" si="18"/>
        <v>41709.255185185182</v>
      </c>
      <c r="T300" s="9">
        <f t="shared" si="19"/>
        <v>41768.666666666664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7895.25</v>
      </c>
      <c r="P301">
        <f t="shared" si="17"/>
        <v>73.341188524590166</v>
      </c>
      <c r="Q301" t="s">
        <v>8310</v>
      </c>
      <c r="R301" t="s">
        <v>8315</v>
      </c>
      <c r="S301" s="9">
        <f t="shared" si="18"/>
        <v>40469.016898148147</v>
      </c>
      <c r="T301" s="9">
        <f t="shared" si="19"/>
        <v>40499.058564814812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430.65999999999985</v>
      </c>
      <c r="P302">
        <f t="shared" si="17"/>
        <v>85.337785234899329</v>
      </c>
      <c r="Q302" t="s">
        <v>8310</v>
      </c>
      <c r="R302" t="s">
        <v>8315</v>
      </c>
      <c r="S302" s="9">
        <f t="shared" si="18"/>
        <v>40626.751597222217</v>
      </c>
      <c r="T302" s="9">
        <f t="shared" si="19"/>
        <v>40657.751597222217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2435.5499999999993</v>
      </c>
      <c r="P303">
        <f t="shared" si="17"/>
        <v>61.496215139442228</v>
      </c>
      <c r="Q303" t="s">
        <v>8310</v>
      </c>
      <c r="R303" t="s">
        <v>8315</v>
      </c>
      <c r="S303" s="9">
        <f t="shared" si="18"/>
        <v>41312.529340277775</v>
      </c>
      <c r="T303" s="9">
        <f t="shared" si="19"/>
        <v>41352.487673611111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46</v>
      </c>
      <c r="P304">
        <f t="shared" si="17"/>
        <v>93.018518518518519</v>
      </c>
      <c r="Q304" t="s">
        <v>8310</v>
      </c>
      <c r="R304" t="s">
        <v>8315</v>
      </c>
      <c r="S304" s="9">
        <f t="shared" si="18"/>
        <v>40933.648587962962</v>
      </c>
      <c r="T304" s="9">
        <f t="shared" si="19"/>
        <v>40963.648587962962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1124</v>
      </c>
      <c r="P305">
        <f t="shared" si="17"/>
        <v>50.292682926829265</v>
      </c>
      <c r="Q305" t="s">
        <v>8310</v>
      </c>
      <c r="R305" t="s">
        <v>8315</v>
      </c>
      <c r="S305" s="9">
        <f t="shared" si="18"/>
        <v>41031.862800925919</v>
      </c>
      <c r="T305" s="9">
        <f t="shared" si="19"/>
        <v>41061.862800925919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4476</v>
      </c>
      <c r="P306">
        <f t="shared" si="17"/>
        <v>106.43243243243244</v>
      </c>
      <c r="Q306" t="s">
        <v>8310</v>
      </c>
      <c r="R306" t="s">
        <v>8315</v>
      </c>
      <c r="S306" s="9">
        <f t="shared" si="18"/>
        <v>41113.88653935185</v>
      </c>
      <c r="T306" s="9">
        <f t="shared" si="19"/>
        <v>41152.875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2275</v>
      </c>
      <c r="P307">
        <f t="shared" si="17"/>
        <v>51.719576719576722</v>
      </c>
      <c r="Q307" t="s">
        <v>8310</v>
      </c>
      <c r="R307" t="s">
        <v>8315</v>
      </c>
      <c r="S307" s="9">
        <f t="shared" si="18"/>
        <v>40948.421863425923</v>
      </c>
      <c r="T307" s="9">
        <f t="shared" si="19"/>
        <v>40978.421863425923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1929</v>
      </c>
      <c r="P308">
        <f t="shared" si="17"/>
        <v>36.612499999999997</v>
      </c>
      <c r="Q308" t="s">
        <v>8310</v>
      </c>
      <c r="R308" t="s">
        <v>8315</v>
      </c>
      <c r="S308" s="9">
        <f t="shared" si="18"/>
        <v>41333.628854166665</v>
      </c>
      <c r="T308" s="9">
        <f t="shared" si="19"/>
        <v>41353.587187499994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2490</v>
      </c>
      <c r="P309">
        <f t="shared" si="17"/>
        <v>42.517361111111114</v>
      </c>
      <c r="Q309" t="s">
        <v>8310</v>
      </c>
      <c r="R309" t="s">
        <v>8315</v>
      </c>
      <c r="S309" s="9">
        <f t="shared" si="18"/>
        <v>41282.736122685186</v>
      </c>
      <c r="T309" s="9">
        <f t="shared" si="19"/>
        <v>41312.736122685186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668</v>
      </c>
      <c r="P310">
        <f t="shared" si="17"/>
        <v>62.712871287128714</v>
      </c>
      <c r="Q310" t="s">
        <v>8310</v>
      </c>
      <c r="R310" t="s">
        <v>8315</v>
      </c>
      <c r="S310" s="9">
        <f t="shared" si="18"/>
        <v>40567.486226851848</v>
      </c>
      <c r="T310" s="9">
        <f t="shared" si="19"/>
        <v>40612.486226851848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3410</v>
      </c>
      <c r="P311">
        <f t="shared" si="17"/>
        <v>89.957983193277315</v>
      </c>
      <c r="Q311" t="s">
        <v>8310</v>
      </c>
      <c r="R311" t="s">
        <v>8315</v>
      </c>
      <c r="S311" s="9">
        <f t="shared" si="18"/>
        <v>41134.543217592589</v>
      </c>
      <c r="T311" s="9">
        <f t="shared" si="19"/>
        <v>41155.543217592589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41.289999999999964</v>
      </c>
      <c r="P312">
        <f t="shared" si="17"/>
        <v>28.924722222222222</v>
      </c>
      <c r="Q312" t="s">
        <v>8310</v>
      </c>
      <c r="R312" t="s">
        <v>8315</v>
      </c>
      <c r="S312" s="9">
        <f t="shared" si="18"/>
        <v>40820.974803240737</v>
      </c>
      <c r="T312" s="9">
        <f t="shared" si="19"/>
        <v>40835.875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820.33000000000175</v>
      </c>
      <c r="P313">
        <f t="shared" si="17"/>
        <v>138.8022</v>
      </c>
      <c r="Q313" t="s">
        <v>8310</v>
      </c>
      <c r="R313" t="s">
        <v>8315</v>
      </c>
      <c r="S313" s="9">
        <f t="shared" si="18"/>
        <v>40868.011481481481</v>
      </c>
      <c r="T313" s="9">
        <f t="shared" si="19"/>
        <v>40909.124305555553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950</v>
      </c>
      <c r="P314">
        <f t="shared" si="17"/>
        <v>61.301369863013697</v>
      </c>
      <c r="Q314" t="s">
        <v>8310</v>
      </c>
      <c r="R314" t="s">
        <v>8315</v>
      </c>
      <c r="S314" s="9">
        <f t="shared" si="18"/>
        <v>41348.669351851851</v>
      </c>
      <c r="T314" s="9">
        <f t="shared" si="19"/>
        <v>41378.669351851851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805</v>
      </c>
      <c r="P315">
        <f t="shared" si="17"/>
        <v>80.202702702702709</v>
      </c>
      <c r="Q315" t="s">
        <v>8310</v>
      </c>
      <c r="R315" t="s">
        <v>8315</v>
      </c>
      <c r="S315" s="9">
        <f t="shared" si="18"/>
        <v>40357.019606481481</v>
      </c>
      <c r="T315" s="9">
        <f t="shared" si="19"/>
        <v>40401.457638888889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2851.5</v>
      </c>
      <c r="P316">
        <f t="shared" si="17"/>
        <v>32.095833333333331</v>
      </c>
      <c r="Q316" t="s">
        <v>8310</v>
      </c>
      <c r="R316" t="s">
        <v>8315</v>
      </c>
      <c r="S316" s="9">
        <f t="shared" si="18"/>
        <v>41304.624861111108</v>
      </c>
      <c r="T316" s="9">
        <f t="shared" si="19"/>
        <v>41334.624861111108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312</v>
      </c>
      <c r="P317">
        <f t="shared" si="17"/>
        <v>200.88888888888889</v>
      </c>
      <c r="Q317" t="s">
        <v>8310</v>
      </c>
      <c r="R317" t="s">
        <v>8315</v>
      </c>
      <c r="S317" s="9">
        <f t="shared" si="18"/>
        <v>41113.564050925925</v>
      </c>
      <c r="T317" s="9">
        <f t="shared" si="19"/>
        <v>41143.564050925925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2066</v>
      </c>
      <c r="P318">
        <f t="shared" si="17"/>
        <v>108.01265822784811</v>
      </c>
      <c r="Q318" t="s">
        <v>8310</v>
      </c>
      <c r="R318" t="s">
        <v>8315</v>
      </c>
      <c r="S318" s="9">
        <f t="shared" si="18"/>
        <v>41950.715243055551</v>
      </c>
      <c r="T318" s="9">
        <f t="shared" si="19"/>
        <v>41983.999305555553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241</v>
      </c>
      <c r="P319">
        <f t="shared" si="17"/>
        <v>95.699367088607602</v>
      </c>
      <c r="Q319" t="s">
        <v>8310</v>
      </c>
      <c r="R319" t="s">
        <v>8315</v>
      </c>
      <c r="S319" s="9">
        <f t="shared" si="18"/>
        <v>41589.468553240738</v>
      </c>
      <c r="T319" s="9">
        <f t="shared" si="19"/>
        <v>41619.468553240738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9166</v>
      </c>
      <c r="P320">
        <f t="shared" si="17"/>
        <v>49.880281690140848</v>
      </c>
      <c r="Q320" t="s">
        <v>8310</v>
      </c>
      <c r="R320" t="s">
        <v>8315</v>
      </c>
      <c r="S320" s="9">
        <f t="shared" si="18"/>
        <v>41329.830451388887</v>
      </c>
      <c r="T320" s="9">
        <f t="shared" si="19"/>
        <v>41359.788784722223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634</v>
      </c>
      <c r="P321">
        <f t="shared" si="17"/>
        <v>110.47058823529412</v>
      </c>
      <c r="Q321" t="s">
        <v>8310</v>
      </c>
      <c r="R321" t="s">
        <v>8315</v>
      </c>
      <c r="S321" s="9">
        <f t="shared" si="18"/>
        <v>40123.629965277774</v>
      </c>
      <c r="T321" s="9">
        <f t="shared" si="19"/>
        <v>40211.124305555553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1316</v>
      </c>
      <c r="P322">
        <f t="shared" si="17"/>
        <v>134.91139240506328</v>
      </c>
      <c r="Q322" t="s">
        <v>8310</v>
      </c>
      <c r="R322" t="s">
        <v>8315</v>
      </c>
      <c r="S322" s="9">
        <f t="shared" si="18"/>
        <v>42331.34297453703</v>
      </c>
      <c r="T322" s="9">
        <f t="shared" si="19"/>
        <v>42360.749999999993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E323-D323</f>
        <v>932</v>
      </c>
      <c r="P323">
        <f t="shared" ref="P323:P386" si="21">IF(L323=0,0,E323/L323)</f>
        <v>106.62314540059347</v>
      </c>
      <c r="Q323" t="s">
        <v>8310</v>
      </c>
      <c r="R323" t="s">
        <v>8315</v>
      </c>
      <c r="S323" s="9">
        <f t="shared" ref="S323:S386" si="22">(J323/86400)+25569+(-5/24)</f>
        <v>42647.238263888888</v>
      </c>
      <c r="T323" s="9">
        <f t="shared" ref="T323:T386" si="23">(I323/86400)+25569+(-5/24)</f>
        <v>42682.279930555553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1978</v>
      </c>
      <c r="P324">
        <f t="shared" si="21"/>
        <v>145.04301075268816</v>
      </c>
      <c r="Q324" t="s">
        <v>8310</v>
      </c>
      <c r="R324" t="s">
        <v>8315</v>
      </c>
      <c r="S324" s="9">
        <f t="shared" si="22"/>
        <v>42473.361666666664</v>
      </c>
      <c r="T324" s="9">
        <f t="shared" si="23"/>
        <v>42503.361666666664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1246</v>
      </c>
      <c r="P325">
        <f t="shared" si="21"/>
        <v>114.58620689655173</v>
      </c>
      <c r="Q325" t="s">
        <v>8310</v>
      </c>
      <c r="R325" t="s">
        <v>8315</v>
      </c>
      <c r="S325" s="9">
        <f t="shared" si="22"/>
        <v>42697.113032407404</v>
      </c>
      <c r="T325" s="9">
        <f t="shared" si="23"/>
        <v>42725.124305555553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136</v>
      </c>
      <c r="P326">
        <f t="shared" si="21"/>
        <v>105.3170731707317</v>
      </c>
      <c r="Q326" t="s">
        <v>8310</v>
      </c>
      <c r="R326" t="s">
        <v>8315</v>
      </c>
      <c r="S326" s="9">
        <f t="shared" si="22"/>
        <v>42184.417916666665</v>
      </c>
      <c r="T326" s="9">
        <f t="shared" si="23"/>
        <v>42217.417916666665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2198</v>
      </c>
      <c r="P327">
        <f t="shared" si="21"/>
        <v>70.921195652173907</v>
      </c>
      <c r="Q327" t="s">
        <v>8310</v>
      </c>
      <c r="R327" t="s">
        <v>8315</v>
      </c>
      <c r="S327" s="9">
        <f t="shared" si="22"/>
        <v>42688.979548611103</v>
      </c>
      <c r="T327" s="9">
        <f t="shared" si="23"/>
        <v>42723.979548611103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19394.600000000006</v>
      </c>
      <c r="P328">
        <f t="shared" si="21"/>
        <v>147.17167680278018</v>
      </c>
      <c r="Q328" t="s">
        <v>8310</v>
      </c>
      <c r="R328" t="s">
        <v>8315</v>
      </c>
      <c r="S328" s="9">
        <f t="shared" si="22"/>
        <v>42775.106550925928</v>
      </c>
      <c r="T328" s="9">
        <f t="shared" si="23"/>
        <v>42808.747916666667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1456</v>
      </c>
      <c r="P329">
        <f t="shared" si="21"/>
        <v>160.47058823529412</v>
      </c>
      <c r="Q329" t="s">
        <v>8310</v>
      </c>
      <c r="R329" t="s">
        <v>8315</v>
      </c>
      <c r="S329" s="9">
        <f t="shared" si="22"/>
        <v>42058.026956018519</v>
      </c>
      <c r="T329" s="9">
        <f t="shared" si="23"/>
        <v>42085.124999999993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2710.8000000000029</v>
      </c>
      <c r="P330">
        <f t="shared" si="21"/>
        <v>156.04578313253012</v>
      </c>
      <c r="Q330" t="s">
        <v>8310</v>
      </c>
      <c r="R330" t="s">
        <v>8315</v>
      </c>
      <c r="S330" s="9">
        <f t="shared" si="22"/>
        <v>42278.738287037035</v>
      </c>
      <c r="T330" s="9">
        <f t="shared" si="23"/>
        <v>42308.958333333336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550</v>
      </c>
      <c r="P331">
        <f t="shared" si="21"/>
        <v>63.17365269461078</v>
      </c>
      <c r="Q331" t="s">
        <v>8310</v>
      </c>
      <c r="R331" t="s">
        <v>8315</v>
      </c>
      <c r="S331" s="9">
        <f t="shared" si="22"/>
        <v>42291.258414351854</v>
      </c>
      <c r="T331" s="9">
        <f t="shared" si="23"/>
        <v>42314.958333333336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640</v>
      </c>
      <c r="P332">
        <f t="shared" si="21"/>
        <v>104.82352941176471</v>
      </c>
      <c r="Q332" t="s">
        <v>8310</v>
      </c>
      <c r="R332" t="s">
        <v>8315</v>
      </c>
      <c r="S332" s="9">
        <f t="shared" si="22"/>
        <v>41379.307442129626</v>
      </c>
      <c r="T332" s="9">
        <f t="shared" si="23"/>
        <v>41410.957638888889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2642</v>
      </c>
      <c r="P333">
        <f t="shared" si="21"/>
        <v>97.356164383561648</v>
      </c>
      <c r="Q333" t="s">
        <v>8310</v>
      </c>
      <c r="R333" t="s">
        <v>8315</v>
      </c>
      <c r="S333" s="9">
        <f t="shared" si="22"/>
        <v>42507.373078703698</v>
      </c>
      <c r="T333" s="9">
        <f t="shared" si="23"/>
        <v>42538.373078703698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13015</v>
      </c>
      <c r="P334">
        <f t="shared" si="21"/>
        <v>203.63063063063063</v>
      </c>
      <c r="Q334" t="s">
        <v>8310</v>
      </c>
      <c r="R334" t="s">
        <v>8315</v>
      </c>
      <c r="S334" s="9">
        <f t="shared" si="22"/>
        <v>42263.471956018511</v>
      </c>
      <c r="T334" s="9">
        <f t="shared" si="23"/>
        <v>42305.124999999993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10091</v>
      </c>
      <c r="P335">
        <f t="shared" si="21"/>
        <v>188.31203007518798</v>
      </c>
      <c r="Q335" t="s">
        <v>8310</v>
      </c>
      <c r="R335" t="s">
        <v>8315</v>
      </c>
      <c r="S335" s="9">
        <f t="shared" si="22"/>
        <v>42437.428136574068</v>
      </c>
      <c r="T335" s="9">
        <f t="shared" si="23"/>
        <v>42467.386469907404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119</v>
      </c>
      <c r="P336">
        <f t="shared" si="21"/>
        <v>146.65217391304347</v>
      </c>
      <c r="Q336" t="s">
        <v>8310</v>
      </c>
      <c r="R336" t="s">
        <v>8315</v>
      </c>
      <c r="S336" s="9">
        <f t="shared" si="22"/>
        <v>42101.474039351851</v>
      </c>
      <c r="T336" s="9">
        <f t="shared" si="23"/>
        <v>42139.583333333336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235</v>
      </c>
      <c r="P337">
        <f t="shared" si="21"/>
        <v>109.1875</v>
      </c>
      <c r="Q337" t="s">
        <v>8310</v>
      </c>
      <c r="R337" t="s">
        <v>8315</v>
      </c>
      <c r="S337" s="9">
        <f t="shared" si="22"/>
        <v>42101.529108796291</v>
      </c>
      <c r="T337" s="9">
        <f t="shared" si="23"/>
        <v>42132.708333333336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4209.7799999999988</v>
      </c>
      <c r="P338">
        <f t="shared" si="21"/>
        <v>59.249046653144013</v>
      </c>
      <c r="Q338" t="s">
        <v>8310</v>
      </c>
      <c r="R338" t="s">
        <v>8315</v>
      </c>
      <c r="S338" s="9">
        <f t="shared" si="22"/>
        <v>42291.387939814813</v>
      </c>
      <c r="T338" s="9">
        <f t="shared" si="23"/>
        <v>42321.429606481477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35.050000000000182</v>
      </c>
      <c r="P339">
        <f t="shared" si="21"/>
        <v>97.904838709677421</v>
      </c>
      <c r="Q339" t="s">
        <v>8310</v>
      </c>
      <c r="R339" t="s">
        <v>8315</v>
      </c>
      <c r="S339" s="9">
        <f t="shared" si="22"/>
        <v>42046.920231481483</v>
      </c>
      <c r="T339" s="9">
        <f t="shared" si="23"/>
        <v>42076.878564814811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1520.0400000000009</v>
      </c>
      <c r="P340">
        <f t="shared" si="21"/>
        <v>70.000169491525426</v>
      </c>
      <c r="Q340" t="s">
        <v>8310</v>
      </c>
      <c r="R340" t="s">
        <v>8315</v>
      </c>
      <c r="S340" s="9">
        <f t="shared" si="22"/>
        <v>42559.547337962962</v>
      </c>
      <c r="T340" s="9">
        <f t="shared" si="23"/>
        <v>42615.833333333336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485</v>
      </c>
      <c r="P341">
        <f t="shared" si="21"/>
        <v>72.865168539325836</v>
      </c>
      <c r="Q341" t="s">
        <v>8310</v>
      </c>
      <c r="R341" t="s">
        <v>8315</v>
      </c>
      <c r="S341" s="9">
        <f t="shared" si="22"/>
        <v>42093.551712962959</v>
      </c>
      <c r="T341" s="9">
        <f t="shared" si="23"/>
        <v>42123.551712962959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8758</v>
      </c>
      <c r="P342">
        <f t="shared" si="21"/>
        <v>146.34782608695653</v>
      </c>
      <c r="Q342" t="s">
        <v>8310</v>
      </c>
      <c r="R342" t="s">
        <v>8315</v>
      </c>
      <c r="S342" s="9">
        <f t="shared" si="22"/>
        <v>42772.460729166669</v>
      </c>
      <c r="T342" s="9">
        <f t="shared" si="23"/>
        <v>42802.666666666664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235</v>
      </c>
      <c r="P343">
        <f t="shared" si="21"/>
        <v>67.909090909090907</v>
      </c>
      <c r="Q343" t="s">
        <v>8310</v>
      </c>
      <c r="R343" t="s">
        <v>8315</v>
      </c>
      <c r="S343" s="9">
        <f t="shared" si="22"/>
        <v>41894.671273148146</v>
      </c>
      <c r="T343" s="9">
        <f t="shared" si="23"/>
        <v>41912.957638888889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201.5199999999968</v>
      </c>
      <c r="P344">
        <f t="shared" si="21"/>
        <v>169.85083076923075</v>
      </c>
      <c r="Q344" t="s">
        <v>8310</v>
      </c>
      <c r="R344" t="s">
        <v>8315</v>
      </c>
      <c r="S344" s="9">
        <f t="shared" si="22"/>
        <v>42459.572511574072</v>
      </c>
      <c r="T344" s="9">
        <f t="shared" si="23"/>
        <v>42489.572511574072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608.59000000000015</v>
      </c>
      <c r="P345">
        <f t="shared" si="21"/>
        <v>58.413339694656486</v>
      </c>
      <c r="Q345" t="s">
        <v>8310</v>
      </c>
      <c r="R345" t="s">
        <v>8315</v>
      </c>
      <c r="S345" s="9">
        <f t="shared" si="22"/>
        <v>41926.529456018514</v>
      </c>
      <c r="T345" s="9">
        <f t="shared" si="23"/>
        <v>41956.916666666664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698</v>
      </c>
      <c r="P346">
        <f t="shared" si="21"/>
        <v>119.99298245614035</v>
      </c>
      <c r="Q346" t="s">
        <v>8310</v>
      </c>
      <c r="R346" t="s">
        <v>8315</v>
      </c>
      <c r="S346" s="9">
        <f t="shared" si="22"/>
        <v>42111.762662037036</v>
      </c>
      <c r="T346" s="9">
        <f t="shared" si="23"/>
        <v>42155.888888888883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3375</v>
      </c>
      <c r="P347">
        <f t="shared" si="21"/>
        <v>99.860335195530723</v>
      </c>
      <c r="Q347" t="s">
        <v>8310</v>
      </c>
      <c r="R347" t="s">
        <v>8315</v>
      </c>
      <c r="S347" s="9">
        <f t="shared" si="22"/>
        <v>42114.735995370364</v>
      </c>
      <c r="T347" s="9">
        <f t="shared" si="23"/>
        <v>42144.735995370364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7028.880000000001</v>
      </c>
      <c r="P348">
        <f t="shared" si="21"/>
        <v>90.579148936170213</v>
      </c>
      <c r="Q348" t="s">
        <v>8310</v>
      </c>
      <c r="R348" t="s">
        <v>8315</v>
      </c>
      <c r="S348" s="9">
        <f t="shared" si="22"/>
        <v>42261.291909722218</v>
      </c>
      <c r="T348" s="9">
        <f t="shared" si="23"/>
        <v>42291.291909722218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4636.1999999999971</v>
      </c>
      <c r="P349">
        <f t="shared" si="21"/>
        <v>117.77361477572559</v>
      </c>
      <c r="Q349" t="s">
        <v>8310</v>
      </c>
      <c r="R349" t="s">
        <v>8315</v>
      </c>
      <c r="S349" s="9">
        <f t="shared" si="22"/>
        <v>42292.287141203698</v>
      </c>
      <c r="T349" s="9">
        <f t="shared" si="23"/>
        <v>42322.32880787037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300</v>
      </c>
      <c r="P350">
        <f t="shared" si="21"/>
        <v>86.554621848739501</v>
      </c>
      <c r="Q350" t="s">
        <v>8310</v>
      </c>
      <c r="R350" t="s">
        <v>8315</v>
      </c>
      <c r="S350" s="9">
        <f t="shared" si="22"/>
        <v>42207.378657407404</v>
      </c>
      <c r="T350" s="9">
        <f t="shared" si="23"/>
        <v>42237.378657407404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747.18000000000029</v>
      </c>
      <c r="P351">
        <f t="shared" si="21"/>
        <v>71.899281437125751</v>
      </c>
      <c r="Q351" t="s">
        <v>8310</v>
      </c>
      <c r="R351" t="s">
        <v>8315</v>
      </c>
      <c r="S351" s="9">
        <f t="shared" si="22"/>
        <v>42760.290601851848</v>
      </c>
      <c r="T351" s="9">
        <f t="shared" si="23"/>
        <v>42790.290601851848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3690</v>
      </c>
      <c r="P352">
        <f t="shared" si="21"/>
        <v>129.81900452488688</v>
      </c>
      <c r="Q352" t="s">
        <v>8310</v>
      </c>
      <c r="R352" t="s">
        <v>8315</v>
      </c>
      <c r="S352" s="9">
        <f t="shared" si="22"/>
        <v>42585.857743055552</v>
      </c>
      <c r="T352" s="9">
        <f t="shared" si="23"/>
        <v>42623.957638888889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9296</v>
      </c>
      <c r="P353">
        <f t="shared" si="21"/>
        <v>44.912863070539416</v>
      </c>
      <c r="Q353" t="s">
        <v>8310</v>
      </c>
      <c r="R353" t="s">
        <v>8315</v>
      </c>
      <c r="S353" s="9">
        <f t="shared" si="22"/>
        <v>42427.75641203703</v>
      </c>
      <c r="T353" s="9">
        <f t="shared" si="23"/>
        <v>42467.714745370373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1656</v>
      </c>
      <c r="P354">
        <f t="shared" si="21"/>
        <v>40.755244755244753</v>
      </c>
      <c r="Q354" t="s">
        <v>8310</v>
      </c>
      <c r="R354" t="s">
        <v>8315</v>
      </c>
      <c r="S354" s="9">
        <f t="shared" si="22"/>
        <v>41889.959120370368</v>
      </c>
      <c r="T354" s="9">
        <f t="shared" si="23"/>
        <v>41919.959120370368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5035.18</v>
      </c>
      <c r="P355">
        <f t="shared" si="21"/>
        <v>103.52394779771615</v>
      </c>
      <c r="Q355" t="s">
        <v>8310</v>
      </c>
      <c r="R355" t="s">
        <v>8315</v>
      </c>
      <c r="S355" s="9">
        <f t="shared" si="22"/>
        <v>42297.583553240744</v>
      </c>
      <c r="T355" s="9">
        <f t="shared" si="23"/>
        <v>42327.625219907401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138</v>
      </c>
      <c r="P356">
        <f t="shared" si="21"/>
        <v>125.44827586206897</v>
      </c>
      <c r="Q356" t="s">
        <v>8310</v>
      </c>
      <c r="R356" t="s">
        <v>8315</v>
      </c>
      <c r="S356" s="9">
        <f t="shared" si="22"/>
        <v>42438.619456018518</v>
      </c>
      <c r="T356" s="9">
        <f t="shared" si="23"/>
        <v>42468.577789351846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5690</v>
      </c>
      <c r="P357">
        <f t="shared" si="21"/>
        <v>246.60606060606059</v>
      </c>
      <c r="Q357" t="s">
        <v>8310</v>
      </c>
      <c r="R357" t="s">
        <v>8315</v>
      </c>
      <c r="S357" s="9">
        <f t="shared" si="22"/>
        <v>41943.0855787037</v>
      </c>
      <c r="T357" s="9">
        <f t="shared" si="23"/>
        <v>41974.127245370364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201.93000000000029</v>
      </c>
      <c r="P358">
        <f t="shared" si="21"/>
        <v>79.401340206185566</v>
      </c>
      <c r="Q358" t="s">
        <v>8310</v>
      </c>
      <c r="R358" t="s">
        <v>8315</v>
      </c>
      <c r="S358" s="9">
        <f t="shared" si="22"/>
        <v>42415.594826388886</v>
      </c>
      <c r="T358" s="9">
        <f t="shared" si="23"/>
        <v>42445.553159722222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11100</v>
      </c>
      <c r="P359">
        <f t="shared" si="21"/>
        <v>86.138613861386133</v>
      </c>
      <c r="Q359" t="s">
        <v>8310</v>
      </c>
      <c r="R359" t="s">
        <v>8315</v>
      </c>
      <c r="S359" s="9">
        <f t="shared" si="22"/>
        <v>42078.01385416666</v>
      </c>
      <c r="T359" s="9">
        <f t="shared" si="23"/>
        <v>42118.01385416666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1544</v>
      </c>
      <c r="P360">
        <f t="shared" si="21"/>
        <v>193.04868913857678</v>
      </c>
      <c r="Q360" t="s">
        <v>8310</v>
      </c>
      <c r="R360" t="s">
        <v>8315</v>
      </c>
      <c r="S360" s="9">
        <f t="shared" si="22"/>
        <v>42507.651863425919</v>
      </c>
      <c r="T360" s="9">
        <f t="shared" si="23"/>
        <v>42536.416666666664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1175</v>
      </c>
      <c r="P361">
        <f t="shared" si="21"/>
        <v>84.023178807947019</v>
      </c>
      <c r="Q361" t="s">
        <v>8310</v>
      </c>
      <c r="R361" t="s">
        <v>8315</v>
      </c>
      <c r="S361" s="9">
        <f t="shared" si="22"/>
        <v>41934.86215277778</v>
      </c>
      <c r="T361" s="9">
        <f t="shared" si="23"/>
        <v>41957.008333333331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165</v>
      </c>
      <c r="P362">
        <f t="shared" si="21"/>
        <v>139.82758620689654</v>
      </c>
      <c r="Q362" t="s">
        <v>8310</v>
      </c>
      <c r="R362" t="s">
        <v>8315</v>
      </c>
      <c r="S362" s="9">
        <f t="shared" si="22"/>
        <v>42163.689583333333</v>
      </c>
      <c r="T362" s="9">
        <f t="shared" si="23"/>
        <v>42207.924305555549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3876.9499999999971</v>
      </c>
      <c r="P363">
        <f t="shared" si="21"/>
        <v>109.82189265536722</v>
      </c>
      <c r="Q363" t="s">
        <v>8310</v>
      </c>
      <c r="R363" t="s">
        <v>8315</v>
      </c>
      <c r="S363" s="9">
        <f t="shared" si="22"/>
        <v>41935.792893518512</v>
      </c>
      <c r="T363" s="9">
        <f t="shared" si="23"/>
        <v>41965.834560185183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2335</v>
      </c>
      <c r="P364">
        <f t="shared" si="21"/>
        <v>139.53488372093022</v>
      </c>
      <c r="Q364" t="s">
        <v>8310</v>
      </c>
      <c r="R364" t="s">
        <v>8315</v>
      </c>
      <c r="S364" s="9">
        <f t="shared" si="22"/>
        <v>41837.002210648148</v>
      </c>
      <c r="T364" s="9">
        <f t="shared" si="23"/>
        <v>41858.791666666664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119</v>
      </c>
      <c r="P365">
        <f t="shared" si="21"/>
        <v>347.84615384615387</v>
      </c>
      <c r="Q365" t="s">
        <v>8310</v>
      </c>
      <c r="R365" t="s">
        <v>8315</v>
      </c>
      <c r="S365" s="9">
        <f t="shared" si="22"/>
        <v>40255.53629629629</v>
      </c>
      <c r="T365" s="9">
        <f t="shared" si="23"/>
        <v>40300.598611111105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711.30000000000018</v>
      </c>
      <c r="P366">
        <f t="shared" si="21"/>
        <v>68.24159292035398</v>
      </c>
      <c r="Q366" t="s">
        <v>8310</v>
      </c>
      <c r="R366" t="s">
        <v>8315</v>
      </c>
      <c r="S366" s="9">
        <f t="shared" si="22"/>
        <v>41780.651296296295</v>
      </c>
      <c r="T366" s="9">
        <f t="shared" si="23"/>
        <v>41810.957638888889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596</v>
      </c>
      <c r="P367">
        <f t="shared" si="21"/>
        <v>239.93846153846152</v>
      </c>
      <c r="Q367" t="s">
        <v>8310</v>
      </c>
      <c r="R367" t="s">
        <v>8315</v>
      </c>
      <c r="S367" s="9">
        <f t="shared" si="22"/>
        <v>41668.398136574069</v>
      </c>
      <c r="T367" s="9">
        <f t="shared" si="23"/>
        <v>41698.398136574069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500</v>
      </c>
      <c r="P368">
        <f t="shared" si="21"/>
        <v>287.31343283582089</v>
      </c>
      <c r="Q368" t="s">
        <v>8310</v>
      </c>
      <c r="R368" t="s">
        <v>8315</v>
      </c>
      <c r="S368" s="9">
        <f t="shared" si="22"/>
        <v>41019.584699074076</v>
      </c>
      <c r="T368" s="9">
        <f t="shared" si="23"/>
        <v>41049.584699074076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335.01000000000022</v>
      </c>
      <c r="P369">
        <f t="shared" si="21"/>
        <v>86.84882352941176</v>
      </c>
      <c r="Q369" t="s">
        <v>8310</v>
      </c>
      <c r="R369" t="s">
        <v>8315</v>
      </c>
      <c r="S369" s="9">
        <f t="shared" si="22"/>
        <v>41355.368958333333</v>
      </c>
      <c r="T369" s="9">
        <f t="shared" si="23"/>
        <v>41394.999305555553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514</v>
      </c>
      <c r="P370">
        <f t="shared" si="21"/>
        <v>81.84905660377359</v>
      </c>
      <c r="Q370" t="s">
        <v>8310</v>
      </c>
      <c r="R370" t="s">
        <v>8315</v>
      </c>
      <c r="S370" s="9">
        <f t="shared" si="22"/>
        <v>42043.397245370368</v>
      </c>
      <c r="T370" s="9">
        <f t="shared" si="23"/>
        <v>42078.355578703697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660.11999999999989</v>
      </c>
      <c r="P371">
        <f t="shared" si="21"/>
        <v>42.874970059880241</v>
      </c>
      <c r="Q371" t="s">
        <v>8310</v>
      </c>
      <c r="R371" t="s">
        <v>8315</v>
      </c>
      <c r="S371" s="9">
        <f t="shared" si="22"/>
        <v>40893.3433912037</v>
      </c>
      <c r="T371" s="9">
        <f t="shared" si="23"/>
        <v>40923.3433912037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5505</v>
      </c>
      <c r="P372">
        <f t="shared" si="21"/>
        <v>709.41860465116281</v>
      </c>
      <c r="Q372" t="s">
        <v>8310</v>
      </c>
      <c r="R372" t="s">
        <v>8315</v>
      </c>
      <c r="S372" s="9">
        <f t="shared" si="22"/>
        <v>42711.586805555555</v>
      </c>
      <c r="T372" s="9">
        <f t="shared" si="23"/>
        <v>42741.586805555555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21253</v>
      </c>
      <c r="P373">
        <f t="shared" si="21"/>
        <v>161.25517890772127</v>
      </c>
      <c r="Q373" t="s">
        <v>8310</v>
      </c>
      <c r="R373" t="s">
        <v>8315</v>
      </c>
      <c r="S373" s="9">
        <f t="shared" si="22"/>
        <v>41261.559479166666</v>
      </c>
      <c r="T373" s="9">
        <f t="shared" si="23"/>
        <v>41306.559479166666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76</v>
      </c>
      <c r="P374">
        <f t="shared" si="21"/>
        <v>41.777777777777779</v>
      </c>
      <c r="Q374" t="s">
        <v>8310</v>
      </c>
      <c r="R374" t="s">
        <v>8315</v>
      </c>
      <c r="S374" s="9">
        <f t="shared" si="22"/>
        <v>42425.368564814817</v>
      </c>
      <c r="T374" s="9">
        <f t="shared" si="23"/>
        <v>42465.458333333336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500</v>
      </c>
      <c r="P375">
        <f t="shared" si="21"/>
        <v>89.887640449438209</v>
      </c>
      <c r="Q375" t="s">
        <v>8310</v>
      </c>
      <c r="R375" t="s">
        <v>8315</v>
      </c>
      <c r="S375" s="9">
        <f t="shared" si="22"/>
        <v>41078.703680555554</v>
      </c>
      <c r="T375" s="9">
        <f t="shared" si="23"/>
        <v>41108.703680555554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1839</v>
      </c>
      <c r="P376">
        <f t="shared" si="21"/>
        <v>45.051724137931032</v>
      </c>
      <c r="Q376" t="s">
        <v>8310</v>
      </c>
      <c r="R376" t="s">
        <v>8315</v>
      </c>
      <c r="S376" s="9">
        <f t="shared" si="22"/>
        <v>40757.680914351848</v>
      </c>
      <c r="T376" s="9">
        <f t="shared" si="23"/>
        <v>40802.680914351848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100</v>
      </c>
      <c r="P377">
        <f t="shared" si="21"/>
        <v>42.857142857142854</v>
      </c>
      <c r="Q377" t="s">
        <v>8310</v>
      </c>
      <c r="R377" t="s">
        <v>8315</v>
      </c>
      <c r="S377" s="9">
        <f t="shared" si="22"/>
        <v>41657.77674768518</v>
      </c>
      <c r="T377" s="9">
        <f t="shared" si="23"/>
        <v>41699.512499999997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146</v>
      </c>
      <c r="P378">
        <f t="shared" si="21"/>
        <v>54.083333333333336</v>
      </c>
      <c r="Q378" t="s">
        <v>8310</v>
      </c>
      <c r="R378" t="s">
        <v>8315</v>
      </c>
      <c r="S378" s="9">
        <f t="shared" si="22"/>
        <v>42576.244398148141</v>
      </c>
      <c r="T378" s="9">
        <f t="shared" si="23"/>
        <v>42607.244398148141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1728</v>
      </c>
      <c r="P379">
        <f t="shared" si="21"/>
        <v>103.21804511278195</v>
      </c>
      <c r="Q379" t="s">
        <v>8310</v>
      </c>
      <c r="R379" t="s">
        <v>8315</v>
      </c>
      <c r="S379" s="9">
        <f t="shared" si="22"/>
        <v>42292.042453703696</v>
      </c>
      <c r="T379" s="9">
        <f t="shared" si="23"/>
        <v>42322.084027777775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353</v>
      </c>
      <c r="P380">
        <f t="shared" si="21"/>
        <v>40.397590361445786</v>
      </c>
      <c r="Q380" t="s">
        <v>8310</v>
      </c>
      <c r="R380" t="s">
        <v>8315</v>
      </c>
      <c r="S380" s="9">
        <f t="shared" si="22"/>
        <v>42370.363518518519</v>
      </c>
      <c r="T380" s="9">
        <f t="shared" si="23"/>
        <v>42394.786111111105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2412</v>
      </c>
      <c r="P381">
        <f t="shared" si="21"/>
        <v>116.85906040268456</v>
      </c>
      <c r="Q381" t="s">
        <v>8310</v>
      </c>
      <c r="R381" t="s">
        <v>8315</v>
      </c>
      <c r="S381" s="9">
        <f t="shared" si="22"/>
        <v>40987.479999999996</v>
      </c>
      <c r="T381" s="9">
        <f t="shared" si="23"/>
        <v>41032.479999999996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1660</v>
      </c>
      <c r="P382">
        <f t="shared" si="21"/>
        <v>115.51020408163265</v>
      </c>
      <c r="Q382" t="s">
        <v>8310</v>
      </c>
      <c r="R382" t="s">
        <v>8315</v>
      </c>
      <c r="S382" s="9">
        <f t="shared" si="22"/>
        <v>42367.511481481481</v>
      </c>
      <c r="T382" s="9">
        <f t="shared" si="23"/>
        <v>42392.511481481481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1182.5</v>
      </c>
      <c r="P383">
        <f t="shared" si="21"/>
        <v>104.31274900398407</v>
      </c>
      <c r="Q383" t="s">
        <v>8310</v>
      </c>
      <c r="R383" t="s">
        <v>8315</v>
      </c>
      <c r="S383" s="9">
        <f t="shared" si="22"/>
        <v>41085.48978009259</v>
      </c>
      <c r="T383" s="9">
        <f t="shared" si="23"/>
        <v>41120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935</v>
      </c>
      <c r="P384">
        <f t="shared" si="21"/>
        <v>69.772727272727266</v>
      </c>
      <c r="Q384" t="s">
        <v>8310</v>
      </c>
      <c r="R384" t="s">
        <v>8315</v>
      </c>
      <c r="S384" s="9">
        <f t="shared" si="22"/>
        <v>41144.501157407409</v>
      </c>
      <c r="T384" s="9">
        <f t="shared" si="23"/>
        <v>41158.501157407409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1066</v>
      </c>
      <c r="P385">
        <f t="shared" si="21"/>
        <v>43.020833333333336</v>
      </c>
      <c r="Q385" t="s">
        <v>8310</v>
      </c>
      <c r="R385" t="s">
        <v>8315</v>
      </c>
      <c r="S385" s="9">
        <f t="shared" si="22"/>
        <v>41754.90924768518</v>
      </c>
      <c r="T385" s="9">
        <f t="shared" si="23"/>
        <v>41777.90924768518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2421</v>
      </c>
      <c r="P386">
        <f t="shared" si="21"/>
        <v>58.540469973890339</v>
      </c>
      <c r="Q386" t="s">
        <v>8310</v>
      </c>
      <c r="R386" t="s">
        <v>8315</v>
      </c>
      <c r="S386" s="9">
        <f t="shared" si="22"/>
        <v>41980.573460648149</v>
      </c>
      <c r="T386" s="9">
        <f t="shared" si="23"/>
        <v>42010.573460648149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E387-D387</f>
        <v>1495.5</v>
      </c>
      <c r="P387">
        <f t="shared" ref="P387:P450" si="25">IF(L387=0,0,E387/L387)</f>
        <v>111.79535864978902</v>
      </c>
      <c r="Q387" t="s">
        <v>8310</v>
      </c>
      <c r="R387" t="s">
        <v>8315</v>
      </c>
      <c r="S387" s="9">
        <f t="shared" ref="S387:S450" si="26">(J387/86400)+25569+(-5/24)</f>
        <v>41934.376168981478</v>
      </c>
      <c r="T387" s="9">
        <f t="shared" ref="T387:T450" si="27">(I387/86400)+25569+(-5/24)</f>
        <v>41964.41783564815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</v>
      </c>
      <c r="P388">
        <f t="shared" si="25"/>
        <v>46.230769230769234</v>
      </c>
      <c r="Q388" t="s">
        <v>8310</v>
      </c>
      <c r="R388" t="s">
        <v>8315</v>
      </c>
      <c r="S388" s="9">
        <f t="shared" si="26"/>
        <v>42211.742951388886</v>
      </c>
      <c r="T388" s="9">
        <f t="shared" si="27"/>
        <v>42226.742951388886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43316</v>
      </c>
      <c r="P389">
        <f t="shared" si="25"/>
        <v>144.69039145907473</v>
      </c>
      <c r="Q389" t="s">
        <v>8310</v>
      </c>
      <c r="R389" t="s">
        <v>8315</v>
      </c>
      <c r="S389" s="9">
        <f t="shared" si="26"/>
        <v>42200.468263888884</v>
      </c>
      <c r="T389" s="9">
        <f t="shared" si="27"/>
        <v>42231.041666666664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1308</v>
      </c>
      <c r="P390">
        <f t="shared" si="25"/>
        <v>88.845070422535215</v>
      </c>
      <c r="Q390" t="s">
        <v>8310</v>
      </c>
      <c r="R390" t="s">
        <v>8315</v>
      </c>
      <c r="S390" s="9">
        <f t="shared" si="26"/>
        <v>42548.86782407407</v>
      </c>
      <c r="T390" s="9">
        <f t="shared" si="27"/>
        <v>42578.86782407407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55444.119999999995</v>
      </c>
      <c r="P391">
        <f t="shared" si="25"/>
        <v>81.75107284768211</v>
      </c>
      <c r="Q391" t="s">
        <v>8310</v>
      </c>
      <c r="R391" t="s">
        <v>8315</v>
      </c>
      <c r="S391" s="9">
        <f t="shared" si="26"/>
        <v>41673.854745370372</v>
      </c>
      <c r="T391" s="9">
        <f t="shared" si="27"/>
        <v>41705.749305555553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0</v>
      </c>
      <c r="P392">
        <f t="shared" si="25"/>
        <v>71.428571428571431</v>
      </c>
      <c r="Q392" t="s">
        <v>8310</v>
      </c>
      <c r="R392" t="s">
        <v>8315</v>
      </c>
      <c r="S392" s="9">
        <f t="shared" si="26"/>
        <v>42111.828379629624</v>
      </c>
      <c r="T392" s="9">
        <f t="shared" si="27"/>
        <v>42131.828379629624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122</v>
      </c>
      <c r="P393">
        <f t="shared" si="25"/>
        <v>104.25906735751295</v>
      </c>
      <c r="Q393" t="s">
        <v>8310</v>
      </c>
      <c r="R393" t="s">
        <v>8315</v>
      </c>
      <c r="S393" s="9">
        <f t="shared" si="26"/>
        <v>40864.833923611106</v>
      </c>
      <c r="T393" s="9">
        <f t="shared" si="27"/>
        <v>40894.832638888889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167</v>
      </c>
      <c r="P394">
        <f t="shared" si="25"/>
        <v>90.616504854368927</v>
      </c>
      <c r="Q394" t="s">
        <v>8310</v>
      </c>
      <c r="R394" t="s">
        <v>8315</v>
      </c>
      <c r="S394" s="9">
        <f t="shared" si="26"/>
        <v>40763.508923611109</v>
      </c>
      <c r="T394" s="9">
        <f t="shared" si="27"/>
        <v>40793.916666666664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5223</v>
      </c>
      <c r="P395">
        <f t="shared" si="25"/>
        <v>157.33048433048432</v>
      </c>
      <c r="Q395" t="s">
        <v>8310</v>
      </c>
      <c r="R395" t="s">
        <v>8315</v>
      </c>
      <c r="S395" s="9">
        <f t="shared" si="26"/>
        <v>41526.500601851847</v>
      </c>
      <c r="T395" s="9">
        <f t="shared" si="27"/>
        <v>41557.500601851847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559</v>
      </c>
      <c r="P396">
        <f t="shared" si="25"/>
        <v>105.18</v>
      </c>
      <c r="Q396" t="s">
        <v>8310</v>
      </c>
      <c r="R396" t="s">
        <v>8315</v>
      </c>
      <c r="S396" s="9">
        <f t="shared" si="26"/>
        <v>42417.60974537037</v>
      </c>
      <c r="T396" s="9">
        <f t="shared" si="27"/>
        <v>42477.568078703705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804.45000000000073</v>
      </c>
      <c r="P397">
        <f t="shared" si="25"/>
        <v>58.719836956521746</v>
      </c>
      <c r="Q397" t="s">
        <v>8310</v>
      </c>
      <c r="R397" t="s">
        <v>8315</v>
      </c>
      <c r="S397" s="9">
        <f t="shared" si="26"/>
        <v>40990.700925925921</v>
      </c>
      <c r="T397" s="9">
        <f t="shared" si="27"/>
        <v>41026.688888888886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1000</v>
      </c>
      <c r="P398">
        <f t="shared" si="25"/>
        <v>81.632653061224488</v>
      </c>
      <c r="Q398" t="s">
        <v>8310</v>
      </c>
      <c r="R398" t="s">
        <v>8315</v>
      </c>
      <c r="S398" s="9">
        <f t="shared" si="26"/>
        <v>41082.356550925928</v>
      </c>
      <c r="T398" s="9">
        <f t="shared" si="27"/>
        <v>41097.356550925928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485.35000000000036</v>
      </c>
      <c r="P399">
        <f t="shared" si="25"/>
        <v>56.460043668122275</v>
      </c>
      <c r="Q399" t="s">
        <v>8310</v>
      </c>
      <c r="R399" t="s">
        <v>8315</v>
      </c>
      <c r="S399" s="9">
        <f t="shared" si="26"/>
        <v>40379.568101851852</v>
      </c>
      <c r="T399" s="9">
        <f t="shared" si="27"/>
        <v>40421.947222222218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1887</v>
      </c>
      <c r="P400">
        <f t="shared" si="25"/>
        <v>140.1044776119403</v>
      </c>
      <c r="Q400" t="s">
        <v>8310</v>
      </c>
      <c r="R400" t="s">
        <v>8315</v>
      </c>
      <c r="S400" s="9">
        <f t="shared" si="26"/>
        <v>42078.584791666661</v>
      </c>
      <c r="T400" s="9">
        <f t="shared" si="27"/>
        <v>42123.584791666661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1361</v>
      </c>
      <c r="P401">
        <f t="shared" si="25"/>
        <v>224.85263157894738</v>
      </c>
      <c r="Q401" t="s">
        <v>8310</v>
      </c>
      <c r="R401" t="s">
        <v>8315</v>
      </c>
      <c r="S401" s="9">
        <f t="shared" si="26"/>
        <v>42687.667442129627</v>
      </c>
      <c r="T401" s="9">
        <f t="shared" si="27"/>
        <v>42718.291666666664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1230.25</v>
      </c>
      <c r="P402">
        <f t="shared" si="25"/>
        <v>181.13306451612902</v>
      </c>
      <c r="Q402" t="s">
        <v>8310</v>
      </c>
      <c r="R402" t="s">
        <v>8315</v>
      </c>
      <c r="S402" s="9">
        <f t="shared" si="26"/>
        <v>41745.427627314813</v>
      </c>
      <c r="T402" s="9">
        <f t="shared" si="27"/>
        <v>41775.9375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1906</v>
      </c>
      <c r="P403">
        <f t="shared" si="25"/>
        <v>711.04109589041093</v>
      </c>
      <c r="Q403" t="s">
        <v>8310</v>
      </c>
      <c r="R403" t="s">
        <v>8315</v>
      </c>
      <c r="S403" s="9">
        <f t="shared" si="26"/>
        <v>40732.633912037032</v>
      </c>
      <c r="T403" s="9">
        <f t="shared" si="27"/>
        <v>40762.633912037032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833</v>
      </c>
      <c r="P404">
        <f t="shared" si="25"/>
        <v>65.883720930232556</v>
      </c>
      <c r="Q404" t="s">
        <v>8310</v>
      </c>
      <c r="R404" t="s">
        <v>8315</v>
      </c>
      <c r="S404" s="9">
        <f t="shared" si="26"/>
        <v>42292.331215277773</v>
      </c>
      <c r="T404" s="9">
        <f t="shared" si="27"/>
        <v>42313.372881944444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263</v>
      </c>
      <c r="P405">
        <f t="shared" si="25"/>
        <v>75.185714285714283</v>
      </c>
      <c r="Q405" t="s">
        <v>8310</v>
      </c>
      <c r="R405" t="s">
        <v>8315</v>
      </c>
      <c r="S405" s="9">
        <f t="shared" si="26"/>
        <v>40718.102326388886</v>
      </c>
      <c r="T405" s="9">
        <f t="shared" si="27"/>
        <v>40765.088888888888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1082</v>
      </c>
      <c r="P406">
        <f t="shared" si="25"/>
        <v>133.14391143911439</v>
      </c>
      <c r="Q406" t="s">
        <v>8310</v>
      </c>
      <c r="R406" t="s">
        <v>8315</v>
      </c>
      <c r="S406" s="9">
        <f t="shared" si="26"/>
        <v>41646.419699074067</v>
      </c>
      <c r="T406" s="9">
        <f t="shared" si="27"/>
        <v>41675.75277777778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216</v>
      </c>
      <c r="P407">
        <f t="shared" si="25"/>
        <v>55.2</v>
      </c>
      <c r="Q407" t="s">
        <v>8310</v>
      </c>
      <c r="R407" t="s">
        <v>8315</v>
      </c>
      <c r="S407" s="9">
        <f t="shared" si="26"/>
        <v>41673.876608796294</v>
      </c>
      <c r="T407" s="9">
        <f t="shared" si="27"/>
        <v>41703.876608796294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215.73000000000002</v>
      </c>
      <c r="P408">
        <f t="shared" si="25"/>
        <v>86.163714285714292</v>
      </c>
      <c r="Q408" t="s">
        <v>8310</v>
      </c>
      <c r="R408" t="s">
        <v>8315</v>
      </c>
      <c r="S408" s="9">
        <f t="shared" si="26"/>
        <v>40637.95413194444</v>
      </c>
      <c r="T408" s="9">
        <f t="shared" si="27"/>
        <v>40672.040972222218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31</v>
      </c>
      <c r="P409">
        <f t="shared" si="25"/>
        <v>92.318181818181813</v>
      </c>
      <c r="Q409" t="s">
        <v>8310</v>
      </c>
      <c r="R409" t="s">
        <v>8315</v>
      </c>
      <c r="S409" s="9">
        <f t="shared" si="26"/>
        <v>40806.662615740737</v>
      </c>
      <c r="T409" s="9">
        <f t="shared" si="27"/>
        <v>40866.704282407409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86.260000000000218</v>
      </c>
      <c r="P410">
        <f t="shared" si="25"/>
        <v>160.16473684210527</v>
      </c>
      <c r="Q410" t="s">
        <v>8310</v>
      </c>
      <c r="R410" t="s">
        <v>8315</v>
      </c>
      <c r="S410" s="9">
        <f t="shared" si="26"/>
        <v>41543.527662037035</v>
      </c>
      <c r="T410" s="9">
        <f t="shared" si="27"/>
        <v>41583.569328703699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184</v>
      </c>
      <c r="P411">
        <f t="shared" si="25"/>
        <v>45.6</v>
      </c>
      <c r="Q411" t="s">
        <v>8310</v>
      </c>
      <c r="R411" t="s">
        <v>8315</v>
      </c>
      <c r="S411" s="9">
        <f t="shared" si="26"/>
        <v>42543.654444444437</v>
      </c>
      <c r="T411" s="9">
        <f t="shared" si="27"/>
        <v>42573.654444444437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283</v>
      </c>
      <c r="P412">
        <f t="shared" si="25"/>
        <v>183.28571428571428</v>
      </c>
      <c r="Q412" t="s">
        <v>8310</v>
      </c>
      <c r="R412" t="s">
        <v>8315</v>
      </c>
      <c r="S412" s="9">
        <f t="shared" si="26"/>
        <v>42113.773113425923</v>
      </c>
      <c r="T412" s="9">
        <f t="shared" si="27"/>
        <v>42173.773113425923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315</v>
      </c>
      <c r="P413">
        <f t="shared" si="25"/>
        <v>125.78838174273859</v>
      </c>
      <c r="Q413" t="s">
        <v>8310</v>
      </c>
      <c r="R413" t="s">
        <v>8315</v>
      </c>
      <c r="S413" s="9">
        <f t="shared" si="26"/>
        <v>41597.967638888884</v>
      </c>
      <c r="T413" s="9">
        <f t="shared" si="27"/>
        <v>41630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671</v>
      </c>
      <c r="P414">
        <f t="shared" si="25"/>
        <v>57.654545454545456</v>
      </c>
      <c r="Q414" t="s">
        <v>8310</v>
      </c>
      <c r="R414" t="s">
        <v>8315</v>
      </c>
      <c r="S414" s="9">
        <f t="shared" si="26"/>
        <v>41099.534467592588</v>
      </c>
      <c r="T414" s="9">
        <f t="shared" si="27"/>
        <v>41115.534467592588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651</v>
      </c>
      <c r="P415">
        <f t="shared" si="25"/>
        <v>78.660818713450297</v>
      </c>
      <c r="Q415" t="s">
        <v>8310</v>
      </c>
      <c r="R415" t="s">
        <v>8315</v>
      </c>
      <c r="S415" s="9">
        <f t="shared" si="26"/>
        <v>41079.66910879629</v>
      </c>
      <c r="T415" s="9">
        <f t="shared" si="27"/>
        <v>41109.66910879629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528</v>
      </c>
      <c r="P416">
        <f t="shared" si="25"/>
        <v>91.480769230769226</v>
      </c>
      <c r="Q416" t="s">
        <v>8310</v>
      </c>
      <c r="R416" t="s">
        <v>8315</v>
      </c>
      <c r="S416" s="9">
        <f t="shared" si="26"/>
        <v>41528.85491898148</v>
      </c>
      <c r="T416" s="9">
        <f t="shared" si="27"/>
        <v>41558.85491898148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30.059999999999945</v>
      </c>
      <c r="P417">
        <f t="shared" si="25"/>
        <v>68.09809523809524</v>
      </c>
      <c r="Q417" t="s">
        <v>8310</v>
      </c>
      <c r="R417" t="s">
        <v>8315</v>
      </c>
      <c r="S417" s="9">
        <f t="shared" si="26"/>
        <v>41904.643541666665</v>
      </c>
      <c r="T417" s="9">
        <f t="shared" si="27"/>
        <v>41929.291666666664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202.17000000000007</v>
      </c>
      <c r="P418">
        <f t="shared" si="25"/>
        <v>48.086800000000004</v>
      </c>
      <c r="Q418" t="s">
        <v>8310</v>
      </c>
      <c r="R418" t="s">
        <v>8315</v>
      </c>
      <c r="S418" s="9">
        <f t="shared" si="26"/>
        <v>41648.187858796293</v>
      </c>
      <c r="T418" s="9">
        <f t="shared" si="27"/>
        <v>41678.187858796293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26</v>
      </c>
      <c r="P419">
        <f t="shared" si="25"/>
        <v>202.42307692307693</v>
      </c>
      <c r="Q419" t="s">
        <v>8310</v>
      </c>
      <c r="R419" t="s">
        <v>8315</v>
      </c>
      <c r="S419" s="9">
        <f t="shared" si="26"/>
        <v>41360.762268518512</v>
      </c>
      <c r="T419" s="9">
        <f t="shared" si="27"/>
        <v>41371.981249999997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142</v>
      </c>
      <c r="P420">
        <f t="shared" si="25"/>
        <v>216.75</v>
      </c>
      <c r="Q420" t="s">
        <v>8310</v>
      </c>
      <c r="R420" t="s">
        <v>8315</v>
      </c>
      <c r="S420" s="9">
        <f t="shared" si="26"/>
        <v>42178.07403935185</v>
      </c>
      <c r="T420" s="9">
        <f t="shared" si="27"/>
        <v>42208.07403935185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35</v>
      </c>
      <c r="P421">
        <f t="shared" si="25"/>
        <v>110.06849315068493</v>
      </c>
      <c r="Q421" t="s">
        <v>8310</v>
      </c>
      <c r="R421" t="s">
        <v>8315</v>
      </c>
      <c r="S421" s="9">
        <f t="shared" si="26"/>
        <v>41394.634108796294</v>
      </c>
      <c r="T421" s="9">
        <f t="shared" si="27"/>
        <v>41454.634108796294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-3285.5</v>
      </c>
      <c r="P422">
        <f t="shared" si="25"/>
        <v>4.833333333333333</v>
      </c>
      <c r="Q422" t="s">
        <v>8310</v>
      </c>
      <c r="R422" t="s">
        <v>8316</v>
      </c>
      <c r="S422" s="9">
        <f t="shared" si="26"/>
        <v>41682.028136574074</v>
      </c>
      <c r="T422" s="9">
        <f t="shared" si="27"/>
        <v>41711.986469907402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-14699</v>
      </c>
      <c r="P423">
        <f t="shared" si="25"/>
        <v>50.166666666666664</v>
      </c>
      <c r="Q423" t="s">
        <v>8310</v>
      </c>
      <c r="R423" t="s">
        <v>8316</v>
      </c>
      <c r="S423" s="9">
        <f t="shared" si="26"/>
        <v>42177.283055555548</v>
      </c>
      <c r="T423" s="9">
        <f t="shared" si="27"/>
        <v>42237.283055555548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-39570</v>
      </c>
      <c r="P424">
        <f t="shared" si="25"/>
        <v>35.833333333333336</v>
      </c>
      <c r="Q424" t="s">
        <v>8310</v>
      </c>
      <c r="R424" t="s">
        <v>8316</v>
      </c>
      <c r="S424" s="9">
        <f t="shared" si="26"/>
        <v>41863.052048611113</v>
      </c>
      <c r="T424" s="9">
        <f t="shared" si="27"/>
        <v>41893.052048611113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-19847</v>
      </c>
      <c r="P425">
        <f t="shared" si="25"/>
        <v>11.76923076923077</v>
      </c>
      <c r="Q425" t="s">
        <v>8310</v>
      </c>
      <c r="R425" t="s">
        <v>8316</v>
      </c>
      <c r="S425" s="9">
        <f t="shared" si="26"/>
        <v>41400.717939814815</v>
      </c>
      <c r="T425" s="9">
        <f t="shared" si="27"/>
        <v>41430.717939814815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-2796.1</v>
      </c>
      <c r="P426">
        <f t="shared" si="25"/>
        <v>40.78</v>
      </c>
      <c r="Q426" t="s">
        <v>8310</v>
      </c>
      <c r="R426" t="s">
        <v>8316</v>
      </c>
      <c r="S426" s="9">
        <f t="shared" si="26"/>
        <v>40934.167812499996</v>
      </c>
      <c r="T426" s="9">
        <f t="shared" si="27"/>
        <v>40994.126145833332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-49994</v>
      </c>
      <c r="P427">
        <f t="shared" si="25"/>
        <v>3</v>
      </c>
      <c r="Q427" t="s">
        <v>8310</v>
      </c>
      <c r="R427" t="s">
        <v>8316</v>
      </c>
      <c r="S427" s="9">
        <f t="shared" si="26"/>
        <v>42275.652824074066</v>
      </c>
      <c r="T427" s="9">
        <f t="shared" si="27"/>
        <v>42335.694490740738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-9867</v>
      </c>
      <c r="P428">
        <f t="shared" si="25"/>
        <v>16.625</v>
      </c>
      <c r="Q428" t="s">
        <v>8310</v>
      </c>
      <c r="R428" t="s">
        <v>8316</v>
      </c>
      <c r="S428" s="9">
        <f t="shared" si="26"/>
        <v>42400.503634259258</v>
      </c>
      <c r="T428" s="9">
        <f t="shared" si="27"/>
        <v>42430.503634259258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-6500</v>
      </c>
      <c r="P429">
        <f t="shared" si="25"/>
        <v>0</v>
      </c>
      <c r="Q429" t="s">
        <v>8310</v>
      </c>
      <c r="R429" t="s">
        <v>8316</v>
      </c>
      <c r="S429" s="9">
        <f t="shared" si="26"/>
        <v>42285.700694444444</v>
      </c>
      <c r="T429" s="9">
        <f t="shared" si="27"/>
        <v>42299.582638888889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-11324</v>
      </c>
      <c r="P430">
        <f t="shared" si="25"/>
        <v>52</v>
      </c>
      <c r="Q430" t="s">
        <v>8310</v>
      </c>
      <c r="R430" t="s">
        <v>8316</v>
      </c>
      <c r="S430" s="9">
        <f t="shared" si="26"/>
        <v>41778.558391203704</v>
      </c>
      <c r="T430" s="9">
        <f t="shared" si="27"/>
        <v>41806.708333333328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-5000</v>
      </c>
      <c r="P431">
        <f t="shared" si="25"/>
        <v>0</v>
      </c>
      <c r="Q431" t="s">
        <v>8310</v>
      </c>
      <c r="R431" t="s">
        <v>8316</v>
      </c>
      <c r="S431" s="9">
        <f t="shared" si="26"/>
        <v>40070.693078703705</v>
      </c>
      <c r="T431" s="9">
        <f t="shared" si="27"/>
        <v>40143.999305555553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-976</v>
      </c>
      <c r="P432">
        <f t="shared" si="25"/>
        <v>4.8</v>
      </c>
      <c r="Q432" t="s">
        <v>8310</v>
      </c>
      <c r="R432" t="s">
        <v>8316</v>
      </c>
      <c r="S432" s="9">
        <f t="shared" si="26"/>
        <v>41512.898923611108</v>
      </c>
      <c r="T432" s="9">
        <f t="shared" si="27"/>
        <v>41527.898923611108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-2585</v>
      </c>
      <c r="P433">
        <f t="shared" si="25"/>
        <v>51.875</v>
      </c>
      <c r="Q433" t="s">
        <v>8310</v>
      </c>
      <c r="R433" t="s">
        <v>8316</v>
      </c>
      <c r="S433" s="9">
        <f t="shared" si="26"/>
        <v>42526.662997685184</v>
      </c>
      <c r="T433" s="9">
        <f t="shared" si="27"/>
        <v>42556.662997685184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-5430</v>
      </c>
      <c r="P434">
        <f t="shared" si="25"/>
        <v>71.25</v>
      </c>
      <c r="Q434" t="s">
        <v>8310</v>
      </c>
      <c r="R434" t="s">
        <v>8316</v>
      </c>
      <c r="S434" s="9">
        <f t="shared" si="26"/>
        <v>42238.51829861111</v>
      </c>
      <c r="T434" s="9">
        <f t="shared" si="27"/>
        <v>42298.51829861111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-3000</v>
      </c>
      <c r="P435">
        <f t="shared" si="25"/>
        <v>0</v>
      </c>
      <c r="Q435" t="s">
        <v>8310</v>
      </c>
      <c r="R435" t="s">
        <v>8316</v>
      </c>
      <c r="S435" s="9">
        <f t="shared" si="26"/>
        <v>42228.421550925923</v>
      </c>
      <c r="T435" s="9">
        <f t="shared" si="27"/>
        <v>42288.421550925923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-2375</v>
      </c>
      <c r="P436">
        <f t="shared" si="25"/>
        <v>62.5</v>
      </c>
      <c r="Q436" t="s">
        <v>8310</v>
      </c>
      <c r="R436" t="s">
        <v>8316</v>
      </c>
      <c r="S436" s="9">
        <f t="shared" si="26"/>
        <v>41576.626180555555</v>
      </c>
      <c r="T436" s="9">
        <f t="shared" si="27"/>
        <v>41609.667847222219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-109997</v>
      </c>
      <c r="P437">
        <f t="shared" si="25"/>
        <v>1</v>
      </c>
      <c r="Q437" t="s">
        <v>8310</v>
      </c>
      <c r="R437" t="s">
        <v>8316</v>
      </c>
      <c r="S437" s="9">
        <f t="shared" si="26"/>
        <v>41500.539120370369</v>
      </c>
      <c r="T437" s="9">
        <f t="shared" si="27"/>
        <v>41530.539120370369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-1000</v>
      </c>
      <c r="P438">
        <f t="shared" si="25"/>
        <v>0</v>
      </c>
      <c r="Q438" t="s">
        <v>8310</v>
      </c>
      <c r="R438" t="s">
        <v>8316</v>
      </c>
      <c r="S438" s="9">
        <f t="shared" si="26"/>
        <v>41456.154085648144</v>
      </c>
      <c r="T438" s="9">
        <f t="shared" si="27"/>
        <v>41486.154085648144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-7000</v>
      </c>
      <c r="P439">
        <f t="shared" si="25"/>
        <v>0</v>
      </c>
      <c r="Q439" t="s">
        <v>8310</v>
      </c>
      <c r="R439" t="s">
        <v>8316</v>
      </c>
      <c r="S439" s="9">
        <f t="shared" si="26"/>
        <v>42591.110254629624</v>
      </c>
      <c r="T439" s="9">
        <f t="shared" si="27"/>
        <v>42651.110254629624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-18124</v>
      </c>
      <c r="P440">
        <f t="shared" si="25"/>
        <v>170.54545454545453</v>
      </c>
      <c r="Q440" t="s">
        <v>8310</v>
      </c>
      <c r="R440" t="s">
        <v>8316</v>
      </c>
      <c r="S440" s="9">
        <f t="shared" si="26"/>
        <v>42296.052754629629</v>
      </c>
      <c r="T440" s="9">
        <f t="shared" si="27"/>
        <v>42326.094421296293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-450</v>
      </c>
      <c r="P441">
        <f t="shared" si="25"/>
        <v>0</v>
      </c>
      <c r="Q441" t="s">
        <v>8310</v>
      </c>
      <c r="R441" t="s">
        <v>8316</v>
      </c>
      <c r="S441" s="9">
        <f t="shared" si="26"/>
        <v>41919.553449074076</v>
      </c>
      <c r="T441" s="9">
        <f t="shared" si="27"/>
        <v>41929.553449074076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-4995</v>
      </c>
      <c r="P442">
        <f t="shared" si="25"/>
        <v>5</v>
      </c>
      <c r="Q442" t="s">
        <v>8310</v>
      </c>
      <c r="R442" t="s">
        <v>8316</v>
      </c>
      <c r="S442" s="9">
        <f t="shared" si="26"/>
        <v>42423.777233796289</v>
      </c>
      <c r="T442" s="9">
        <f t="shared" si="27"/>
        <v>42453.735567129632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-400</v>
      </c>
      <c r="P443">
        <f t="shared" si="25"/>
        <v>0</v>
      </c>
      <c r="Q443" t="s">
        <v>8310</v>
      </c>
      <c r="R443" t="s">
        <v>8316</v>
      </c>
      <c r="S443" s="9">
        <f t="shared" si="26"/>
        <v>41550.585601851846</v>
      </c>
      <c r="T443" s="9">
        <f t="shared" si="27"/>
        <v>41580.585601851846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-10309</v>
      </c>
      <c r="P444">
        <f t="shared" si="25"/>
        <v>393.58823529411762</v>
      </c>
      <c r="Q444" t="s">
        <v>8310</v>
      </c>
      <c r="R444" t="s">
        <v>8316</v>
      </c>
      <c r="S444" s="9">
        <f t="shared" si="26"/>
        <v>42024.680358796293</v>
      </c>
      <c r="T444" s="9">
        <f t="shared" si="27"/>
        <v>42054.680358796293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-9990</v>
      </c>
      <c r="P445">
        <f t="shared" si="25"/>
        <v>5</v>
      </c>
      <c r="Q445" t="s">
        <v>8310</v>
      </c>
      <c r="R445" t="s">
        <v>8316</v>
      </c>
      <c r="S445" s="9">
        <f t="shared" si="26"/>
        <v>41649.806724537033</v>
      </c>
      <c r="T445" s="9">
        <f t="shared" si="27"/>
        <v>41679.806724537033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-950</v>
      </c>
      <c r="P446">
        <f t="shared" si="25"/>
        <v>50</v>
      </c>
      <c r="Q446" t="s">
        <v>8310</v>
      </c>
      <c r="R446" t="s">
        <v>8316</v>
      </c>
      <c r="S446" s="9">
        <f t="shared" si="26"/>
        <v>40894.69862268518</v>
      </c>
      <c r="T446" s="9">
        <f t="shared" si="27"/>
        <v>40954.69862268518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-59998</v>
      </c>
      <c r="P447">
        <f t="shared" si="25"/>
        <v>1</v>
      </c>
      <c r="Q447" t="s">
        <v>8310</v>
      </c>
      <c r="R447" t="s">
        <v>8316</v>
      </c>
      <c r="S447" s="9">
        <f t="shared" si="26"/>
        <v>42130.127025462956</v>
      </c>
      <c r="T447" s="9">
        <f t="shared" si="27"/>
        <v>42145.127025462956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-9734</v>
      </c>
      <c r="P448">
        <f t="shared" si="25"/>
        <v>47.875</v>
      </c>
      <c r="Q448" t="s">
        <v>8310</v>
      </c>
      <c r="R448" t="s">
        <v>8316</v>
      </c>
      <c r="S448" s="9">
        <f t="shared" si="26"/>
        <v>42036.875231481477</v>
      </c>
      <c r="T448" s="9">
        <f t="shared" si="27"/>
        <v>42066.875231481477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-29995</v>
      </c>
      <c r="P449">
        <f t="shared" si="25"/>
        <v>5</v>
      </c>
      <c r="Q449" t="s">
        <v>8310</v>
      </c>
      <c r="R449" t="s">
        <v>8316</v>
      </c>
      <c r="S449" s="9">
        <f t="shared" si="26"/>
        <v>41331.34679398148</v>
      </c>
      <c r="T449" s="9">
        <f t="shared" si="27"/>
        <v>41356.305127314808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-2417.9899999999998</v>
      </c>
      <c r="P450">
        <f t="shared" si="25"/>
        <v>20.502500000000001</v>
      </c>
      <c r="Q450" t="s">
        <v>8310</v>
      </c>
      <c r="R450" t="s">
        <v>8316</v>
      </c>
      <c r="S450" s="9">
        <f t="shared" si="26"/>
        <v>41753.549710648142</v>
      </c>
      <c r="T450" s="9">
        <f t="shared" si="27"/>
        <v>41773.549710648142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E451-D451</f>
        <v>-1955</v>
      </c>
      <c r="P451">
        <f t="shared" ref="P451:P514" si="29">IF(L451=0,0,E451/L451)</f>
        <v>9</v>
      </c>
      <c r="Q451" t="s">
        <v>8310</v>
      </c>
      <c r="R451" t="s">
        <v>8316</v>
      </c>
      <c r="S451" s="9">
        <f t="shared" ref="S451:S514" si="30">(J451/86400)+25569+(-5/24)</f>
        <v>41534.359780092593</v>
      </c>
      <c r="T451" s="9">
        <f t="shared" ref="T451:T514" si="31">(I451/86400)+25569+(-5/24)</f>
        <v>41564.359780092593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-49604</v>
      </c>
      <c r="P452">
        <f t="shared" si="29"/>
        <v>56.571428571428569</v>
      </c>
      <c r="Q452" t="s">
        <v>8310</v>
      </c>
      <c r="R452" t="s">
        <v>8316</v>
      </c>
      <c r="S452" s="9">
        <f t="shared" si="30"/>
        <v>41654.73842592592</v>
      </c>
      <c r="T452" s="9">
        <f t="shared" si="31"/>
        <v>41684.73842592592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-20000</v>
      </c>
      <c r="P453">
        <f t="shared" si="29"/>
        <v>0</v>
      </c>
      <c r="Q453" t="s">
        <v>8310</v>
      </c>
      <c r="R453" t="s">
        <v>8316</v>
      </c>
      <c r="S453" s="9">
        <f t="shared" si="30"/>
        <v>41634.506840277776</v>
      </c>
      <c r="T453" s="9">
        <f t="shared" si="31"/>
        <v>41664.506840277776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-270</v>
      </c>
      <c r="P454">
        <f t="shared" si="29"/>
        <v>40</v>
      </c>
      <c r="Q454" t="s">
        <v>8310</v>
      </c>
      <c r="R454" t="s">
        <v>8316</v>
      </c>
      <c r="S454" s="9">
        <f t="shared" si="30"/>
        <v>42107.49554398148</v>
      </c>
      <c r="T454" s="9">
        <f t="shared" si="31"/>
        <v>42137.49554398148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-94849</v>
      </c>
      <c r="P455">
        <f t="shared" si="29"/>
        <v>13</v>
      </c>
      <c r="Q455" t="s">
        <v>8310</v>
      </c>
      <c r="R455" t="s">
        <v>8316</v>
      </c>
      <c r="S455" s="9">
        <f t="shared" si="30"/>
        <v>42038.616655092592</v>
      </c>
      <c r="T455" s="9">
        <f t="shared" si="31"/>
        <v>42054.616655092592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-9918</v>
      </c>
      <c r="P456">
        <f t="shared" si="29"/>
        <v>16.399999999999999</v>
      </c>
      <c r="Q456" t="s">
        <v>8310</v>
      </c>
      <c r="R456" t="s">
        <v>8316</v>
      </c>
      <c r="S456" s="9">
        <f t="shared" si="30"/>
        <v>41938.508923611109</v>
      </c>
      <c r="T456" s="9">
        <f t="shared" si="31"/>
        <v>41969.343055555553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-64955</v>
      </c>
      <c r="P457">
        <f t="shared" si="29"/>
        <v>22.5</v>
      </c>
      <c r="Q457" t="s">
        <v>8310</v>
      </c>
      <c r="R457" t="s">
        <v>8316</v>
      </c>
      <c r="S457" s="9">
        <f t="shared" si="30"/>
        <v>40970.794236111113</v>
      </c>
      <c r="T457" s="9">
        <f t="shared" si="31"/>
        <v>41015.813194444439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-8827</v>
      </c>
      <c r="P458">
        <f t="shared" si="29"/>
        <v>20.333333333333332</v>
      </c>
      <c r="Q458" t="s">
        <v>8310</v>
      </c>
      <c r="R458" t="s">
        <v>8316</v>
      </c>
      <c r="S458" s="9">
        <f t="shared" si="30"/>
        <v>41547.486122685186</v>
      </c>
      <c r="T458" s="9">
        <f t="shared" si="31"/>
        <v>41568.957638888889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-20000</v>
      </c>
      <c r="P459">
        <f t="shared" si="29"/>
        <v>0</v>
      </c>
      <c r="Q459" t="s">
        <v>8310</v>
      </c>
      <c r="R459" t="s">
        <v>8316</v>
      </c>
      <c r="S459" s="9">
        <f t="shared" si="30"/>
        <v>41837.559166666666</v>
      </c>
      <c r="T459" s="9">
        <f t="shared" si="31"/>
        <v>41867.559166666666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-9179</v>
      </c>
      <c r="P460">
        <f t="shared" si="29"/>
        <v>16.755102040816325</v>
      </c>
      <c r="Q460" t="s">
        <v>8310</v>
      </c>
      <c r="R460" t="s">
        <v>8316</v>
      </c>
      <c r="S460" s="9">
        <f t="shared" si="30"/>
        <v>41378.491435185184</v>
      </c>
      <c r="T460" s="9">
        <f t="shared" si="31"/>
        <v>41408.491435185184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-38975</v>
      </c>
      <c r="P461">
        <f t="shared" si="29"/>
        <v>25</v>
      </c>
      <c r="Q461" t="s">
        <v>8310</v>
      </c>
      <c r="R461" t="s">
        <v>8316</v>
      </c>
      <c r="S461" s="9">
        <f t="shared" si="30"/>
        <v>40800.432025462964</v>
      </c>
      <c r="T461" s="9">
        <f t="shared" si="31"/>
        <v>40860.473692129628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-8475</v>
      </c>
      <c r="P462">
        <f t="shared" si="29"/>
        <v>12.5</v>
      </c>
      <c r="Q462" t="s">
        <v>8310</v>
      </c>
      <c r="R462" t="s">
        <v>8316</v>
      </c>
      <c r="S462" s="9">
        <f t="shared" si="30"/>
        <v>41759.334201388883</v>
      </c>
      <c r="T462" s="9">
        <f t="shared" si="31"/>
        <v>41790.958333333328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-550</v>
      </c>
      <c r="P463">
        <f t="shared" si="29"/>
        <v>0</v>
      </c>
      <c r="Q463" t="s">
        <v>8310</v>
      </c>
      <c r="R463" t="s">
        <v>8316</v>
      </c>
      <c r="S463" s="9">
        <f t="shared" si="30"/>
        <v>41407.638506944444</v>
      </c>
      <c r="T463" s="9">
        <f t="shared" si="31"/>
        <v>41427.638506944444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-100000</v>
      </c>
      <c r="P464">
        <f t="shared" si="29"/>
        <v>0</v>
      </c>
      <c r="Q464" t="s">
        <v>8310</v>
      </c>
      <c r="R464" t="s">
        <v>8316</v>
      </c>
      <c r="S464" s="9">
        <f t="shared" si="30"/>
        <v>40704.918298611105</v>
      </c>
      <c r="T464" s="9">
        <f t="shared" si="31"/>
        <v>40764.918298611105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-53750</v>
      </c>
      <c r="P465">
        <f t="shared" si="29"/>
        <v>113.63636363636364</v>
      </c>
      <c r="Q465" t="s">
        <v>8310</v>
      </c>
      <c r="R465" t="s">
        <v>8316</v>
      </c>
      <c r="S465" s="9">
        <f t="shared" si="30"/>
        <v>40750.501770833333</v>
      </c>
      <c r="T465" s="9">
        <f t="shared" si="31"/>
        <v>40810.501770833333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-1009</v>
      </c>
      <c r="P466">
        <f t="shared" si="29"/>
        <v>1</v>
      </c>
      <c r="Q466" t="s">
        <v>8310</v>
      </c>
      <c r="R466" t="s">
        <v>8316</v>
      </c>
      <c r="S466" s="9">
        <f t="shared" si="30"/>
        <v>42488.640451388885</v>
      </c>
      <c r="T466" s="9">
        <f t="shared" si="31"/>
        <v>42508.640451388885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-374</v>
      </c>
      <c r="P467">
        <f t="shared" si="29"/>
        <v>17.25</v>
      </c>
      <c r="Q467" t="s">
        <v>8310</v>
      </c>
      <c r="R467" t="s">
        <v>8316</v>
      </c>
      <c r="S467" s="9">
        <f t="shared" si="30"/>
        <v>41800.911736111106</v>
      </c>
      <c r="T467" s="9">
        <f t="shared" si="31"/>
        <v>41816.911736111106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-9924</v>
      </c>
      <c r="P468">
        <f t="shared" si="29"/>
        <v>15.2</v>
      </c>
      <c r="Q468" t="s">
        <v>8310</v>
      </c>
      <c r="R468" t="s">
        <v>8316</v>
      </c>
      <c r="S468" s="9">
        <f t="shared" si="30"/>
        <v>41129.734537037039</v>
      </c>
      <c r="T468" s="9">
        <f t="shared" si="31"/>
        <v>41159.734537037039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-15685</v>
      </c>
      <c r="P469">
        <f t="shared" si="29"/>
        <v>110.64102564102564</v>
      </c>
      <c r="Q469" t="s">
        <v>8310</v>
      </c>
      <c r="R469" t="s">
        <v>8316</v>
      </c>
      <c r="S469" s="9">
        <f t="shared" si="30"/>
        <v>41135.471458333333</v>
      </c>
      <c r="T469" s="9">
        <f t="shared" si="31"/>
        <v>41180.471458333333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-7500</v>
      </c>
      <c r="P470">
        <f t="shared" si="29"/>
        <v>0</v>
      </c>
      <c r="Q470" t="s">
        <v>8310</v>
      </c>
      <c r="R470" t="s">
        <v>8316</v>
      </c>
      <c r="S470" s="9">
        <f t="shared" si="30"/>
        <v>41040.959293981483</v>
      </c>
      <c r="T470" s="9">
        <f t="shared" si="31"/>
        <v>41100.952141203699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-6000</v>
      </c>
      <c r="P471">
        <f t="shared" si="29"/>
        <v>0</v>
      </c>
      <c r="Q471" t="s">
        <v>8310</v>
      </c>
      <c r="R471" t="s">
        <v>8316</v>
      </c>
      <c r="S471" s="9">
        <f t="shared" si="30"/>
        <v>41827.781527777777</v>
      </c>
      <c r="T471" s="9">
        <f t="shared" si="31"/>
        <v>41887.781527777777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-4949</v>
      </c>
      <c r="P472">
        <f t="shared" si="29"/>
        <v>25.5</v>
      </c>
      <c r="Q472" t="s">
        <v>8310</v>
      </c>
      <c r="R472" t="s">
        <v>8316</v>
      </c>
      <c r="S472" s="9">
        <f t="shared" si="30"/>
        <v>41604.959363425922</v>
      </c>
      <c r="T472" s="9">
        <f t="shared" si="31"/>
        <v>41654.958333333328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-48459</v>
      </c>
      <c r="P473">
        <f t="shared" si="29"/>
        <v>38.476470588235294</v>
      </c>
      <c r="Q473" t="s">
        <v>8310</v>
      </c>
      <c r="R473" t="s">
        <v>8316</v>
      </c>
      <c r="S473" s="9">
        <f t="shared" si="30"/>
        <v>41703.513645833329</v>
      </c>
      <c r="T473" s="9">
        <f t="shared" si="31"/>
        <v>41748.471979166665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-659</v>
      </c>
      <c r="P474">
        <f t="shared" si="29"/>
        <v>28.2</v>
      </c>
      <c r="Q474" t="s">
        <v>8310</v>
      </c>
      <c r="R474" t="s">
        <v>8316</v>
      </c>
      <c r="S474" s="9">
        <f t="shared" si="30"/>
        <v>41844.714328703703</v>
      </c>
      <c r="T474" s="9">
        <f t="shared" si="31"/>
        <v>41874.714328703703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-29139</v>
      </c>
      <c r="P475">
        <f t="shared" si="29"/>
        <v>61.5</v>
      </c>
      <c r="Q475" t="s">
        <v>8310</v>
      </c>
      <c r="R475" t="s">
        <v>8316</v>
      </c>
      <c r="S475" s="9">
        <f t="shared" si="30"/>
        <v>41869.489803240736</v>
      </c>
      <c r="T475" s="9">
        <f t="shared" si="31"/>
        <v>41899.489803240736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-3299</v>
      </c>
      <c r="P476">
        <f t="shared" si="29"/>
        <v>1</v>
      </c>
      <c r="Q476" t="s">
        <v>8310</v>
      </c>
      <c r="R476" t="s">
        <v>8316</v>
      </c>
      <c r="S476" s="9">
        <f t="shared" si="30"/>
        <v>42753.120706018519</v>
      </c>
      <c r="T476" s="9">
        <f t="shared" si="31"/>
        <v>42783.120706018519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-2000</v>
      </c>
      <c r="P477">
        <f t="shared" si="29"/>
        <v>0</v>
      </c>
      <c r="Q477" t="s">
        <v>8310</v>
      </c>
      <c r="R477" t="s">
        <v>8316</v>
      </c>
      <c r="S477" s="9">
        <f t="shared" si="30"/>
        <v>42099.877812500003</v>
      </c>
      <c r="T477" s="9">
        <f t="shared" si="31"/>
        <v>42129.877812500003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-215093.41</v>
      </c>
      <c r="P478">
        <f t="shared" si="29"/>
        <v>39.569274193548388</v>
      </c>
      <c r="Q478" t="s">
        <v>8310</v>
      </c>
      <c r="R478" t="s">
        <v>8316</v>
      </c>
      <c r="S478" s="9">
        <f t="shared" si="30"/>
        <v>41757.76667824074</v>
      </c>
      <c r="T478" s="9">
        <f t="shared" si="31"/>
        <v>41792.957638888889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-1500</v>
      </c>
      <c r="P479">
        <f t="shared" si="29"/>
        <v>0</v>
      </c>
      <c r="Q479" t="s">
        <v>8310</v>
      </c>
      <c r="R479" t="s">
        <v>8316</v>
      </c>
      <c r="S479" s="9">
        <f t="shared" si="30"/>
        <v>40987.626550925925</v>
      </c>
      <c r="T479" s="9">
        <f t="shared" si="31"/>
        <v>41047.626550925925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-10000</v>
      </c>
      <c r="P480">
        <f t="shared" si="29"/>
        <v>0</v>
      </c>
      <c r="Q480" t="s">
        <v>8310</v>
      </c>
      <c r="R480" t="s">
        <v>8316</v>
      </c>
      <c r="S480" s="9">
        <f t="shared" si="30"/>
        <v>42065.702650462961</v>
      </c>
      <c r="T480" s="9">
        <f t="shared" si="31"/>
        <v>42095.660983796297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-10116</v>
      </c>
      <c r="P481">
        <f t="shared" si="29"/>
        <v>88.8</v>
      </c>
      <c r="Q481" t="s">
        <v>8310</v>
      </c>
      <c r="R481" t="s">
        <v>8316</v>
      </c>
      <c r="S481" s="9">
        <f t="shared" si="30"/>
        <v>41904.199479166666</v>
      </c>
      <c r="T481" s="9">
        <f t="shared" si="31"/>
        <v>41964.24114583333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-32236</v>
      </c>
      <c r="P482">
        <f t="shared" si="29"/>
        <v>55.457142857142856</v>
      </c>
      <c r="Q482" t="s">
        <v>8310</v>
      </c>
      <c r="R482" t="s">
        <v>8316</v>
      </c>
      <c r="S482" s="9">
        <f t="shared" si="30"/>
        <v>41465.29184027778</v>
      </c>
      <c r="T482" s="9">
        <f t="shared" si="31"/>
        <v>41495.29184027778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-28170</v>
      </c>
      <c r="P483">
        <f t="shared" si="29"/>
        <v>87.142857142857139</v>
      </c>
      <c r="Q483" t="s">
        <v>8310</v>
      </c>
      <c r="R483" t="s">
        <v>8316</v>
      </c>
      <c r="S483" s="9">
        <f t="shared" si="30"/>
        <v>41162.46399305555</v>
      </c>
      <c r="T483" s="9">
        <f t="shared" si="31"/>
        <v>41192.46399305555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-9990</v>
      </c>
      <c r="P484">
        <f t="shared" si="29"/>
        <v>10</v>
      </c>
      <c r="Q484" t="s">
        <v>8310</v>
      </c>
      <c r="R484" t="s">
        <v>8316</v>
      </c>
      <c r="S484" s="9">
        <f t="shared" si="30"/>
        <v>42447.688541666663</v>
      </c>
      <c r="T484" s="9">
        <f t="shared" si="31"/>
        <v>42474.398611111108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-7470</v>
      </c>
      <c r="P485">
        <f t="shared" si="29"/>
        <v>51.224489795918366</v>
      </c>
      <c r="Q485" t="s">
        <v>8310</v>
      </c>
      <c r="R485" t="s">
        <v>8316</v>
      </c>
      <c r="S485" s="9">
        <f t="shared" si="30"/>
        <v>41242.989259259259</v>
      </c>
      <c r="T485" s="9">
        <f t="shared" si="31"/>
        <v>41302.989259259259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-79851</v>
      </c>
      <c r="P486">
        <f t="shared" si="29"/>
        <v>13.545454545454545</v>
      </c>
      <c r="Q486" t="s">
        <v>8310</v>
      </c>
      <c r="R486" t="s">
        <v>8316</v>
      </c>
      <c r="S486" s="9">
        <f t="shared" si="30"/>
        <v>42272.731157407405</v>
      </c>
      <c r="T486" s="9">
        <f t="shared" si="31"/>
        <v>42313.772824074076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-29640.989999999998</v>
      </c>
      <c r="P487">
        <f t="shared" si="29"/>
        <v>66.520080000000007</v>
      </c>
      <c r="Q487" t="s">
        <v>8310</v>
      </c>
      <c r="R487" t="s">
        <v>8316</v>
      </c>
      <c r="S487" s="9">
        <f t="shared" si="30"/>
        <v>41381.297442129631</v>
      </c>
      <c r="T487" s="9">
        <f t="shared" si="31"/>
        <v>41411.297442129631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-549950</v>
      </c>
      <c r="P488">
        <f t="shared" si="29"/>
        <v>50</v>
      </c>
      <c r="Q488" t="s">
        <v>8310</v>
      </c>
      <c r="R488" t="s">
        <v>8316</v>
      </c>
      <c r="S488" s="9">
        <f t="shared" si="30"/>
        <v>41761.734247685185</v>
      </c>
      <c r="T488" s="9">
        <f t="shared" si="31"/>
        <v>41791.734247685185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-50000</v>
      </c>
      <c r="P489">
        <f t="shared" si="29"/>
        <v>0</v>
      </c>
      <c r="Q489" t="s">
        <v>8310</v>
      </c>
      <c r="R489" t="s">
        <v>8316</v>
      </c>
      <c r="S489" s="9">
        <f t="shared" si="30"/>
        <v>42669.386504629627</v>
      </c>
      <c r="T489" s="9">
        <f t="shared" si="31"/>
        <v>42729.428171296291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-12000</v>
      </c>
      <c r="P490">
        <f t="shared" si="29"/>
        <v>0</v>
      </c>
      <c r="Q490" t="s">
        <v>8310</v>
      </c>
      <c r="R490" t="s">
        <v>8316</v>
      </c>
      <c r="S490" s="9">
        <f t="shared" si="30"/>
        <v>42713.84606481481</v>
      </c>
      <c r="T490" s="9">
        <f t="shared" si="31"/>
        <v>42743.84606481481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-74782</v>
      </c>
      <c r="P491">
        <f t="shared" si="29"/>
        <v>71.666666666666671</v>
      </c>
      <c r="Q491" t="s">
        <v>8310</v>
      </c>
      <c r="R491" t="s">
        <v>8316</v>
      </c>
      <c r="S491" s="9">
        <f t="shared" si="30"/>
        <v>40882.273333333331</v>
      </c>
      <c r="T491" s="9">
        <f t="shared" si="31"/>
        <v>40913.272916666661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-1000</v>
      </c>
      <c r="P492">
        <f t="shared" si="29"/>
        <v>0</v>
      </c>
      <c r="Q492" t="s">
        <v>8310</v>
      </c>
      <c r="R492" t="s">
        <v>8316</v>
      </c>
      <c r="S492" s="9">
        <f t="shared" si="30"/>
        <v>41113.760243055549</v>
      </c>
      <c r="T492" s="9">
        <f t="shared" si="31"/>
        <v>41143.760243055549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-10000</v>
      </c>
      <c r="P493">
        <f t="shared" si="29"/>
        <v>0</v>
      </c>
      <c r="Q493" t="s">
        <v>8310</v>
      </c>
      <c r="R493" t="s">
        <v>8316</v>
      </c>
      <c r="S493" s="9">
        <f t="shared" si="30"/>
        <v>42366.774293981478</v>
      </c>
      <c r="T493" s="9">
        <f t="shared" si="31"/>
        <v>42396.774293981478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-10000000</v>
      </c>
      <c r="P494">
        <f t="shared" si="29"/>
        <v>0</v>
      </c>
      <c r="Q494" t="s">
        <v>8310</v>
      </c>
      <c r="R494" t="s">
        <v>8316</v>
      </c>
      <c r="S494" s="9">
        <f t="shared" si="30"/>
        <v>42595.826736111114</v>
      </c>
      <c r="T494" s="9">
        <f t="shared" si="31"/>
        <v>42655.826736111114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-30000</v>
      </c>
      <c r="P495">
        <f t="shared" si="29"/>
        <v>0</v>
      </c>
      <c r="Q495" t="s">
        <v>8310</v>
      </c>
      <c r="R495" t="s">
        <v>8316</v>
      </c>
      <c r="S495" s="9">
        <f t="shared" si="30"/>
        <v>42114.517800925925</v>
      </c>
      <c r="T495" s="9">
        <f t="shared" si="31"/>
        <v>42144.517800925925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-19969</v>
      </c>
      <c r="P496">
        <f t="shared" si="29"/>
        <v>10.333333333333334</v>
      </c>
      <c r="Q496" t="s">
        <v>8310</v>
      </c>
      <c r="R496" t="s">
        <v>8316</v>
      </c>
      <c r="S496" s="9">
        <f t="shared" si="30"/>
        <v>41799.62228009259</v>
      </c>
      <c r="T496" s="9">
        <f t="shared" si="31"/>
        <v>41822.916666666664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-7000</v>
      </c>
      <c r="P497">
        <f t="shared" si="29"/>
        <v>0</v>
      </c>
      <c r="Q497" t="s">
        <v>8310</v>
      </c>
      <c r="R497" t="s">
        <v>8316</v>
      </c>
      <c r="S497" s="9">
        <f t="shared" si="30"/>
        <v>42171.619270833333</v>
      </c>
      <c r="T497" s="9">
        <f t="shared" si="31"/>
        <v>42201.619270833333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-59999</v>
      </c>
      <c r="P498">
        <f t="shared" si="29"/>
        <v>1</v>
      </c>
      <c r="Q498" t="s">
        <v>8310</v>
      </c>
      <c r="R498" t="s">
        <v>8316</v>
      </c>
      <c r="S498" s="9">
        <f t="shared" si="30"/>
        <v>41620.723078703704</v>
      </c>
      <c r="T498" s="9">
        <f t="shared" si="31"/>
        <v>41680.723078703704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-4450</v>
      </c>
      <c r="P499">
        <f t="shared" si="29"/>
        <v>10</v>
      </c>
      <c r="Q499" t="s">
        <v>8310</v>
      </c>
      <c r="R499" t="s">
        <v>8316</v>
      </c>
      <c r="S499" s="9">
        <f t="shared" si="30"/>
        <v>41944.829456018517</v>
      </c>
      <c r="T499" s="9">
        <f t="shared" si="31"/>
        <v>41997.999999999993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-62114</v>
      </c>
      <c r="P500">
        <f t="shared" si="29"/>
        <v>136.09090909090909</v>
      </c>
      <c r="Q500" t="s">
        <v>8310</v>
      </c>
      <c r="R500" t="s">
        <v>8316</v>
      </c>
      <c r="S500" s="9">
        <f t="shared" si="30"/>
        <v>40858.553807870368</v>
      </c>
      <c r="T500" s="9">
        <f t="shared" si="31"/>
        <v>40900.553807870368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-18090</v>
      </c>
      <c r="P501">
        <f t="shared" si="29"/>
        <v>73.461538461538467</v>
      </c>
      <c r="Q501" t="s">
        <v>8310</v>
      </c>
      <c r="R501" t="s">
        <v>8316</v>
      </c>
      <c r="S501" s="9">
        <f t="shared" si="30"/>
        <v>40043.687129629623</v>
      </c>
      <c r="T501" s="9">
        <f t="shared" si="31"/>
        <v>40098.665972222218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-6285</v>
      </c>
      <c r="P502">
        <f t="shared" si="29"/>
        <v>53.75</v>
      </c>
      <c r="Q502" t="s">
        <v>8310</v>
      </c>
      <c r="R502" t="s">
        <v>8316</v>
      </c>
      <c r="S502" s="9">
        <f t="shared" si="30"/>
        <v>40247.677673611106</v>
      </c>
      <c r="T502" s="9">
        <f t="shared" si="31"/>
        <v>40306.719444444439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-10000</v>
      </c>
      <c r="P503">
        <f t="shared" si="29"/>
        <v>0</v>
      </c>
      <c r="Q503" t="s">
        <v>8310</v>
      </c>
      <c r="R503" t="s">
        <v>8316</v>
      </c>
      <c r="S503" s="9">
        <f t="shared" si="30"/>
        <v>40703.026053240741</v>
      </c>
      <c r="T503" s="9">
        <f t="shared" si="31"/>
        <v>40733.026053240741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-19770</v>
      </c>
      <c r="P504">
        <f t="shared" si="29"/>
        <v>57.5</v>
      </c>
      <c r="Q504" t="s">
        <v>8310</v>
      </c>
      <c r="R504" t="s">
        <v>8316</v>
      </c>
      <c r="S504" s="9">
        <f t="shared" si="30"/>
        <v>40956.345196759255</v>
      </c>
      <c r="T504" s="9">
        <f t="shared" si="31"/>
        <v>40986.303530092591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-6386</v>
      </c>
      <c r="P505">
        <f t="shared" si="29"/>
        <v>12.666666666666666</v>
      </c>
      <c r="Q505" t="s">
        <v>8310</v>
      </c>
      <c r="R505" t="s">
        <v>8316</v>
      </c>
      <c r="S505" s="9">
        <f t="shared" si="30"/>
        <v>41991.318321759252</v>
      </c>
      <c r="T505" s="9">
        <f t="shared" si="31"/>
        <v>42021.318321759252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-24165</v>
      </c>
      <c r="P506">
        <f t="shared" si="29"/>
        <v>67</v>
      </c>
      <c r="Q506" t="s">
        <v>8310</v>
      </c>
      <c r="R506" t="s">
        <v>8316</v>
      </c>
      <c r="S506" s="9">
        <f t="shared" si="30"/>
        <v>40949.775312499994</v>
      </c>
      <c r="T506" s="9">
        <f t="shared" si="31"/>
        <v>41009.73364583333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-11948</v>
      </c>
      <c r="P507">
        <f t="shared" si="29"/>
        <v>3.7142857142857144</v>
      </c>
      <c r="Q507" t="s">
        <v>8310</v>
      </c>
      <c r="R507" t="s">
        <v>8316</v>
      </c>
      <c r="S507" s="9">
        <f t="shared" si="30"/>
        <v>42317.889884259253</v>
      </c>
      <c r="T507" s="9">
        <f t="shared" si="31"/>
        <v>42362.889884259253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-199750</v>
      </c>
      <c r="P508">
        <f t="shared" si="29"/>
        <v>250</v>
      </c>
      <c r="Q508" t="s">
        <v>8310</v>
      </c>
      <c r="R508" t="s">
        <v>8316</v>
      </c>
      <c r="S508" s="9">
        <f t="shared" si="30"/>
        <v>41466.343981481477</v>
      </c>
      <c r="T508" s="9">
        <f t="shared" si="31"/>
        <v>41496.343981481477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-19360</v>
      </c>
      <c r="P509">
        <f t="shared" si="29"/>
        <v>64</v>
      </c>
      <c r="Q509" t="s">
        <v>8310</v>
      </c>
      <c r="R509" t="s">
        <v>8316</v>
      </c>
      <c r="S509" s="9">
        <f t="shared" si="30"/>
        <v>41156.750659722216</v>
      </c>
      <c r="T509" s="9">
        <f t="shared" si="31"/>
        <v>41201.750659722216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-49600</v>
      </c>
      <c r="P510">
        <f t="shared" si="29"/>
        <v>133.33333333333334</v>
      </c>
      <c r="Q510" t="s">
        <v>8310</v>
      </c>
      <c r="R510" t="s">
        <v>8316</v>
      </c>
      <c r="S510" s="9">
        <f t="shared" si="30"/>
        <v>40994.815983796296</v>
      </c>
      <c r="T510" s="9">
        <f t="shared" si="31"/>
        <v>41054.384722222218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-4990</v>
      </c>
      <c r="P511">
        <f t="shared" si="29"/>
        <v>10</v>
      </c>
      <c r="Q511" t="s">
        <v>8310</v>
      </c>
      <c r="R511" t="s">
        <v>8316</v>
      </c>
      <c r="S511" s="9">
        <f t="shared" si="30"/>
        <v>42153.423263888886</v>
      </c>
      <c r="T511" s="9">
        <f t="shared" si="31"/>
        <v>42183.423263888886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-14000</v>
      </c>
      <c r="P512">
        <f t="shared" si="29"/>
        <v>0</v>
      </c>
      <c r="Q512" t="s">
        <v>8310</v>
      </c>
      <c r="R512" t="s">
        <v>8316</v>
      </c>
      <c r="S512" s="9">
        <f t="shared" si="30"/>
        <v>42399.968043981477</v>
      </c>
      <c r="T512" s="9">
        <f t="shared" si="31"/>
        <v>42429.968043981477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-4850</v>
      </c>
      <c r="P513">
        <f t="shared" si="29"/>
        <v>30</v>
      </c>
      <c r="Q513" t="s">
        <v>8310</v>
      </c>
      <c r="R513" t="s">
        <v>8316</v>
      </c>
      <c r="S513" s="9">
        <f t="shared" si="30"/>
        <v>41340.09469907407</v>
      </c>
      <c r="T513" s="9">
        <f t="shared" si="31"/>
        <v>41370.053032407406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-7989</v>
      </c>
      <c r="P514">
        <f t="shared" si="29"/>
        <v>5.5</v>
      </c>
      <c r="Q514" t="s">
        <v>8310</v>
      </c>
      <c r="R514" t="s">
        <v>8316</v>
      </c>
      <c r="S514" s="9">
        <f t="shared" si="30"/>
        <v>42649.533877314818</v>
      </c>
      <c r="T514" s="9">
        <f t="shared" si="31"/>
        <v>42694.575543981475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E515-D515</f>
        <v>-43038</v>
      </c>
      <c r="P515">
        <f t="shared" ref="P515:P578" si="33">IF(L515=0,0,E515/L515)</f>
        <v>102.38235294117646</v>
      </c>
      <c r="Q515" t="s">
        <v>8310</v>
      </c>
      <c r="R515" t="s">
        <v>8316</v>
      </c>
      <c r="S515" s="9">
        <f t="shared" ref="S515:S578" si="34">(J515/86400)+25569+(-5/24)</f>
        <v>42552.445659722223</v>
      </c>
      <c r="T515" s="9">
        <f t="shared" ref="T515:T578" si="35">(I515/86400)+25569+(-5/24)</f>
        <v>42597.083333333336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-1450</v>
      </c>
      <c r="P516">
        <f t="shared" si="33"/>
        <v>16.666666666666668</v>
      </c>
      <c r="Q516" t="s">
        <v>8310</v>
      </c>
      <c r="R516" t="s">
        <v>8316</v>
      </c>
      <c r="S516" s="9">
        <f t="shared" si="34"/>
        <v>41830.405636574069</v>
      </c>
      <c r="T516" s="9">
        <f t="shared" si="35"/>
        <v>41860.405636574069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-72349</v>
      </c>
      <c r="P517">
        <f t="shared" si="33"/>
        <v>725.02941176470586</v>
      </c>
      <c r="Q517" t="s">
        <v>8310</v>
      </c>
      <c r="R517" t="s">
        <v>8316</v>
      </c>
      <c r="S517" s="9">
        <f t="shared" si="34"/>
        <v>42327.282418981478</v>
      </c>
      <c r="T517" s="9">
        <f t="shared" si="35"/>
        <v>42367.282418981478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-5000</v>
      </c>
      <c r="P518">
        <f t="shared" si="33"/>
        <v>0</v>
      </c>
      <c r="Q518" t="s">
        <v>8310</v>
      </c>
      <c r="R518" t="s">
        <v>8316</v>
      </c>
      <c r="S518" s="9">
        <f t="shared" si="34"/>
        <v>42091.570370370369</v>
      </c>
      <c r="T518" s="9">
        <f t="shared" si="35"/>
        <v>42151.570370370369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-14795</v>
      </c>
      <c r="P519">
        <f t="shared" si="33"/>
        <v>68.333333333333329</v>
      </c>
      <c r="Q519" t="s">
        <v>8310</v>
      </c>
      <c r="R519" t="s">
        <v>8316</v>
      </c>
      <c r="S519" s="9">
        <f t="shared" si="34"/>
        <v>42738.406956018516</v>
      </c>
      <c r="T519" s="9">
        <f t="shared" si="35"/>
        <v>42768.406956018516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-7175</v>
      </c>
      <c r="P520">
        <f t="shared" si="33"/>
        <v>0</v>
      </c>
      <c r="Q520" t="s">
        <v>8310</v>
      </c>
      <c r="R520" t="s">
        <v>8316</v>
      </c>
      <c r="S520" s="9">
        <f t="shared" si="34"/>
        <v>42223.407685185179</v>
      </c>
      <c r="T520" s="9">
        <f t="shared" si="35"/>
        <v>42253.406944444439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-9255</v>
      </c>
      <c r="P521">
        <f t="shared" si="33"/>
        <v>39.228571428571428</v>
      </c>
      <c r="Q521" t="s">
        <v>8310</v>
      </c>
      <c r="R521" t="s">
        <v>8316</v>
      </c>
      <c r="S521" s="9">
        <f t="shared" si="34"/>
        <v>41218.183113425919</v>
      </c>
      <c r="T521" s="9">
        <f t="shared" si="35"/>
        <v>41248.183113425919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105</v>
      </c>
      <c r="P522">
        <f t="shared" si="33"/>
        <v>150.14705882352942</v>
      </c>
      <c r="Q522" t="s">
        <v>8317</v>
      </c>
      <c r="R522" t="s">
        <v>8318</v>
      </c>
      <c r="S522" s="9">
        <f t="shared" si="34"/>
        <v>42318.493761574071</v>
      </c>
      <c r="T522" s="9">
        <f t="shared" si="35"/>
        <v>42348.493761574071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232</v>
      </c>
      <c r="P523">
        <f t="shared" si="33"/>
        <v>93.428571428571431</v>
      </c>
      <c r="Q523" t="s">
        <v>8317</v>
      </c>
      <c r="R523" t="s">
        <v>8318</v>
      </c>
      <c r="S523" s="9">
        <f t="shared" si="34"/>
        <v>42645.884479166663</v>
      </c>
      <c r="T523" s="9">
        <f t="shared" si="35"/>
        <v>42674.999305555553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440</v>
      </c>
      <c r="P524">
        <f t="shared" si="33"/>
        <v>110.96774193548387</v>
      </c>
      <c r="Q524" t="s">
        <v>8317</v>
      </c>
      <c r="R524" t="s">
        <v>8318</v>
      </c>
      <c r="S524" s="9">
        <f t="shared" si="34"/>
        <v>42429.832465277774</v>
      </c>
      <c r="T524" s="9">
        <f t="shared" si="35"/>
        <v>42449.790798611109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1030</v>
      </c>
      <c r="P525">
        <f t="shared" si="33"/>
        <v>71.785714285714292</v>
      </c>
      <c r="Q525" t="s">
        <v>8317</v>
      </c>
      <c r="R525" t="s">
        <v>8318</v>
      </c>
      <c r="S525" s="9">
        <f t="shared" si="34"/>
        <v>42237.924490740734</v>
      </c>
      <c r="T525" s="9">
        <f t="shared" si="35"/>
        <v>42267.924490740734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303.55000000000018</v>
      </c>
      <c r="P526">
        <f t="shared" si="33"/>
        <v>29.258076923076924</v>
      </c>
      <c r="Q526" t="s">
        <v>8317</v>
      </c>
      <c r="R526" t="s">
        <v>8318</v>
      </c>
      <c r="S526" s="9">
        <f t="shared" si="34"/>
        <v>42492.508900462963</v>
      </c>
      <c r="T526" s="9">
        <f t="shared" si="35"/>
        <v>42522.508900462963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0</v>
      </c>
      <c r="P527">
        <f t="shared" si="33"/>
        <v>1000</v>
      </c>
      <c r="Q527" t="s">
        <v>8317</v>
      </c>
      <c r="R527" t="s">
        <v>8318</v>
      </c>
      <c r="S527" s="9">
        <f t="shared" si="34"/>
        <v>41850.192604166667</v>
      </c>
      <c r="T527" s="9">
        <f t="shared" si="35"/>
        <v>41895.192604166667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210</v>
      </c>
      <c r="P528">
        <f t="shared" si="33"/>
        <v>74.347826086956516</v>
      </c>
      <c r="Q528" t="s">
        <v>8317</v>
      </c>
      <c r="R528" t="s">
        <v>8318</v>
      </c>
      <c r="S528" s="9">
        <f t="shared" si="34"/>
        <v>42192.383611111109</v>
      </c>
      <c r="T528" s="9">
        <f t="shared" si="35"/>
        <v>42223.499999999993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85</v>
      </c>
      <c r="P529">
        <f t="shared" si="33"/>
        <v>63.829113924050631</v>
      </c>
      <c r="Q529" t="s">
        <v>8317</v>
      </c>
      <c r="R529" t="s">
        <v>8318</v>
      </c>
      <c r="S529" s="9">
        <f t="shared" si="34"/>
        <v>42752.997291666667</v>
      </c>
      <c r="T529" s="9">
        <f t="shared" si="35"/>
        <v>42783.461805555555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180</v>
      </c>
      <c r="P530">
        <f t="shared" si="33"/>
        <v>44.333333333333336</v>
      </c>
      <c r="Q530" t="s">
        <v>8317</v>
      </c>
      <c r="R530" t="s">
        <v>8318</v>
      </c>
      <c r="S530" s="9">
        <f t="shared" si="34"/>
        <v>42155.71188657407</v>
      </c>
      <c r="T530" s="9">
        <f t="shared" si="35"/>
        <v>42176.680555555555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365</v>
      </c>
      <c r="P531">
        <f t="shared" si="33"/>
        <v>86.944444444444443</v>
      </c>
      <c r="Q531" t="s">
        <v>8317</v>
      </c>
      <c r="R531" t="s">
        <v>8318</v>
      </c>
      <c r="S531" s="9">
        <f t="shared" si="34"/>
        <v>42724.822847222218</v>
      </c>
      <c r="T531" s="9">
        <f t="shared" si="35"/>
        <v>42745.999999999993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265</v>
      </c>
      <c r="P532">
        <f t="shared" si="33"/>
        <v>126.55172413793103</v>
      </c>
      <c r="Q532" t="s">
        <v>8317</v>
      </c>
      <c r="R532" t="s">
        <v>8318</v>
      </c>
      <c r="S532" s="9">
        <f t="shared" si="34"/>
        <v>42157.382731481477</v>
      </c>
      <c r="T532" s="9">
        <f t="shared" si="35"/>
        <v>42178.874999999993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0</v>
      </c>
      <c r="P533">
        <f t="shared" si="33"/>
        <v>129.03225806451613</v>
      </c>
      <c r="Q533" t="s">
        <v>8317</v>
      </c>
      <c r="R533" t="s">
        <v>8318</v>
      </c>
      <c r="S533" s="9">
        <f t="shared" si="34"/>
        <v>42675.856817129628</v>
      </c>
      <c r="T533" s="9">
        <f t="shared" si="35"/>
        <v>42721.082638888889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2325</v>
      </c>
      <c r="P534">
        <f t="shared" si="33"/>
        <v>71.242774566473983</v>
      </c>
      <c r="Q534" t="s">
        <v>8317</v>
      </c>
      <c r="R534" t="s">
        <v>8318</v>
      </c>
      <c r="S534" s="9">
        <f t="shared" si="34"/>
        <v>42472.798703703702</v>
      </c>
      <c r="T534" s="9">
        <f t="shared" si="35"/>
        <v>42502.798703703702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4</v>
      </c>
      <c r="P535">
        <f t="shared" si="33"/>
        <v>117.88235294117646</v>
      </c>
      <c r="Q535" t="s">
        <v>8317</v>
      </c>
      <c r="R535" t="s">
        <v>8318</v>
      </c>
      <c r="S535" s="9">
        <f t="shared" si="34"/>
        <v>42482.226446759254</v>
      </c>
      <c r="T535" s="9">
        <f t="shared" si="35"/>
        <v>42506.226446759254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700</v>
      </c>
      <c r="P536">
        <f t="shared" si="33"/>
        <v>327.08333333333331</v>
      </c>
      <c r="Q536" t="s">
        <v>8317</v>
      </c>
      <c r="R536" t="s">
        <v>8318</v>
      </c>
      <c r="S536" s="9">
        <f t="shared" si="34"/>
        <v>42270.602662037032</v>
      </c>
      <c r="T536" s="9">
        <f t="shared" si="35"/>
        <v>42309.749999999993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50</v>
      </c>
      <c r="P537">
        <f t="shared" si="33"/>
        <v>34.745762711864408</v>
      </c>
      <c r="Q537" t="s">
        <v>8317</v>
      </c>
      <c r="R537" t="s">
        <v>8318</v>
      </c>
      <c r="S537" s="9">
        <f t="shared" si="34"/>
        <v>42711.336863425924</v>
      </c>
      <c r="T537" s="9">
        <f t="shared" si="35"/>
        <v>42741.336863425924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602.5</v>
      </c>
      <c r="P538">
        <f t="shared" si="33"/>
        <v>100.06410256410257</v>
      </c>
      <c r="Q538" t="s">
        <v>8317</v>
      </c>
      <c r="R538" t="s">
        <v>8318</v>
      </c>
      <c r="S538" s="9">
        <f t="shared" si="34"/>
        <v>42179.136655092589</v>
      </c>
      <c r="T538" s="9">
        <f t="shared" si="35"/>
        <v>42219.541666666664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410</v>
      </c>
      <c r="P539">
        <f t="shared" si="33"/>
        <v>40.847457627118644</v>
      </c>
      <c r="Q539" t="s">
        <v>8317</v>
      </c>
      <c r="R539" t="s">
        <v>8318</v>
      </c>
      <c r="S539" s="9">
        <f t="shared" si="34"/>
        <v>42282.560081018521</v>
      </c>
      <c r="T539" s="9">
        <f t="shared" si="35"/>
        <v>42312.601747685178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10121</v>
      </c>
      <c r="P540">
        <f t="shared" si="33"/>
        <v>252.01666666666668</v>
      </c>
      <c r="Q540" t="s">
        <v>8317</v>
      </c>
      <c r="R540" t="s">
        <v>8318</v>
      </c>
      <c r="S540" s="9">
        <f t="shared" si="34"/>
        <v>42473.586377314808</v>
      </c>
      <c r="T540" s="9">
        <f t="shared" si="35"/>
        <v>42503.586377314808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3.2200000000000273</v>
      </c>
      <c r="P541">
        <f t="shared" si="33"/>
        <v>25.161000000000001</v>
      </c>
      <c r="Q541" t="s">
        <v>8317</v>
      </c>
      <c r="R541" t="s">
        <v>8318</v>
      </c>
      <c r="S541" s="9">
        <f t="shared" si="34"/>
        <v>42534.841516203705</v>
      </c>
      <c r="T541" s="9">
        <f t="shared" si="35"/>
        <v>42555.841516203705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-14999</v>
      </c>
      <c r="P542">
        <f t="shared" si="33"/>
        <v>1</v>
      </c>
      <c r="Q542" t="s">
        <v>8319</v>
      </c>
      <c r="R542" t="s">
        <v>8320</v>
      </c>
      <c r="S542" s="9">
        <f t="shared" si="34"/>
        <v>42009.608865740738</v>
      </c>
      <c r="T542" s="9">
        <f t="shared" si="35"/>
        <v>42039.608865740738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-4475</v>
      </c>
      <c r="P543">
        <f t="shared" si="33"/>
        <v>25</v>
      </c>
      <c r="Q543" t="s">
        <v>8319</v>
      </c>
      <c r="R543" t="s">
        <v>8320</v>
      </c>
      <c r="S543" s="9">
        <f t="shared" si="34"/>
        <v>42275.838356481479</v>
      </c>
      <c r="T543" s="9">
        <f t="shared" si="35"/>
        <v>42305.838356481479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-249999</v>
      </c>
      <c r="P544">
        <f t="shared" si="33"/>
        <v>1</v>
      </c>
      <c r="Q544" t="s">
        <v>8319</v>
      </c>
      <c r="R544" t="s">
        <v>8320</v>
      </c>
      <c r="S544" s="9">
        <f t="shared" si="34"/>
        <v>42433.529120370367</v>
      </c>
      <c r="T544" s="9">
        <f t="shared" si="35"/>
        <v>42493.487453703703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-21930</v>
      </c>
      <c r="P545">
        <f t="shared" si="33"/>
        <v>35</v>
      </c>
      <c r="Q545" t="s">
        <v>8319</v>
      </c>
      <c r="R545" t="s">
        <v>8320</v>
      </c>
      <c r="S545" s="9">
        <f t="shared" si="34"/>
        <v>41913.88381944444</v>
      </c>
      <c r="T545" s="9">
        <f t="shared" si="35"/>
        <v>41943.88381944444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-494</v>
      </c>
      <c r="P546">
        <f t="shared" si="33"/>
        <v>3</v>
      </c>
      <c r="Q546" t="s">
        <v>8319</v>
      </c>
      <c r="R546" t="s">
        <v>8320</v>
      </c>
      <c r="S546" s="9">
        <f t="shared" si="34"/>
        <v>42525.448611111111</v>
      </c>
      <c r="T546" s="9">
        <f t="shared" si="35"/>
        <v>42555.448611111111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-36308</v>
      </c>
      <c r="P547">
        <f t="shared" si="33"/>
        <v>402.70588235294116</v>
      </c>
      <c r="Q547" t="s">
        <v>8319</v>
      </c>
      <c r="R547" t="s">
        <v>8320</v>
      </c>
      <c r="S547" s="9">
        <f t="shared" si="34"/>
        <v>42283.38413194444</v>
      </c>
      <c r="T547" s="9">
        <f t="shared" si="35"/>
        <v>42323.425798611112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-59948</v>
      </c>
      <c r="P548">
        <f t="shared" si="33"/>
        <v>26</v>
      </c>
      <c r="Q548" t="s">
        <v>8319</v>
      </c>
      <c r="R548" t="s">
        <v>8320</v>
      </c>
      <c r="S548" s="9">
        <f t="shared" si="34"/>
        <v>42249.459664351853</v>
      </c>
      <c r="T548" s="9">
        <f t="shared" si="35"/>
        <v>42294.459664351853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-7500</v>
      </c>
      <c r="P549">
        <f t="shared" si="33"/>
        <v>0</v>
      </c>
      <c r="Q549" t="s">
        <v>8319</v>
      </c>
      <c r="R549" t="s">
        <v>8320</v>
      </c>
      <c r="S549" s="9">
        <f t="shared" si="34"/>
        <v>42380.488009259258</v>
      </c>
      <c r="T549" s="9">
        <f t="shared" si="35"/>
        <v>42410.488009259258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-9991</v>
      </c>
      <c r="P550">
        <f t="shared" si="33"/>
        <v>9</v>
      </c>
      <c r="Q550" t="s">
        <v>8319</v>
      </c>
      <c r="R550" t="s">
        <v>8320</v>
      </c>
      <c r="S550" s="9">
        <f t="shared" si="34"/>
        <v>42276.695</v>
      </c>
      <c r="T550" s="9">
        <f t="shared" si="35"/>
        <v>42306.695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-2432</v>
      </c>
      <c r="P551">
        <f t="shared" si="33"/>
        <v>8.5</v>
      </c>
      <c r="Q551" t="s">
        <v>8319</v>
      </c>
      <c r="R551" t="s">
        <v>8320</v>
      </c>
      <c r="S551" s="9">
        <f t="shared" si="34"/>
        <v>42163.428495370368</v>
      </c>
      <c r="T551" s="9">
        <f t="shared" si="35"/>
        <v>42193.428495370368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-4965</v>
      </c>
      <c r="P552">
        <f t="shared" si="33"/>
        <v>8.75</v>
      </c>
      <c r="Q552" t="s">
        <v>8319</v>
      </c>
      <c r="R552" t="s">
        <v>8320</v>
      </c>
      <c r="S552" s="9">
        <f t="shared" si="34"/>
        <v>42753.47042824074</v>
      </c>
      <c r="T552" s="9">
        <f t="shared" si="35"/>
        <v>42765.999999999993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-71219</v>
      </c>
      <c r="P553">
        <f t="shared" si="33"/>
        <v>135.03571428571428</v>
      </c>
      <c r="Q553" t="s">
        <v>8319</v>
      </c>
      <c r="R553" t="s">
        <v>8320</v>
      </c>
      <c r="S553" s="9">
        <f t="shared" si="34"/>
        <v>42173.067407407405</v>
      </c>
      <c r="T553" s="9">
        <f t="shared" si="35"/>
        <v>42217.536805555552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-45000</v>
      </c>
      <c r="P554">
        <f t="shared" si="33"/>
        <v>0</v>
      </c>
      <c r="Q554" t="s">
        <v>8319</v>
      </c>
      <c r="R554" t="s">
        <v>8320</v>
      </c>
      <c r="S554" s="9">
        <f t="shared" si="34"/>
        <v>42318.408518518518</v>
      </c>
      <c r="T554" s="9">
        <f t="shared" si="35"/>
        <v>42378.408518518518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-24877</v>
      </c>
      <c r="P555">
        <f t="shared" si="33"/>
        <v>20.5</v>
      </c>
      <c r="Q555" t="s">
        <v>8319</v>
      </c>
      <c r="R555" t="s">
        <v>8320</v>
      </c>
      <c r="S555" s="9">
        <f t="shared" si="34"/>
        <v>41927.511469907404</v>
      </c>
      <c r="T555" s="9">
        <f t="shared" si="35"/>
        <v>41957.553136574068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-2454</v>
      </c>
      <c r="P556">
        <f t="shared" si="33"/>
        <v>64.36363636363636</v>
      </c>
      <c r="Q556" t="s">
        <v>8319</v>
      </c>
      <c r="R556" t="s">
        <v>8320</v>
      </c>
      <c r="S556" s="9">
        <f t="shared" si="34"/>
        <v>41901.476527777777</v>
      </c>
      <c r="T556" s="9">
        <f t="shared" si="35"/>
        <v>41931.476527777777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-7500</v>
      </c>
      <c r="P557">
        <f t="shared" si="33"/>
        <v>0</v>
      </c>
      <c r="Q557" t="s">
        <v>8319</v>
      </c>
      <c r="R557" t="s">
        <v>8320</v>
      </c>
      <c r="S557" s="9">
        <f t="shared" si="34"/>
        <v>42503.145173611112</v>
      </c>
      <c r="T557" s="9">
        <f t="shared" si="35"/>
        <v>42533.145173611112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-7800</v>
      </c>
      <c r="P558">
        <f t="shared" si="33"/>
        <v>200</v>
      </c>
      <c r="Q558" t="s">
        <v>8319</v>
      </c>
      <c r="R558" t="s">
        <v>8320</v>
      </c>
      <c r="S558" s="9">
        <f t="shared" si="34"/>
        <v>42345.651817129627</v>
      </c>
      <c r="T558" s="9">
        <f t="shared" si="35"/>
        <v>42375.651817129627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-148634</v>
      </c>
      <c r="P559">
        <f t="shared" si="33"/>
        <v>68.3</v>
      </c>
      <c r="Q559" t="s">
        <v>8319</v>
      </c>
      <c r="R559" t="s">
        <v>8320</v>
      </c>
      <c r="S559" s="9">
        <f t="shared" si="34"/>
        <v>42676.733831018515</v>
      </c>
      <c r="T559" s="9">
        <f t="shared" si="35"/>
        <v>42706.775497685179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-750</v>
      </c>
      <c r="P560">
        <f t="shared" si="33"/>
        <v>0</v>
      </c>
      <c r="Q560" t="s">
        <v>8319</v>
      </c>
      <c r="R560" t="s">
        <v>8320</v>
      </c>
      <c r="S560" s="9">
        <f t="shared" si="34"/>
        <v>42057.674826388888</v>
      </c>
      <c r="T560" s="9">
        <f t="shared" si="35"/>
        <v>42087.633159722223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-239950</v>
      </c>
      <c r="P561">
        <f t="shared" si="33"/>
        <v>50</v>
      </c>
      <c r="Q561" t="s">
        <v>8319</v>
      </c>
      <c r="R561" t="s">
        <v>8320</v>
      </c>
      <c r="S561" s="9">
        <f t="shared" si="34"/>
        <v>42321.074768518512</v>
      </c>
      <c r="T561" s="9">
        <f t="shared" si="35"/>
        <v>42351.074768518512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-99988</v>
      </c>
      <c r="P562">
        <f t="shared" si="33"/>
        <v>4</v>
      </c>
      <c r="Q562" t="s">
        <v>8319</v>
      </c>
      <c r="R562" t="s">
        <v>8320</v>
      </c>
      <c r="S562" s="9">
        <f t="shared" si="34"/>
        <v>41960.563020833331</v>
      </c>
      <c r="T562" s="9">
        <f t="shared" si="35"/>
        <v>41990.563020833331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-14945</v>
      </c>
      <c r="P563">
        <f t="shared" si="33"/>
        <v>27.5</v>
      </c>
      <c r="Q563" t="s">
        <v>8319</v>
      </c>
      <c r="R563" t="s">
        <v>8320</v>
      </c>
      <c r="S563" s="9">
        <f t="shared" si="34"/>
        <v>42268.450381944444</v>
      </c>
      <c r="T563" s="9">
        <f t="shared" si="35"/>
        <v>42303.450381944444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-50000</v>
      </c>
      <c r="P564">
        <f t="shared" si="33"/>
        <v>0</v>
      </c>
      <c r="Q564" t="s">
        <v>8319</v>
      </c>
      <c r="R564" t="s">
        <v>8320</v>
      </c>
      <c r="S564" s="9">
        <f t="shared" si="34"/>
        <v>42692.180729166663</v>
      </c>
      <c r="T564" s="9">
        <f t="shared" si="35"/>
        <v>42722.180729166663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-74932</v>
      </c>
      <c r="P565">
        <f t="shared" si="33"/>
        <v>34</v>
      </c>
      <c r="Q565" t="s">
        <v>8319</v>
      </c>
      <c r="R565" t="s">
        <v>8320</v>
      </c>
      <c r="S565" s="9">
        <f t="shared" si="34"/>
        <v>42021.861655092587</v>
      </c>
      <c r="T565" s="9">
        <f t="shared" si="35"/>
        <v>42051.861655092587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-17999</v>
      </c>
      <c r="P566">
        <f t="shared" si="33"/>
        <v>1</v>
      </c>
      <c r="Q566" t="s">
        <v>8319</v>
      </c>
      <c r="R566" t="s">
        <v>8320</v>
      </c>
      <c r="S566" s="9">
        <f t="shared" si="34"/>
        <v>42411.734664351847</v>
      </c>
      <c r="T566" s="9">
        <f t="shared" si="35"/>
        <v>42441.734664351847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-25000</v>
      </c>
      <c r="P567">
        <f t="shared" si="33"/>
        <v>0</v>
      </c>
      <c r="Q567" t="s">
        <v>8319</v>
      </c>
      <c r="R567" t="s">
        <v>8320</v>
      </c>
      <c r="S567" s="9">
        <f t="shared" si="34"/>
        <v>42165.576956018514</v>
      </c>
      <c r="T567" s="9">
        <f t="shared" si="35"/>
        <v>42195.576956018514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-4999</v>
      </c>
      <c r="P568">
        <f t="shared" si="33"/>
        <v>1</v>
      </c>
      <c r="Q568" t="s">
        <v>8319</v>
      </c>
      <c r="R568" t="s">
        <v>8320</v>
      </c>
      <c r="S568" s="9">
        <f t="shared" si="34"/>
        <v>42535.476076388884</v>
      </c>
      <c r="T568" s="9">
        <f t="shared" si="35"/>
        <v>42565.476076388884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-10000</v>
      </c>
      <c r="P569">
        <f t="shared" si="33"/>
        <v>0</v>
      </c>
      <c r="Q569" t="s">
        <v>8319</v>
      </c>
      <c r="R569" t="s">
        <v>8320</v>
      </c>
      <c r="S569" s="9">
        <f t="shared" si="34"/>
        <v>41975.634189814817</v>
      </c>
      <c r="T569" s="9">
        <f t="shared" si="35"/>
        <v>42005.634189814817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-24255</v>
      </c>
      <c r="P570">
        <f t="shared" si="33"/>
        <v>49</v>
      </c>
      <c r="Q570" t="s">
        <v>8319</v>
      </c>
      <c r="R570" t="s">
        <v>8320</v>
      </c>
      <c r="S570" s="9">
        <f t="shared" si="34"/>
        <v>42348.713229166664</v>
      </c>
      <c r="T570" s="9">
        <f t="shared" si="35"/>
        <v>42385.249999999993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-2480</v>
      </c>
      <c r="P571">
        <f t="shared" si="33"/>
        <v>20</v>
      </c>
      <c r="Q571" t="s">
        <v>8319</v>
      </c>
      <c r="R571" t="s">
        <v>8320</v>
      </c>
      <c r="S571" s="9">
        <f t="shared" si="34"/>
        <v>42340.639027777775</v>
      </c>
      <c r="T571" s="9">
        <f t="shared" si="35"/>
        <v>42370.639027777775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-84858</v>
      </c>
      <c r="P572">
        <f t="shared" si="33"/>
        <v>142</v>
      </c>
      <c r="Q572" t="s">
        <v>8319</v>
      </c>
      <c r="R572" t="s">
        <v>8320</v>
      </c>
      <c r="S572" s="9">
        <f t="shared" si="34"/>
        <v>42388.589918981474</v>
      </c>
      <c r="T572" s="9">
        <f t="shared" si="35"/>
        <v>42418.589918981474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-24894</v>
      </c>
      <c r="P573">
        <f t="shared" si="33"/>
        <v>53</v>
      </c>
      <c r="Q573" t="s">
        <v>8319</v>
      </c>
      <c r="R573" t="s">
        <v>8320</v>
      </c>
      <c r="S573" s="9">
        <f t="shared" si="34"/>
        <v>42192.607905092591</v>
      </c>
      <c r="T573" s="9">
        <f t="shared" si="35"/>
        <v>42211.957638888889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-2500</v>
      </c>
      <c r="P574">
        <f t="shared" si="33"/>
        <v>0</v>
      </c>
      <c r="Q574" t="s">
        <v>8319</v>
      </c>
      <c r="R574" t="s">
        <v>8320</v>
      </c>
      <c r="S574" s="9">
        <f t="shared" si="34"/>
        <v>42282.507962962962</v>
      </c>
      <c r="T574" s="9">
        <f t="shared" si="35"/>
        <v>42312.549629629626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-88542</v>
      </c>
      <c r="P575">
        <f t="shared" si="33"/>
        <v>38.444444444444443</v>
      </c>
      <c r="Q575" t="s">
        <v>8319</v>
      </c>
      <c r="R575" t="s">
        <v>8320</v>
      </c>
      <c r="S575" s="9">
        <f t="shared" si="34"/>
        <v>41962.841793981475</v>
      </c>
      <c r="T575" s="9">
        <f t="shared" si="35"/>
        <v>42021.841666666667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-11100</v>
      </c>
      <c r="P576">
        <f t="shared" si="33"/>
        <v>20</v>
      </c>
      <c r="Q576" t="s">
        <v>8319</v>
      </c>
      <c r="R576" t="s">
        <v>8320</v>
      </c>
      <c r="S576" s="9">
        <f t="shared" si="34"/>
        <v>42632.235034722216</v>
      </c>
      <c r="T576" s="9">
        <f t="shared" si="35"/>
        <v>42662.235034722216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-59741</v>
      </c>
      <c r="P577">
        <f t="shared" si="33"/>
        <v>64.75</v>
      </c>
      <c r="Q577" t="s">
        <v>8319</v>
      </c>
      <c r="R577" t="s">
        <v>8320</v>
      </c>
      <c r="S577" s="9">
        <f t="shared" si="34"/>
        <v>42138.484293981477</v>
      </c>
      <c r="T577" s="9">
        <f t="shared" si="35"/>
        <v>42168.484293981477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-79999</v>
      </c>
      <c r="P578">
        <f t="shared" si="33"/>
        <v>1</v>
      </c>
      <c r="Q578" t="s">
        <v>8319</v>
      </c>
      <c r="R578" t="s">
        <v>8320</v>
      </c>
      <c r="S578" s="9">
        <f t="shared" si="34"/>
        <v>42031.263333333329</v>
      </c>
      <c r="T578" s="9">
        <f t="shared" si="35"/>
        <v>42091.221666666665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E579-D579</f>
        <v>-4990</v>
      </c>
      <c r="P579">
        <f t="shared" ref="P579:P642" si="37">IF(L579=0,0,E579/L579)</f>
        <v>10</v>
      </c>
      <c r="Q579" t="s">
        <v>8319</v>
      </c>
      <c r="R579" t="s">
        <v>8320</v>
      </c>
      <c r="S579" s="9">
        <f t="shared" ref="S579:S642" si="38">(J579/86400)+25569+(-5/24)</f>
        <v>42450.380810185183</v>
      </c>
      <c r="T579" s="9">
        <f t="shared" ref="T579:T642" si="39">(I579/86400)+25569+(-5/24)</f>
        <v>42510.380810185183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-124986</v>
      </c>
      <c r="P580">
        <f t="shared" si="37"/>
        <v>2</v>
      </c>
      <c r="Q580" t="s">
        <v>8319</v>
      </c>
      <c r="R580" t="s">
        <v>8320</v>
      </c>
      <c r="S580" s="9">
        <f t="shared" si="38"/>
        <v>42230.370289351849</v>
      </c>
      <c r="T580" s="9">
        <f t="shared" si="39"/>
        <v>42254.370289351849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-11825</v>
      </c>
      <c r="P581">
        <f t="shared" si="37"/>
        <v>35</v>
      </c>
      <c r="Q581" t="s">
        <v>8319</v>
      </c>
      <c r="R581" t="s">
        <v>8320</v>
      </c>
      <c r="S581" s="9">
        <f t="shared" si="38"/>
        <v>41968.643784722219</v>
      </c>
      <c r="T581" s="9">
        <f t="shared" si="39"/>
        <v>41998.643784722219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-2999</v>
      </c>
      <c r="P582">
        <f t="shared" si="37"/>
        <v>1</v>
      </c>
      <c r="Q582" t="s">
        <v>8319</v>
      </c>
      <c r="R582" t="s">
        <v>8320</v>
      </c>
      <c r="S582" s="9">
        <f t="shared" si="38"/>
        <v>42605.699849537035</v>
      </c>
      <c r="T582" s="9">
        <f t="shared" si="39"/>
        <v>42635.699849537035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-400</v>
      </c>
      <c r="P583">
        <f t="shared" si="37"/>
        <v>0</v>
      </c>
      <c r="Q583" t="s">
        <v>8319</v>
      </c>
      <c r="R583" t="s">
        <v>8320</v>
      </c>
      <c r="S583" s="9">
        <f t="shared" si="38"/>
        <v>42187.804444444446</v>
      </c>
      <c r="T583" s="9">
        <f t="shared" si="39"/>
        <v>42217.804444444446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-100000</v>
      </c>
      <c r="P584">
        <f t="shared" si="37"/>
        <v>0</v>
      </c>
      <c r="Q584" t="s">
        <v>8319</v>
      </c>
      <c r="R584" t="s">
        <v>8320</v>
      </c>
      <c r="S584" s="9">
        <f t="shared" si="38"/>
        <v>42055.531469907401</v>
      </c>
      <c r="T584" s="9">
        <f t="shared" si="39"/>
        <v>42078.541666666664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-8999</v>
      </c>
      <c r="P585">
        <f t="shared" si="37"/>
        <v>1</v>
      </c>
      <c r="Q585" t="s">
        <v>8319</v>
      </c>
      <c r="R585" t="s">
        <v>8320</v>
      </c>
      <c r="S585" s="9">
        <f t="shared" si="38"/>
        <v>42052.730173611104</v>
      </c>
      <c r="T585" s="9">
        <f t="shared" si="39"/>
        <v>42082.688506944447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-990</v>
      </c>
      <c r="P586">
        <f t="shared" si="37"/>
        <v>5</v>
      </c>
      <c r="Q586" t="s">
        <v>8319</v>
      </c>
      <c r="R586" t="s">
        <v>8320</v>
      </c>
      <c r="S586" s="9">
        <f t="shared" si="38"/>
        <v>42049.508287037032</v>
      </c>
      <c r="T586" s="9">
        <f t="shared" si="39"/>
        <v>42079.466620370367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-9000</v>
      </c>
      <c r="P587">
        <f t="shared" si="37"/>
        <v>0</v>
      </c>
      <c r="Q587" t="s">
        <v>8319</v>
      </c>
      <c r="R587" t="s">
        <v>8320</v>
      </c>
      <c r="S587" s="9">
        <f t="shared" si="38"/>
        <v>42283.182604166665</v>
      </c>
      <c r="T587" s="9">
        <f t="shared" si="39"/>
        <v>42338.791666666664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-9944</v>
      </c>
      <c r="P588">
        <f t="shared" si="37"/>
        <v>14</v>
      </c>
      <c r="Q588" t="s">
        <v>8319</v>
      </c>
      <c r="R588" t="s">
        <v>8320</v>
      </c>
      <c r="S588" s="9">
        <f t="shared" si="38"/>
        <v>42020.645914351851</v>
      </c>
      <c r="T588" s="9">
        <f t="shared" si="39"/>
        <v>42050.645914351851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-27275</v>
      </c>
      <c r="P589">
        <f t="shared" si="37"/>
        <v>389.28571428571428</v>
      </c>
      <c r="Q589" t="s">
        <v>8319</v>
      </c>
      <c r="R589" t="s">
        <v>8320</v>
      </c>
      <c r="S589" s="9">
        <f t="shared" si="38"/>
        <v>42080.548993055556</v>
      </c>
      <c r="T589" s="9">
        <f t="shared" si="39"/>
        <v>42110.548993055556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-8699</v>
      </c>
      <c r="P590">
        <f t="shared" si="37"/>
        <v>150.5</v>
      </c>
      <c r="Q590" t="s">
        <v>8319</v>
      </c>
      <c r="R590" t="s">
        <v>8320</v>
      </c>
      <c r="S590" s="9">
        <f t="shared" si="38"/>
        <v>42631.561180555553</v>
      </c>
      <c r="T590" s="9">
        <f t="shared" si="39"/>
        <v>42691.602847222217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-7499</v>
      </c>
      <c r="P591">
        <f t="shared" si="37"/>
        <v>1</v>
      </c>
      <c r="Q591" t="s">
        <v>8319</v>
      </c>
      <c r="R591" t="s">
        <v>8320</v>
      </c>
      <c r="S591" s="9">
        <f t="shared" si="38"/>
        <v>42178.406238425923</v>
      </c>
      <c r="T591" s="9">
        <f t="shared" si="39"/>
        <v>42193.406238425923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-4777</v>
      </c>
      <c r="P592">
        <f t="shared" si="37"/>
        <v>24.777777777777779</v>
      </c>
      <c r="Q592" t="s">
        <v>8319</v>
      </c>
      <c r="R592" t="s">
        <v>8320</v>
      </c>
      <c r="S592" s="9">
        <f t="shared" si="38"/>
        <v>42377.34642361111</v>
      </c>
      <c r="T592" s="9">
        <f t="shared" si="39"/>
        <v>42408.334027777775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-99939</v>
      </c>
      <c r="P593">
        <f t="shared" si="37"/>
        <v>30.5</v>
      </c>
      <c r="Q593" t="s">
        <v>8319</v>
      </c>
      <c r="R593" t="s">
        <v>8320</v>
      </c>
      <c r="S593" s="9">
        <f t="shared" si="38"/>
        <v>42177.334837962961</v>
      </c>
      <c r="T593" s="9">
        <f t="shared" si="39"/>
        <v>42207.334837962961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-7250</v>
      </c>
      <c r="P594">
        <f t="shared" si="37"/>
        <v>250</v>
      </c>
      <c r="Q594" t="s">
        <v>8319</v>
      </c>
      <c r="R594" t="s">
        <v>8320</v>
      </c>
      <c r="S594" s="9">
        <f t="shared" si="38"/>
        <v>41946.023842592593</v>
      </c>
      <c r="T594" s="9">
        <f t="shared" si="39"/>
        <v>41976.023842592585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-385</v>
      </c>
      <c r="P595">
        <f t="shared" si="37"/>
        <v>16.428571428571427</v>
      </c>
      <c r="Q595" t="s">
        <v>8319</v>
      </c>
      <c r="R595" t="s">
        <v>8320</v>
      </c>
      <c r="S595" s="9">
        <f t="shared" si="38"/>
        <v>42070.469270833331</v>
      </c>
      <c r="T595" s="9">
        <f t="shared" si="39"/>
        <v>42100.427604166667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-24974</v>
      </c>
      <c r="P596">
        <f t="shared" si="37"/>
        <v>13</v>
      </c>
      <c r="Q596" t="s">
        <v>8319</v>
      </c>
      <c r="R596" t="s">
        <v>8320</v>
      </c>
      <c r="S596" s="9">
        <f t="shared" si="38"/>
        <v>42446.571828703702</v>
      </c>
      <c r="T596" s="9">
        <f t="shared" si="39"/>
        <v>42476.571828703702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-99574</v>
      </c>
      <c r="P597">
        <f t="shared" si="37"/>
        <v>53.25</v>
      </c>
      <c r="Q597" t="s">
        <v>8319</v>
      </c>
      <c r="R597" t="s">
        <v>8320</v>
      </c>
      <c r="S597" s="9">
        <f t="shared" si="38"/>
        <v>42082.861550925925</v>
      </c>
      <c r="T597" s="9">
        <f t="shared" si="39"/>
        <v>42127.861550925925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-19994</v>
      </c>
      <c r="P598">
        <f t="shared" si="37"/>
        <v>3</v>
      </c>
      <c r="Q598" t="s">
        <v>8319</v>
      </c>
      <c r="R598" t="s">
        <v>8320</v>
      </c>
      <c r="S598" s="9">
        <f t="shared" si="38"/>
        <v>42646.688564814809</v>
      </c>
      <c r="T598" s="9">
        <f t="shared" si="39"/>
        <v>42676.688564814809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-7480</v>
      </c>
      <c r="P599">
        <f t="shared" si="37"/>
        <v>10</v>
      </c>
      <c r="Q599" t="s">
        <v>8319</v>
      </c>
      <c r="R599" t="s">
        <v>8320</v>
      </c>
      <c r="S599" s="9">
        <f t="shared" si="38"/>
        <v>42545.496932870366</v>
      </c>
      <c r="T599" s="9">
        <f t="shared" si="39"/>
        <v>42582.458333333336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-1650</v>
      </c>
      <c r="P600">
        <f t="shared" si="37"/>
        <v>121.42857142857143</v>
      </c>
      <c r="Q600" t="s">
        <v>8319</v>
      </c>
      <c r="R600" t="s">
        <v>8320</v>
      </c>
      <c r="S600" s="9">
        <f t="shared" si="38"/>
        <v>41947.793761574074</v>
      </c>
      <c r="T600" s="9">
        <f t="shared" si="39"/>
        <v>41977.793761574074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-49969</v>
      </c>
      <c r="P601">
        <f t="shared" si="37"/>
        <v>15.5</v>
      </c>
      <c r="Q601" t="s">
        <v>8319</v>
      </c>
      <c r="R601" t="s">
        <v>8320</v>
      </c>
      <c r="S601" s="9">
        <f t="shared" si="38"/>
        <v>42047.604189814818</v>
      </c>
      <c r="T601" s="9">
        <f t="shared" si="39"/>
        <v>42071.427777777775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-4900</v>
      </c>
      <c r="P602">
        <f t="shared" si="37"/>
        <v>100</v>
      </c>
      <c r="Q602" t="s">
        <v>8319</v>
      </c>
      <c r="R602" t="s">
        <v>8320</v>
      </c>
      <c r="S602" s="9">
        <f t="shared" si="38"/>
        <v>42073.589837962958</v>
      </c>
      <c r="T602" s="9">
        <f t="shared" si="39"/>
        <v>42133.589837962958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-9860</v>
      </c>
      <c r="P603">
        <f t="shared" si="37"/>
        <v>23.333333333333332</v>
      </c>
      <c r="Q603" t="s">
        <v>8319</v>
      </c>
      <c r="R603" t="s">
        <v>8320</v>
      </c>
      <c r="S603" s="9">
        <f t="shared" si="38"/>
        <v>41969.64975694444</v>
      </c>
      <c r="T603" s="9">
        <f t="shared" si="39"/>
        <v>41999.64975694444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-70000</v>
      </c>
      <c r="P604">
        <f t="shared" si="37"/>
        <v>0</v>
      </c>
      <c r="Q604" t="s">
        <v>8319</v>
      </c>
      <c r="R604" t="s">
        <v>8320</v>
      </c>
      <c r="S604" s="9">
        <f t="shared" si="38"/>
        <v>42143.585821759254</v>
      </c>
      <c r="T604" s="9">
        <f t="shared" si="39"/>
        <v>42173.585821759254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-14409.98</v>
      </c>
      <c r="P605">
        <f t="shared" si="37"/>
        <v>45.386153846153846</v>
      </c>
      <c r="Q605" t="s">
        <v>8319</v>
      </c>
      <c r="R605" t="s">
        <v>8320</v>
      </c>
      <c r="S605" s="9">
        <f t="shared" si="38"/>
        <v>41835.430821759255</v>
      </c>
      <c r="T605" s="9">
        <f t="shared" si="39"/>
        <v>41865.430821759255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-1500</v>
      </c>
      <c r="P606">
        <f t="shared" si="37"/>
        <v>0</v>
      </c>
      <c r="Q606" t="s">
        <v>8319</v>
      </c>
      <c r="R606" t="s">
        <v>8320</v>
      </c>
      <c r="S606" s="9">
        <f t="shared" si="38"/>
        <v>41848.827037037037</v>
      </c>
      <c r="T606" s="9">
        <f t="shared" si="39"/>
        <v>41878.827037037037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-4869</v>
      </c>
      <c r="P607">
        <f t="shared" si="37"/>
        <v>16.375</v>
      </c>
      <c r="Q607" t="s">
        <v>8319</v>
      </c>
      <c r="R607" t="s">
        <v>8320</v>
      </c>
      <c r="S607" s="9">
        <f t="shared" si="38"/>
        <v>42194.149398148147</v>
      </c>
      <c r="T607" s="9">
        <f t="shared" si="39"/>
        <v>42239.149398148147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-4990</v>
      </c>
      <c r="P608">
        <f t="shared" si="37"/>
        <v>10</v>
      </c>
      <c r="Q608" t="s">
        <v>8319</v>
      </c>
      <c r="R608" t="s">
        <v>8320</v>
      </c>
      <c r="S608" s="9">
        <f t="shared" si="38"/>
        <v>42102.442233796297</v>
      </c>
      <c r="T608" s="9">
        <f t="shared" si="39"/>
        <v>42148.416666666664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-250</v>
      </c>
      <c r="P609">
        <f t="shared" si="37"/>
        <v>0</v>
      </c>
      <c r="Q609" t="s">
        <v>8319</v>
      </c>
      <c r="R609" t="s">
        <v>8320</v>
      </c>
      <c r="S609" s="9">
        <f t="shared" si="38"/>
        <v>42300.617314814815</v>
      </c>
      <c r="T609" s="9">
        <f t="shared" si="39"/>
        <v>42330.65898148148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-148539</v>
      </c>
      <c r="P610">
        <f t="shared" si="37"/>
        <v>292.2</v>
      </c>
      <c r="Q610" t="s">
        <v>8319</v>
      </c>
      <c r="R610" t="s">
        <v>8320</v>
      </c>
      <c r="S610" s="9">
        <f t="shared" si="38"/>
        <v>42140.712731481479</v>
      </c>
      <c r="T610" s="9">
        <f t="shared" si="39"/>
        <v>42170.712731481479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-775</v>
      </c>
      <c r="P611">
        <f t="shared" si="37"/>
        <v>5</v>
      </c>
      <c r="Q611" t="s">
        <v>8319</v>
      </c>
      <c r="R611" t="s">
        <v>8320</v>
      </c>
      <c r="S611" s="9">
        <f t="shared" si="38"/>
        <v>42306.825740740744</v>
      </c>
      <c r="T611" s="9">
        <f t="shared" si="39"/>
        <v>42336.867407407401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-13803</v>
      </c>
      <c r="P612">
        <f t="shared" si="37"/>
        <v>0</v>
      </c>
      <c r="Q612" t="s">
        <v>8319</v>
      </c>
      <c r="R612" t="s">
        <v>8320</v>
      </c>
      <c r="S612" s="9">
        <f t="shared" si="38"/>
        <v>42086.622523148144</v>
      </c>
      <c r="T612" s="9">
        <f t="shared" si="39"/>
        <v>42116.622523148144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-80000</v>
      </c>
      <c r="P613">
        <f t="shared" si="37"/>
        <v>0</v>
      </c>
      <c r="Q613" t="s">
        <v>8319</v>
      </c>
      <c r="R613" t="s">
        <v>8320</v>
      </c>
      <c r="S613" s="9">
        <f t="shared" si="38"/>
        <v>42328.352280092593</v>
      </c>
      <c r="T613" s="9">
        <f t="shared" si="39"/>
        <v>42388.352280092593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-10000</v>
      </c>
      <c r="P614">
        <f t="shared" si="37"/>
        <v>0</v>
      </c>
      <c r="Q614" t="s">
        <v>8319</v>
      </c>
      <c r="R614" t="s">
        <v>8320</v>
      </c>
      <c r="S614" s="9">
        <f t="shared" si="38"/>
        <v>42584.823449074072</v>
      </c>
      <c r="T614" s="9">
        <f t="shared" si="39"/>
        <v>42614.823449074072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-47182</v>
      </c>
      <c r="P615">
        <f t="shared" si="37"/>
        <v>105.93388429752066</v>
      </c>
      <c r="Q615" t="s">
        <v>8319</v>
      </c>
      <c r="R615" t="s">
        <v>8320</v>
      </c>
      <c r="S615" s="9">
        <f t="shared" si="38"/>
        <v>42247.288425925923</v>
      </c>
      <c r="T615" s="9">
        <f t="shared" si="39"/>
        <v>42277.999305555553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-10000</v>
      </c>
      <c r="P616">
        <f t="shared" si="37"/>
        <v>0</v>
      </c>
      <c r="Q616" t="s">
        <v>8319</v>
      </c>
      <c r="R616" t="s">
        <v>8320</v>
      </c>
      <c r="S616" s="9">
        <f t="shared" si="38"/>
        <v>42514.853472222218</v>
      </c>
      <c r="T616" s="9">
        <f t="shared" si="39"/>
        <v>42544.853472222218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-515</v>
      </c>
      <c r="P617">
        <f t="shared" si="37"/>
        <v>0</v>
      </c>
      <c r="Q617" t="s">
        <v>8319</v>
      </c>
      <c r="R617" t="s">
        <v>8320</v>
      </c>
      <c r="S617" s="9">
        <f t="shared" si="38"/>
        <v>42241.913877314808</v>
      </c>
      <c r="T617" s="9">
        <f t="shared" si="39"/>
        <v>42271.913877314808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-5000</v>
      </c>
      <c r="P618">
        <f t="shared" si="37"/>
        <v>0</v>
      </c>
      <c r="Q618" t="s">
        <v>8319</v>
      </c>
      <c r="R618" t="s">
        <v>8320</v>
      </c>
      <c r="S618" s="9">
        <f t="shared" si="38"/>
        <v>42761.167905092589</v>
      </c>
      <c r="T618" s="9">
        <f t="shared" si="39"/>
        <v>42791.167905092589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-1940</v>
      </c>
      <c r="P619">
        <f t="shared" si="37"/>
        <v>20</v>
      </c>
      <c r="Q619" t="s">
        <v>8319</v>
      </c>
      <c r="R619" t="s">
        <v>8320</v>
      </c>
      <c r="S619" s="9">
        <f t="shared" si="38"/>
        <v>42087.134756944441</v>
      </c>
      <c r="T619" s="9">
        <f t="shared" si="39"/>
        <v>42132.134756944441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-400</v>
      </c>
      <c r="P620">
        <f t="shared" si="37"/>
        <v>0</v>
      </c>
      <c r="Q620" t="s">
        <v>8319</v>
      </c>
      <c r="R620" t="s">
        <v>8320</v>
      </c>
      <c r="S620" s="9">
        <f t="shared" si="38"/>
        <v>42317.60188657407</v>
      </c>
      <c r="T620" s="9">
        <f t="shared" si="39"/>
        <v>42347.60188657407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-2499999</v>
      </c>
      <c r="P621">
        <f t="shared" si="37"/>
        <v>1</v>
      </c>
      <c r="Q621" t="s">
        <v>8319</v>
      </c>
      <c r="R621" t="s">
        <v>8320</v>
      </c>
      <c r="S621" s="9">
        <f t="shared" si="38"/>
        <v>41908.442013888889</v>
      </c>
      <c r="T621" s="9">
        <f t="shared" si="39"/>
        <v>41968.483680555553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-29700</v>
      </c>
      <c r="P622">
        <f t="shared" si="37"/>
        <v>300</v>
      </c>
      <c r="Q622" t="s">
        <v>8319</v>
      </c>
      <c r="R622" t="s">
        <v>8320</v>
      </c>
      <c r="S622" s="9">
        <f t="shared" si="38"/>
        <v>41831.508541666662</v>
      </c>
      <c r="T622" s="9">
        <f t="shared" si="39"/>
        <v>41876.508541666662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-24739</v>
      </c>
      <c r="P623">
        <f t="shared" si="37"/>
        <v>87</v>
      </c>
      <c r="Q623" t="s">
        <v>8319</v>
      </c>
      <c r="R623" t="s">
        <v>8320</v>
      </c>
      <c r="S623" s="9">
        <f t="shared" si="38"/>
        <v>42528.779363425921</v>
      </c>
      <c r="T623" s="9">
        <f t="shared" si="39"/>
        <v>42558.779363425921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-5659</v>
      </c>
      <c r="P624">
        <f t="shared" si="37"/>
        <v>37.888888888888886</v>
      </c>
      <c r="Q624" t="s">
        <v>8319</v>
      </c>
      <c r="R624" t="s">
        <v>8320</v>
      </c>
      <c r="S624" s="9">
        <f t="shared" si="38"/>
        <v>42532.566412037035</v>
      </c>
      <c r="T624" s="9">
        <f t="shared" si="39"/>
        <v>42552.566412037035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-75000</v>
      </c>
      <c r="P625">
        <f t="shared" si="37"/>
        <v>0</v>
      </c>
      <c r="Q625" t="s">
        <v>8319</v>
      </c>
      <c r="R625" t="s">
        <v>8320</v>
      </c>
      <c r="S625" s="9">
        <f t="shared" si="38"/>
        <v>42121.800891203697</v>
      </c>
      <c r="T625" s="9">
        <f t="shared" si="39"/>
        <v>42151.800891203697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-5000</v>
      </c>
      <c r="P626">
        <f t="shared" si="37"/>
        <v>0</v>
      </c>
      <c r="Q626" t="s">
        <v>8319</v>
      </c>
      <c r="R626" t="s">
        <v>8320</v>
      </c>
      <c r="S626" s="9">
        <f t="shared" si="38"/>
        <v>42108.78056712963</v>
      </c>
      <c r="T626" s="9">
        <f t="shared" si="39"/>
        <v>42138.78056712963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-25000</v>
      </c>
      <c r="P627">
        <f t="shared" si="37"/>
        <v>0</v>
      </c>
      <c r="Q627" t="s">
        <v>8319</v>
      </c>
      <c r="R627" t="s">
        <v>8320</v>
      </c>
      <c r="S627" s="9">
        <f t="shared" si="38"/>
        <v>42790.687233796292</v>
      </c>
      <c r="T627" s="9">
        <f t="shared" si="39"/>
        <v>42820.645567129628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-20655</v>
      </c>
      <c r="P628">
        <f t="shared" si="37"/>
        <v>111.41025641025641</v>
      </c>
      <c r="Q628" t="s">
        <v>8319</v>
      </c>
      <c r="R628" t="s">
        <v>8320</v>
      </c>
      <c r="S628" s="9">
        <f t="shared" si="38"/>
        <v>42198.351145833331</v>
      </c>
      <c r="T628" s="9">
        <f t="shared" si="39"/>
        <v>42231.348611111105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-449910</v>
      </c>
      <c r="P629">
        <f t="shared" si="37"/>
        <v>90</v>
      </c>
      <c r="Q629" t="s">
        <v>8319</v>
      </c>
      <c r="R629" t="s">
        <v>8320</v>
      </c>
      <c r="S629" s="9">
        <f t="shared" si="38"/>
        <v>42384.098506944443</v>
      </c>
      <c r="T629" s="9">
        <f t="shared" si="39"/>
        <v>42443.749999999993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-5000</v>
      </c>
      <c r="P630">
        <f t="shared" si="37"/>
        <v>0</v>
      </c>
      <c r="Q630" t="s">
        <v>8319</v>
      </c>
      <c r="R630" t="s">
        <v>8320</v>
      </c>
      <c r="S630" s="9">
        <f t="shared" si="38"/>
        <v>41803.484456018516</v>
      </c>
      <c r="T630" s="9">
        <f t="shared" si="39"/>
        <v>41833.484456018516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-199650</v>
      </c>
      <c r="P631">
        <f t="shared" si="37"/>
        <v>116.66666666666667</v>
      </c>
      <c r="Q631" t="s">
        <v>8319</v>
      </c>
      <c r="R631" t="s">
        <v>8320</v>
      </c>
      <c r="S631" s="9">
        <f t="shared" si="38"/>
        <v>42474.429490740738</v>
      </c>
      <c r="T631" s="9">
        <f t="shared" si="39"/>
        <v>42504.429490740738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-11989</v>
      </c>
      <c r="P632">
        <f t="shared" si="37"/>
        <v>10</v>
      </c>
      <c r="Q632" t="s">
        <v>8319</v>
      </c>
      <c r="R632" t="s">
        <v>8320</v>
      </c>
      <c r="S632" s="9">
        <f t="shared" si="38"/>
        <v>42223.411122685182</v>
      </c>
      <c r="T632" s="9">
        <f t="shared" si="39"/>
        <v>42253.006944444445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-49310</v>
      </c>
      <c r="P633">
        <f t="shared" si="37"/>
        <v>76.666666666666671</v>
      </c>
      <c r="Q633" t="s">
        <v>8319</v>
      </c>
      <c r="R633" t="s">
        <v>8320</v>
      </c>
      <c r="S633" s="9">
        <f t="shared" si="38"/>
        <v>42489.563993055555</v>
      </c>
      <c r="T633" s="9">
        <f t="shared" si="39"/>
        <v>42518.563993055555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-20000</v>
      </c>
      <c r="P634">
        <f t="shared" si="37"/>
        <v>0</v>
      </c>
      <c r="Q634" t="s">
        <v>8319</v>
      </c>
      <c r="R634" t="s">
        <v>8320</v>
      </c>
      <c r="S634" s="9">
        <f t="shared" si="38"/>
        <v>42303.450983796291</v>
      </c>
      <c r="T634" s="9">
        <f t="shared" si="39"/>
        <v>42333.492650462962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-8755</v>
      </c>
      <c r="P635">
        <f t="shared" si="37"/>
        <v>49.8</v>
      </c>
      <c r="Q635" t="s">
        <v>8319</v>
      </c>
      <c r="R635" t="s">
        <v>8320</v>
      </c>
      <c r="S635" s="9">
        <f t="shared" si="38"/>
        <v>42507.090995370367</v>
      </c>
      <c r="T635" s="9">
        <f t="shared" si="39"/>
        <v>42538.749999999993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-4999</v>
      </c>
      <c r="P636">
        <f t="shared" si="37"/>
        <v>1</v>
      </c>
      <c r="Q636" t="s">
        <v>8319</v>
      </c>
      <c r="R636" t="s">
        <v>8320</v>
      </c>
      <c r="S636" s="9">
        <f t="shared" si="38"/>
        <v>42031.720243055555</v>
      </c>
      <c r="T636" s="9">
        <f t="shared" si="39"/>
        <v>42061.720243055555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-24998</v>
      </c>
      <c r="P637">
        <f t="shared" si="37"/>
        <v>2</v>
      </c>
      <c r="Q637" t="s">
        <v>8319</v>
      </c>
      <c r="R637" t="s">
        <v>8320</v>
      </c>
      <c r="S637" s="9">
        <f t="shared" si="38"/>
        <v>42075.883819444447</v>
      </c>
      <c r="T637" s="9">
        <f t="shared" si="39"/>
        <v>42105.883819444447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-1996</v>
      </c>
      <c r="P638">
        <f t="shared" si="37"/>
        <v>4</v>
      </c>
      <c r="Q638" t="s">
        <v>8319</v>
      </c>
      <c r="R638" t="s">
        <v>8320</v>
      </c>
      <c r="S638" s="9">
        <f t="shared" si="38"/>
        <v>42131.247106481482</v>
      </c>
      <c r="T638" s="9">
        <f t="shared" si="39"/>
        <v>42161.240972222215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-100000</v>
      </c>
      <c r="P639">
        <f t="shared" si="37"/>
        <v>0</v>
      </c>
      <c r="Q639" t="s">
        <v>8319</v>
      </c>
      <c r="R639" t="s">
        <v>8320</v>
      </c>
      <c r="S639" s="9">
        <f t="shared" si="38"/>
        <v>42762.75368055555</v>
      </c>
      <c r="T639" s="9">
        <f t="shared" si="39"/>
        <v>42791.75277777778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-199982</v>
      </c>
      <c r="P640">
        <f t="shared" si="37"/>
        <v>3</v>
      </c>
      <c r="Q640" t="s">
        <v>8319</v>
      </c>
      <c r="R640" t="s">
        <v>8320</v>
      </c>
      <c r="S640" s="9">
        <f t="shared" si="38"/>
        <v>42759.384976851848</v>
      </c>
      <c r="T640" s="9">
        <f t="shared" si="39"/>
        <v>42819.343310185184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-999999</v>
      </c>
      <c r="P641">
        <f t="shared" si="37"/>
        <v>1</v>
      </c>
      <c r="Q641" t="s">
        <v>8319</v>
      </c>
      <c r="R641" t="s">
        <v>8320</v>
      </c>
      <c r="S641" s="9">
        <f t="shared" si="38"/>
        <v>41865.374942129631</v>
      </c>
      <c r="T641" s="9">
        <f t="shared" si="39"/>
        <v>41925.374942129631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31</v>
      </c>
      <c r="P642">
        <f t="shared" si="37"/>
        <v>50.5</v>
      </c>
      <c r="Q642" t="s">
        <v>8319</v>
      </c>
      <c r="R642" t="s">
        <v>8321</v>
      </c>
      <c r="S642" s="9">
        <f t="shared" si="38"/>
        <v>42683.211979166663</v>
      </c>
      <c r="T642" s="9">
        <f t="shared" si="39"/>
        <v>42698.749999999993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E643-D643</f>
        <v>7665</v>
      </c>
      <c r="P643">
        <f t="shared" ref="P643:P706" si="41">IF(L643=0,0,E643/L643)</f>
        <v>151.31746031746033</v>
      </c>
      <c r="Q643" t="s">
        <v>8319</v>
      </c>
      <c r="R643" t="s">
        <v>8321</v>
      </c>
      <c r="S643" s="9">
        <f t="shared" ref="S643:S706" si="42">(J643/86400)+25569+(-5/24)</f>
        <v>42199.361666666664</v>
      </c>
      <c r="T643" s="9">
        <f t="shared" ref="T643:T706" si="43">(I643/86400)+25569+(-5/24)</f>
        <v>42229.361666666664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272097</v>
      </c>
      <c r="P644">
        <f t="shared" si="41"/>
        <v>134.3592456301748</v>
      </c>
      <c r="Q644" t="s">
        <v>8319</v>
      </c>
      <c r="R644" t="s">
        <v>8321</v>
      </c>
      <c r="S644" s="9">
        <f t="shared" si="42"/>
        <v>42199.442986111106</v>
      </c>
      <c r="T644" s="9">
        <f t="shared" si="43"/>
        <v>42235.442986111106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1452</v>
      </c>
      <c r="P645">
        <f t="shared" si="41"/>
        <v>174.02631578947367</v>
      </c>
      <c r="Q645" t="s">
        <v>8319</v>
      </c>
      <c r="R645" t="s">
        <v>8321</v>
      </c>
      <c r="S645" s="9">
        <f t="shared" si="42"/>
        <v>42100.43373842592</v>
      </c>
      <c r="T645" s="9">
        <f t="shared" si="43"/>
        <v>42155.43373842592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50029.479999999996</v>
      </c>
      <c r="P646">
        <f t="shared" si="41"/>
        <v>73.486268364348675</v>
      </c>
      <c r="Q646" t="s">
        <v>8319</v>
      </c>
      <c r="R646" t="s">
        <v>8321</v>
      </c>
      <c r="S646" s="9">
        <f t="shared" si="42"/>
        <v>41898.457627314812</v>
      </c>
      <c r="T646" s="9">
        <f t="shared" si="43"/>
        <v>41940.833333333328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3574</v>
      </c>
      <c r="P647">
        <f t="shared" si="41"/>
        <v>23.518987341772153</v>
      </c>
      <c r="Q647" t="s">
        <v>8319</v>
      </c>
      <c r="R647" t="s">
        <v>8321</v>
      </c>
      <c r="S647" s="9">
        <f t="shared" si="42"/>
        <v>42563.817986111106</v>
      </c>
      <c r="T647" s="9">
        <f t="shared" si="43"/>
        <v>42593.817986111106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255.01</v>
      </c>
      <c r="P648">
        <f t="shared" si="41"/>
        <v>39.074444444444445</v>
      </c>
      <c r="Q648" t="s">
        <v>8319</v>
      </c>
      <c r="R648" t="s">
        <v>8321</v>
      </c>
      <c r="S648" s="9">
        <f t="shared" si="42"/>
        <v>41832.644293981481</v>
      </c>
      <c r="T648" s="9">
        <f t="shared" si="43"/>
        <v>41862.644293981481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141</v>
      </c>
      <c r="P649">
        <f t="shared" si="41"/>
        <v>125.94117647058823</v>
      </c>
      <c r="Q649" t="s">
        <v>8319</v>
      </c>
      <c r="R649" t="s">
        <v>8321</v>
      </c>
      <c r="S649" s="9">
        <f t="shared" si="42"/>
        <v>42416.559594907405</v>
      </c>
      <c r="T649" s="9">
        <f t="shared" si="43"/>
        <v>42446.517928240741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9388</v>
      </c>
      <c r="P650">
        <f t="shared" si="41"/>
        <v>1644</v>
      </c>
      <c r="Q650" t="s">
        <v>8319</v>
      </c>
      <c r="R650" t="s">
        <v>8321</v>
      </c>
      <c r="S650" s="9">
        <f t="shared" si="42"/>
        <v>41891.485046296293</v>
      </c>
      <c r="T650" s="9">
        <f t="shared" si="43"/>
        <v>41926.485046296293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999</v>
      </c>
      <c r="P651">
        <f t="shared" si="41"/>
        <v>42.670731707317074</v>
      </c>
      <c r="Q651" t="s">
        <v>8319</v>
      </c>
      <c r="R651" t="s">
        <v>8321</v>
      </c>
      <c r="S651" s="9">
        <f t="shared" si="42"/>
        <v>41877.703854166662</v>
      </c>
      <c r="T651" s="9">
        <f t="shared" si="43"/>
        <v>41898.703854166662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186</v>
      </c>
      <c r="P652">
        <f t="shared" si="41"/>
        <v>35.125</v>
      </c>
      <c r="Q652" t="s">
        <v>8319</v>
      </c>
      <c r="R652" t="s">
        <v>8321</v>
      </c>
      <c r="S652" s="9">
        <f t="shared" si="42"/>
        <v>41931.828518518516</v>
      </c>
      <c r="T652" s="9">
        <f t="shared" si="43"/>
        <v>41991.870185185187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132</v>
      </c>
      <c r="P653">
        <f t="shared" si="41"/>
        <v>239.35238095238094</v>
      </c>
      <c r="Q653" t="s">
        <v>8319</v>
      </c>
      <c r="R653" t="s">
        <v>8321</v>
      </c>
      <c r="S653" s="9">
        <f t="shared" si="42"/>
        <v>41955.809155092589</v>
      </c>
      <c r="T653" s="9">
        <f t="shared" si="43"/>
        <v>41985.809155092589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14</v>
      </c>
      <c r="P654">
        <f t="shared" si="41"/>
        <v>107.64285714285714</v>
      </c>
      <c r="Q654" t="s">
        <v>8319</v>
      </c>
      <c r="R654" t="s">
        <v>8321</v>
      </c>
      <c r="S654" s="9">
        <f t="shared" si="42"/>
        <v>42675.482060185182</v>
      </c>
      <c r="T654" s="9">
        <f t="shared" si="43"/>
        <v>42705.523726851847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31084.5</v>
      </c>
      <c r="P655">
        <f t="shared" si="41"/>
        <v>95.830623306233065</v>
      </c>
      <c r="Q655" t="s">
        <v>8319</v>
      </c>
      <c r="R655" t="s">
        <v>8321</v>
      </c>
      <c r="S655" s="9">
        <f t="shared" si="42"/>
        <v>42199.410185185181</v>
      </c>
      <c r="T655" s="9">
        <f t="shared" si="43"/>
        <v>42236.410185185181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20075</v>
      </c>
      <c r="P656">
        <f t="shared" si="41"/>
        <v>31.663376110562684</v>
      </c>
      <c r="Q656" t="s">
        <v>8319</v>
      </c>
      <c r="R656" t="s">
        <v>8321</v>
      </c>
      <c r="S656" s="9">
        <f t="shared" si="42"/>
        <v>42163.748993055553</v>
      </c>
      <c r="T656" s="9">
        <f t="shared" si="43"/>
        <v>42193.748993055553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3751</v>
      </c>
      <c r="P657">
        <f t="shared" si="41"/>
        <v>42.886861313868614</v>
      </c>
      <c r="Q657" t="s">
        <v>8319</v>
      </c>
      <c r="R657" t="s">
        <v>8321</v>
      </c>
      <c r="S657" s="9">
        <f t="shared" si="42"/>
        <v>42045.748981481483</v>
      </c>
      <c r="T657" s="9">
        <f t="shared" si="43"/>
        <v>42075.707314814812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5678</v>
      </c>
      <c r="P658">
        <f t="shared" si="41"/>
        <v>122.73563218390805</v>
      </c>
      <c r="Q658" t="s">
        <v>8319</v>
      </c>
      <c r="R658" t="s">
        <v>8321</v>
      </c>
      <c r="S658" s="9">
        <f t="shared" si="42"/>
        <v>42417.596284722218</v>
      </c>
      <c r="T658" s="9">
        <f t="shared" si="43"/>
        <v>42477.554618055554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3855</v>
      </c>
      <c r="P659">
        <f t="shared" si="41"/>
        <v>190.45454545454547</v>
      </c>
      <c r="Q659" t="s">
        <v>8319</v>
      </c>
      <c r="R659" t="s">
        <v>8321</v>
      </c>
      <c r="S659" s="9">
        <f t="shared" si="42"/>
        <v>42331.637407407405</v>
      </c>
      <c r="T659" s="9">
        <f t="shared" si="43"/>
        <v>42361.637407407405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1289</v>
      </c>
      <c r="P660">
        <f t="shared" si="41"/>
        <v>109.33695652173913</v>
      </c>
      <c r="Q660" t="s">
        <v>8319</v>
      </c>
      <c r="R660" t="s">
        <v>8321</v>
      </c>
      <c r="S660" s="9">
        <f t="shared" si="42"/>
        <v>42178.952418981477</v>
      </c>
      <c r="T660" s="9">
        <f t="shared" si="43"/>
        <v>42211.541666666664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17</v>
      </c>
      <c r="P661">
        <f t="shared" si="41"/>
        <v>143.66666666666666</v>
      </c>
      <c r="Q661" t="s">
        <v>8319</v>
      </c>
      <c r="R661" t="s">
        <v>8321</v>
      </c>
      <c r="S661" s="9">
        <f t="shared" si="42"/>
        <v>42209.385358796295</v>
      </c>
      <c r="T661" s="9">
        <f t="shared" si="43"/>
        <v>42239.385358796295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-48471</v>
      </c>
      <c r="P662">
        <f t="shared" si="41"/>
        <v>84.944444444444443</v>
      </c>
      <c r="Q662" t="s">
        <v>8319</v>
      </c>
      <c r="R662" t="s">
        <v>8321</v>
      </c>
      <c r="S662" s="9">
        <f t="shared" si="42"/>
        <v>41922.533321759256</v>
      </c>
      <c r="T662" s="9">
        <f t="shared" si="43"/>
        <v>41952.57498842592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-9905</v>
      </c>
      <c r="P663">
        <f t="shared" si="41"/>
        <v>10.555555555555555</v>
      </c>
      <c r="Q663" t="s">
        <v>8319</v>
      </c>
      <c r="R663" t="s">
        <v>8321</v>
      </c>
      <c r="S663" s="9">
        <f t="shared" si="42"/>
        <v>42636.437025462961</v>
      </c>
      <c r="T663" s="9">
        <f t="shared" si="43"/>
        <v>42666.437025462961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-38844</v>
      </c>
      <c r="P664">
        <f t="shared" si="41"/>
        <v>39</v>
      </c>
      <c r="Q664" t="s">
        <v>8319</v>
      </c>
      <c r="R664" t="s">
        <v>8321</v>
      </c>
      <c r="S664" s="9">
        <f t="shared" si="42"/>
        <v>41990.229710648149</v>
      </c>
      <c r="T664" s="9">
        <f t="shared" si="43"/>
        <v>42020.229710648149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-199300</v>
      </c>
      <c r="P665">
        <f t="shared" si="41"/>
        <v>100</v>
      </c>
      <c r="Q665" t="s">
        <v>8319</v>
      </c>
      <c r="R665" t="s">
        <v>8321</v>
      </c>
      <c r="S665" s="9">
        <f t="shared" si="42"/>
        <v>42173.634907407402</v>
      </c>
      <c r="T665" s="9">
        <f t="shared" si="43"/>
        <v>42203.634907407402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-11096</v>
      </c>
      <c r="P666">
        <f t="shared" si="41"/>
        <v>31.172413793103448</v>
      </c>
      <c r="Q666" t="s">
        <v>8319</v>
      </c>
      <c r="R666" t="s">
        <v>8321</v>
      </c>
      <c r="S666" s="9">
        <f t="shared" si="42"/>
        <v>42077.458043981482</v>
      </c>
      <c r="T666" s="9">
        <f t="shared" si="43"/>
        <v>42107.458043981482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-8136</v>
      </c>
      <c r="P667">
        <f t="shared" si="41"/>
        <v>155.33333333333334</v>
      </c>
      <c r="Q667" t="s">
        <v>8319</v>
      </c>
      <c r="R667" t="s">
        <v>8321</v>
      </c>
      <c r="S667" s="9">
        <f t="shared" si="42"/>
        <v>42688.503020833326</v>
      </c>
      <c r="T667" s="9">
        <f t="shared" si="43"/>
        <v>42748.503020833326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-199992</v>
      </c>
      <c r="P668">
        <f t="shared" si="41"/>
        <v>2</v>
      </c>
      <c r="Q668" t="s">
        <v>8319</v>
      </c>
      <c r="R668" t="s">
        <v>8321</v>
      </c>
      <c r="S668" s="9">
        <f t="shared" si="42"/>
        <v>41838.623819444438</v>
      </c>
      <c r="T668" s="9">
        <f t="shared" si="43"/>
        <v>41868.623819444438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-44990</v>
      </c>
      <c r="P669">
        <f t="shared" si="41"/>
        <v>178.92857142857142</v>
      </c>
      <c r="Q669" t="s">
        <v>8319</v>
      </c>
      <c r="R669" t="s">
        <v>8321</v>
      </c>
      <c r="S669" s="9">
        <f t="shared" si="42"/>
        <v>42632.165081018517</v>
      </c>
      <c r="T669" s="9">
        <f t="shared" si="43"/>
        <v>42672.165081018517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-14316</v>
      </c>
      <c r="P670">
        <f t="shared" si="41"/>
        <v>27.36</v>
      </c>
      <c r="Q670" t="s">
        <v>8319</v>
      </c>
      <c r="R670" t="s">
        <v>8321</v>
      </c>
      <c r="S670" s="9">
        <f t="shared" si="42"/>
        <v>42090.622939814813</v>
      </c>
      <c r="T670" s="9">
        <f t="shared" si="43"/>
        <v>42135.622939814813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-156985</v>
      </c>
      <c r="P671">
        <f t="shared" si="41"/>
        <v>1536.25</v>
      </c>
      <c r="Q671" t="s">
        <v>8319</v>
      </c>
      <c r="R671" t="s">
        <v>8321</v>
      </c>
      <c r="S671" s="9">
        <f t="shared" si="42"/>
        <v>42527.417337962957</v>
      </c>
      <c r="T671" s="9">
        <f t="shared" si="43"/>
        <v>42557.417337962957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-63651</v>
      </c>
      <c r="P672">
        <f t="shared" si="41"/>
        <v>84.99677419354839</v>
      </c>
      <c r="Q672" t="s">
        <v>8319</v>
      </c>
      <c r="R672" t="s">
        <v>8321</v>
      </c>
      <c r="S672" s="9">
        <f t="shared" si="42"/>
        <v>42506.501388888886</v>
      </c>
      <c r="T672" s="9">
        <f t="shared" si="43"/>
        <v>42540.131944444445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-18172</v>
      </c>
      <c r="P673">
        <f t="shared" si="41"/>
        <v>788.5333333333333</v>
      </c>
      <c r="Q673" t="s">
        <v>8319</v>
      </c>
      <c r="R673" t="s">
        <v>8321</v>
      </c>
      <c r="S673" s="9">
        <f t="shared" si="42"/>
        <v>41984.484398148146</v>
      </c>
      <c r="T673" s="9">
        <f t="shared" si="43"/>
        <v>42017.958333333336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-39186</v>
      </c>
      <c r="P674">
        <f t="shared" si="41"/>
        <v>50.29767441860465</v>
      </c>
      <c r="Q674" t="s">
        <v>8319</v>
      </c>
      <c r="R674" t="s">
        <v>8321</v>
      </c>
      <c r="S674" s="9">
        <f t="shared" si="42"/>
        <v>41974.011157407404</v>
      </c>
      <c r="T674" s="9">
        <f t="shared" si="43"/>
        <v>42004.999305555553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-99795</v>
      </c>
      <c r="P675">
        <f t="shared" si="41"/>
        <v>68.333333333333329</v>
      </c>
      <c r="Q675" t="s">
        <v>8319</v>
      </c>
      <c r="R675" t="s">
        <v>8321</v>
      </c>
      <c r="S675" s="9">
        <f t="shared" si="42"/>
        <v>41838.6321412037</v>
      </c>
      <c r="T675" s="9">
        <f t="shared" si="43"/>
        <v>41883.6321412037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-49985</v>
      </c>
      <c r="P676">
        <f t="shared" si="41"/>
        <v>7.5</v>
      </c>
      <c r="Q676" t="s">
        <v>8319</v>
      </c>
      <c r="R676" t="s">
        <v>8321</v>
      </c>
      <c r="S676" s="9">
        <f t="shared" si="42"/>
        <v>41802.907719907402</v>
      </c>
      <c r="T676" s="9">
        <f t="shared" si="43"/>
        <v>41862.907719907402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-5109</v>
      </c>
      <c r="P677">
        <f t="shared" si="41"/>
        <v>34.269230769230766</v>
      </c>
      <c r="Q677" t="s">
        <v>8319</v>
      </c>
      <c r="R677" t="s">
        <v>8321</v>
      </c>
      <c r="S677" s="9">
        <f t="shared" si="42"/>
        <v>41975.722268518519</v>
      </c>
      <c r="T677" s="9">
        <f t="shared" si="43"/>
        <v>42005.082638888889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-98529</v>
      </c>
      <c r="P678">
        <f t="shared" si="41"/>
        <v>61.291666666666664</v>
      </c>
      <c r="Q678" t="s">
        <v>8319</v>
      </c>
      <c r="R678" t="s">
        <v>8321</v>
      </c>
      <c r="S678" s="9">
        <f t="shared" si="42"/>
        <v>42012.559965277775</v>
      </c>
      <c r="T678" s="9">
        <f t="shared" si="43"/>
        <v>42042.559965277775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-37208</v>
      </c>
      <c r="P679">
        <f t="shared" si="41"/>
        <v>133.25</v>
      </c>
      <c r="Q679" t="s">
        <v>8319</v>
      </c>
      <c r="R679" t="s">
        <v>8321</v>
      </c>
      <c r="S679" s="9">
        <f t="shared" si="42"/>
        <v>42504.195543981477</v>
      </c>
      <c r="T679" s="9">
        <f t="shared" si="43"/>
        <v>42549.195543981477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-27892</v>
      </c>
      <c r="P680">
        <f t="shared" si="41"/>
        <v>65.17647058823529</v>
      </c>
      <c r="Q680" t="s">
        <v>8319</v>
      </c>
      <c r="R680" t="s">
        <v>8321</v>
      </c>
      <c r="S680" s="9">
        <f t="shared" si="42"/>
        <v>42481.168263888881</v>
      </c>
      <c r="T680" s="9">
        <f t="shared" si="43"/>
        <v>42511.168263888881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-48173</v>
      </c>
      <c r="P681">
        <f t="shared" si="41"/>
        <v>93.90425531914893</v>
      </c>
      <c r="Q681" t="s">
        <v>8319</v>
      </c>
      <c r="R681" t="s">
        <v>8321</v>
      </c>
      <c r="S681" s="9">
        <f t="shared" si="42"/>
        <v>42556.487372685187</v>
      </c>
      <c r="T681" s="9">
        <f t="shared" si="43"/>
        <v>42616.487372685187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-55566</v>
      </c>
      <c r="P682">
        <f t="shared" si="41"/>
        <v>150.65116279069767</v>
      </c>
      <c r="Q682" t="s">
        <v>8319</v>
      </c>
      <c r="R682" t="s">
        <v>8321</v>
      </c>
      <c r="S682" s="9">
        <f t="shared" si="42"/>
        <v>41864.293182870366</v>
      </c>
      <c r="T682" s="9">
        <f t="shared" si="43"/>
        <v>41899.293182870366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-2499</v>
      </c>
      <c r="P683">
        <f t="shared" si="41"/>
        <v>1</v>
      </c>
      <c r="Q683" t="s">
        <v>8319</v>
      </c>
      <c r="R683" t="s">
        <v>8321</v>
      </c>
      <c r="S683" s="9">
        <f t="shared" si="42"/>
        <v>42639.597268518519</v>
      </c>
      <c r="T683" s="9">
        <f t="shared" si="43"/>
        <v>42669.597268518519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-49947</v>
      </c>
      <c r="P684">
        <f t="shared" si="41"/>
        <v>13.25</v>
      </c>
      <c r="Q684" t="s">
        <v>8319</v>
      </c>
      <c r="R684" t="s">
        <v>8321</v>
      </c>
      <c r="S684" s="9">
        <f t="shared" si="42"/>
        <v>42778.556967592587</v>
      </c>
      <c r="T684" s="9">
        <f t="shared" si="43"/>
        <v>42808.515300925923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-34702</v>
      </c>
      <c r="P685">
        <f t="shared" si="41"/>
        <v>99.333333333333329</v>
      </c>
      <c r="Q685" t="s">
        <v>8319</v>
      </c>
      <c r="R685" t="s">
        <v>8321</v>
      </c>
      <c r="S685" s="9">
        <f t="shared" si="42"/>
        <v>42634.691712962966</v>
      </c>
      <c r="T685" s="9">
        <f t="shared" si="43"/>
        <v>42674.691712962966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-296052</v>
      </c>
      <c r="P686">
        <f t="shared" si="41"/>
        <v>177.39259259259259</v>
      </c>
      <c r="Q686" t="s">
        <v>8319</v>
      </c>
      <c r="R686" t="s">
        <v>8321</v>
      </c>
      <c r="S686" s="9">
        <f t="shared" si="42"/>
        <v>41809.26494212963</v>
      </c>
      <c r="T686" s="9">
        <f t="shared" si="43"/>
        <v>41844.916666666664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-1447</v>
      </c>
      <c r="P687">
        <f t="shared" si="41"/>
        <v>55.3</v>
      </c>
      <c r="Q687" t="s">
        <v>8319</v>
      </c>
      <c r="R687" t="s">
        <v>8321</v>
      </c>
      <c r="S687" s="9">
        <f t="shared" si="42"/>
        <v>41971.658240740733</v>
      </c>
      <c r="T687" s="9">
        <f t="shared" si="43"/>
        <v>42016.658240740733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-500000</v>
      </c>
      <c r="P688">
        <f t="shared" si="41"/>
        <v>0</v>
      </c>
      <c r="Q688" t="s">
        <v>8319</v>
      </c>
      <c r="R688" t="s">
        <v>8321</v>
      </c>
      <c r="S688" s="9">
        <f t="shared" si="42"/>
        <v>42189.464930555558</v>
      </c>
      <c r="T688" s="9">
        <f t="shared" si="43"/>
        <v>42219.464930555558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-96450</v>
      </c>
      <c r="P689">
        <f t="shared" si="41"/>
        <v>591.66666666666663</v>
      </c>
      <c r="Q689" t="s">
        <v>8319</v>
      </c>
      <c r="R689" t="s">
        <v>8321</v>
      </c>
      <c r="S689" s="9">
        <f t="shared" si="42"/>
        <v>42711.542280092595</v>
      </c>
      <c r="T689" s="9">
        <f t="shared" si="43"/>
        <v>42771.542280092595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-5402</v>
      </c>
      <c r="P690">
        <f t="shared" si="41"/>
        <v>405.5</v>
      </c>
      <c r="Q690" t="s">
        <v>8319</v>
      </c>
      <c r="R690" t="s">
        <v>8321</v>
      </c>
      <c r="S690" s="9">
        <f t="shared" si="42"/>
        <v>42261.896446759252</v>
      </c>
      <c r="T690" s="9">
        <f t="shared" si="43"/>
        <v>42291.896446759252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-84702.5</v>
      </c>
      <c r="P691">
        <f t="shared" si="41"/>
        <v>343.14732142857144</v>
      </c>
      <c r="Q691" t="s">
        <v>8319</v>
      </c>
      <c r="R691" t="s">
        <v>8321</v>
      </c>
      <c r="S691" s="9">
        <f t="shared" si="42"/>
        <v>42675.459456018514</v>
      </c>
      <c r="T691" s="9">
        <f t="shared" si="43"/>
        <v>42711.999305555553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-17532</v>
      </c>
      <c r="P692">
        <f t="shared" si="41"/>
        <v>72.588235294117652</v>
      </c>
      <c r="Q692" t="s">
        <v>8319</v>
      </c>
      <c r="R692" t="s">
        <v>8321</v>
      </c>
      <c r="S692" s="9">
        <f t="shared" si="42"/>
        <v>42579.426400462959</v>
      </c>
      <c r="T692" s="9">
        <f t="shared" si="43"/>
        <v>42622.041666666664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-49740</v>
      </c>
      <c r="P693">
        <f t="shared" si="41"/>
        <v>26</v>
      </c>
      <c r="Q693" t="s">
        <v>8319</v>
      </c>
      <c r="R693" t="s">
        <v>8321</v>
      </c>
      <c r="S693" s="9">
        <f t="shared" si="42"/>
        <v>42157.819976851846</v>
      </c>
      <c r="T693" s="9">
        <f t="shared" si="43"/>
        <v>42185.819976851846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-18694</v>
      </c>
      <c r="P694">
        <f t="shared" si="41"/>
        <v>6.4975124378109452</v>
      </c>
      <c r="Q694" t="s">
        <v>8319</v>
      </c>
      <c r="R694" t="s">
        <v>8321</v>
      </c>
      <c r="S694" s="9">
        <f t="shared" si="42"/>
        <v>42696.167395833334</v>
      </c>
      <c r="T694" s="9">
        <f t="shared" si="43"/>
        <v>42726.167395833334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-64662</v>
      </c>
      <c r="P695">
        <f t="shared" si="41"/>
        <v>119.38513513513513</v>
      </c>
      <c r="Q695" t="s">
        <v>8319</v>
      </c>
      <c r="R695" t="s">
        <v>8321</v>
      </c>
      <c r="S695" s="9">
        <f t="shared" si="42"/>
        <v>42094.599849537037</v>
      </c>
      <c r="T695" s="9">
        <f t="shared" si="43"/>
        <v>42124.599849537037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-149410</v>
      </c>
      <c r="P696">
        <f t="shared" si="41"/>
        <v>84.285714285714292</v>
      </c>
      <c r="Q696" t="s">
        <v>8319</v>
      </c>
      <c r="R696" t="s">
        <v>8321</v>
      </c>
      <c r="S696" s="9">
        <f t="shared" si="42"/>
        <v>42737.455543981479</v>
      </c>
      <c r="T696" s="9">
        <f t="shared" si="43"/>
        <v>42767.455543981479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-59364</v>
      </c>
      <c r="P697">
        <f t="shared" si="41"/>
        <v>90.857142857142861</v>
      </c>
      <c r="Q697" t="s">
        <v>8319</v>
      </c>
      <c r="R697" t="s">
        <v>8321</v>
      </c>
      <c r="S697" s="9">
        <f t="shared" si="42"/>
        <v>41913.312731481477</v>
      </c>
      <c r="T697" s="9">
        <f t="shared" si="43"/>
        <v>41943.312731481477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-174999</v>
      </c>
      <c r="P698">
        <f t="shared" si="41"/>
        <v>1</v>
      </c>
      <c r="Q698" t="s">
        <v>8319</v>
      </c>
      <c r="R698" t="s">
        <v>8321</v>
      </c>
      <c r="S698" s="9">
        <f t="shared" si="42"/>
        <v>41815.718773148146</v>
      </c>
      <c r="T698" s="9">
        <f t="shared" si="43"/>
        <v>41845.718773148146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-2681</v>
      </c>
      <c r="P699">
        <f t="shared" si="41"/>
        <v>20.342105263157894</v>
      </c>
      <c r="Q699" t="s">
        <v>8319</v>
      </c>
      <c r="R699" t="s">
        <v>8321</v>
      </c>
      <c r="S699" s="9">
        <f t="shared" si="42"/>
        <v>42388.314687500002</v>
      </c>
      <c r="T699" s="9">
        <f t="shared" si="43"/>
        <v>42403.314687500002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-84610</v>
      </c>
      <c r="P700">
        <f t="shared" si="41"/>
        <v>530.68965517241384</v>
      </c>
      <c r="Q700" t="s">
        <v>8319</v>
      </c>
      <c r="R700" t="s">
        <v>8321</v>
      </c>
      <c r="S700" s="9">
        <f t="shared" si="42"/>
        <v>41866.722743055558</v>
      </c>
      <c r="T700" s="9">
        <f t="shared" si="43"/>
        <v>41899.875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-22851.259999999995</v>
      </c>
      <c r="P701">
        <f t="shared" si="41"/>
        <v>120.39184269662923</v>
      </c>
      <c r="Q701" t="s">
        <v>8319</v>
      </c>
      <c r="R701" t="s">
        <v>8321</v>
      </c>
      <c r="S701" s="9">
        <f t="shared" si="42"/>
        <v>41563.277175925927</v>
      </c>
      <c r="T701" s="9">
        <f t="shared" si="43"/>
        <v>41600.458333333328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-14597</v>
      </c>
      <c r="P702">
        <f t="shared" si="41"/>
        <v>13</v>
      </c>
      <c r="Q702" t="s">
        <v>8319</v>
      </c>
      <c r="R702" t="s">
        <v>8321</v>
      </c>
      <c r="S702" s="9">
        <f t="shared" si="42"/>
        <v>42715.480104166665</v>
      </c>
      <c r="T702" s="9">
        <f t="shared" si="43"/>
        <v>42745.480104166665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-16882</v>
      </c>
      <c r="P703">
        <f t="shared" si="41"/>
        <v>291.33333333333331</v>
      </c>
      <c r="Q703" t="s">
        <v>8319</v>
      </c>
      <c r="R703" t="s">
        <v>8321</v>
      </c>
      <c r="S703" s="9">
        <f t="shared" si="42"/>
        <v>41813.454629629625</v>
      </c>
      <c r="T703" s="9">
        <f t="shared" si="43"/>
        <v>41843.454629629625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-10377.99</v>
      </c>
      <c r="P704">
        <f t="shared" si="41"/>
        <v>124.9191891891892</v>
      </c>
      <c r="Q704" t="s">
        <v>8319</v>
      </c>
      <c r="R704" t="s">
        <v>8321</v>
      </c>
      <c r="S704" s="9">
        <f t="shared" si="42"/>
        <v>42668.518368055556</v>
      </c>
      <c r="T704" s="9">
        <f t="shared" si="43"/>
        <v>42698.560034722221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-14163</v>
      </c>
      <c r="P705">
        <f t="shared" si="41"/>
        <v>119.57142857142857</v>
      </c>
      <c r="Q705" t="s">
        <v>8319</v>
      </c>
      <c r="R705" t="s">
        <v>8321</v>
      </c>
      <c r="S705" s="9">
        <f t="shared" si="42"/>
        <v>42711.742465277777</v>
      </c>
      <c r="T705" s="9">
        <f t="shared" si="43"/>
        <v>42766.772222222215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-54519</v>
      </c>
      <c r="P706">
        <f t="shared" si="41"/>
        <v>120.25</v>
      </c>
      <c r="Q706" t="s">
        <v>8319</v>
      </c>
      <c r="R706" t="s">
        <v>8321</v>
      </c>
      <c r="S706" s="9">
        <f t="shared" si="42"/>
        <v>42725.984583333331</v>
      </c>
      <c r="T706" s="9">
        <f t="shared" si="43"/>
        <v>42785.984583333331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E707-D707</f>
        <v>-99023</v>
      </c>
      <c r="P707">
        <f t="shared" ref="P707:P770" si="45">IF(L707=0,0,E707/L707)</f>
        <v>195.4</v>
      </c>
      <c r="Q707" t="s">
        <v>8319</v>
      </c>
      <c r="R707" t="s">
        <v>8321</v>
      </c>
      <c r="S707" s="9">
        <f t="shared" ref="S707:S770" si="46">(J707/86400)+25569+(-5/24)</f>
        <v>42726.283310185179</v>
      </c>
      <c r="T707" s="9">
        <f t="shared" ref="T707:T770" si="47">(I707/86400)+25569+(-5/24)</f>
        <v>42756.283310185179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-100000</v>
      </c>
      <c r="P708">
        <f t="shared" si="45"/>
        <v>0</v>
      </c>
      <c r="Q708" t="s">
        <v>8319</v>
      </c>
      <c r="R708" t="s">
        <v>8321</v>
      </c>
      <c r="S708" s="9">
        <f t="shared" si="46"/>
        <v>42676.786840277775</v>
      </c>
      <c r="T708" s="9">
        <f t="shared" si="47"/>
        <v>42718.568749999999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-14329.400000000001</v>
      </c>
      <c r="P709">
        <f t="shared" si="45"/>
        <v>117.69868421052631</v>
      </c>
      <c r="Q709" t="s">
        <v>8319</v>
      </c>
      <c r="R709" t="s">
        <v>8321</v>
      </c>
      <c r="S709" s="9">
        <f t="shared" si="46"/>
        <v>42696.45517361111</v>
      </c>
      <c r="T709" s="9">
        <f t="shared" si="47"/>
        <v>42736.45517361111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-31163</v>
      </c>
      <c r="P710">
        <f t="shared" si="45"/>
        <v>23.948509485094849</v>
      </c>
      <c r="Q710" t="s">
        <v>8319</v>
      </c>
      <c r="R710" t="s">
        <v>8321</v>
      </c>
      <c r="S710" s="9">
        <f t="shared" si="46"/>
        <v>41835.372685185182</v>
      </c>
      <c r="T710" s="9">
        <f t="shared" si="47"/>
        <v>41895.372685185182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-14939</v>
      </c>
      <c r="P711">
        <f t="shared" si="45"/>
        <v>30.5</v>
      </c>
      <c r="Q711" t="s">
        <v>8319</v>
      </c>
      <c r="R711" t="s">
        <v>8321</v>
      </c>
      <c r="S711" s="9">
        <f t="shared" si="46"/>
        <v>41947.832858796297</v>
      </c>
      <c r="T711" s="9">
        <f t="shared" si="47"/>
        <v>41977.832858796297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-1200</v>
      </c>
      <c r="P712">
        <f t="shared" si="45"/>
        <v>0</v>
      </c>
      <c r="Q712" t="s">
        <v>8319</v>
      </c>
      <c r="R712" t="s">
        <v>8321</v>
      </c>
      <c r="S712" s="9">
        <f t="shared" si="46"/>
        <v>41837.776643518519</v>
      </c>
      <c r="T712" s="9">
        <f t="shared" si="47"/>
        <v>41870.822222222218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-66209</v>
      </c>
      <c r="P713">
        <f t="shared" si="45"/>
        <v>99.973372781065095</v>
      </c>
      <c r="Q713" t="s">
        <v>8319</v>
      </c>
      <c r="R713" t="s">
        <v>8321</v>
      </c>
      <c r="S713" s="9">
        <f t="shared" si="46"/>
        <v>42678.250787037039</v>
      </c>
      <c r="T713" s="9">
        <f t="shared" si="47"/>
        <v>42718.292453703696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-48395</v>
      </c>
      <c r="P714">
        <f t="shared" si="45"/>
        <v>26.25</v>
      </c>
      <c r="Q714" t="s">
        <v>8319</v>
      </c>
      <c r="R714" t="s">
        <v>8321</v>
      </c>
      <c r="S714" s="9">
        <f t="shared" si="46"/>
        <v>42384.472592592589</v>
      </c>
      <c r="T714" s="9">
        <f t="shared" si="47"/>
        <v>42414.472592592589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-24801</v>
      </c>
      <c r="P715">
        <f t="shared" si="45"/>
        <v>199</v>
      </c>
      <c r="Q715" t="s">
        <v>8319</v>
      </c>
      <c r="R715" t="s">
        <v>8321</v>
      </c>
      <c r="S715" s="9">
        <f t="shared" si="46"/>
        <v>42496.320972222216</v>
      </c>
      <c r="T715" s="9">
        <f t="shared" si="47"/>
        <v>42526.320972222216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-12751</v>
      </c>
      <c r="P716">
        <f t="shared" si="45"/>
        <v>80.321428571428569</v>
      </c>
      <c r="Q716" t="s">
        <v>8319</v>
      </c>
      <c r="R716" t="s">
        <v>8321</v>
      </c>
      <c r="S716" s="9">
        <f t="shared" si="46"/>
        <v>42734.579652777778</v>
      </c>
      <c r="T716" s="9">
        <f t="shared" si="47"/>
        <v>42794.579652777778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-26111</v>
      </c>
      <c r="P717">
        <f t="shared" si="45"/>
        <v>115.75</v>
      </c>
      <c r="Q717" t="s">
        <v>8319</v>
      </c>
      <c r="R717" t="s">
        <v>8321</v>
      </c>
      <c r="S717" s="9">
        <f t="shared" si="46"/>
        <v>42272.8824074074</v>
      </c>
      <c r="T717" s="9">
        <f t="shared" si="47"/>
        <v>42312.924074074072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-6285</v>
      </c>
      <c r="P718">
        <f t="shared" si="45"/>
        <v>44.6875</v>
      </c>
      <c r="Q718" t="s">
        <v>8319</v>
      </c>
      <c r="R718" t="s">
        <v>8321</v>
      </c>
      <c r="S718" s="9">
        <f t="shared" si="46"/>
        <v>41940.450312499997</v>
      </c>
      <c r="T718" s="9">
        <f t="shared" si="47"/>
        <v>41973.791666666664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-99695</v>
      </c>
      <c r="P719">
        <f t="shared" si="45"/>
        <v>76.25</v>
      </c>
      <c r="Q719" t="s">
        <v>8319</v>
      </c>
      <c r="R719" t="s">
        <v>8321</v>
      </c>
      <c r="S719" s="9">
        <f t="shared" si="46"/>
        <v>41857.645856481475</v>
      </c>
      <c r="T719" s="9">
        <f t="shared" si="47"/>
        <v>41887.645856481475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-11910</v>
      </c>
      <c r="P720">
        <f t="shared" si="45"/>
        <v>22.5</v>
      </c>
      <c r="Q720" t="s">
        <v>8319</v>
      </c>
      <c r="R720" t="s">
        <v>8321</v>
      </c>
      <c r="S720" s="9">
        <f t="shared" si="46"/>
        <v>42752.637118055551</v>
      </c>
      <c r="T720" s="9">
        <f t="shared" si="47"/>
        <v>42784.040972222218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-14806</v>
      </c>
      <c r="P721">
        <f t="shared" si="45"/>
        <v>19.399999999999999</v>
      </c>
      <c r="Q721" t="s">
        <v>8319</v>
      </c>
      <c r="R721" t="s">
        <v>8321</v>
      </c>
      <c r="S721" s="9">
        <f t="shared" si="46"/>
        <v>42408.83189814815</v>
      </c>
      <c r="T721" s="9">
        <f t="shared" si="47"/>
        <v>42422.83189814815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835</v>
      </c>
      <c r="P722">
        <f t="shared" si="45"/>
        <v>66.707317073170728</v>
      </c>
      <c r="Q722" t="s">
        <v>8322</v>
      </c>
      <c r="R722" t="s">
        <v>8323</v>
      </c>
      <c r="S722" s="9">
        <f t="shared" si="46"/>
        <v>40909.440868055557</v>
      </c>
      <c r="T722" s="9">
        <f t="shared" si="47"/>
        <v>40937.440868055557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1813</v>
      </c>
      <c r="P723">
        <f t="shared" si="45"/>
        <v>84.142857142857139</v>
      </c>
      <c r="Q723" t="s">
        <v>8322</v>
      </c>
      <c r="R723" t="s">
        <v>8323</v>
      </c>
      <c r="S723" s="9">
        <f t="shared" si="46"/>
        <v>41807.363506944443</v>
      </c>
      <c r="T723" s="9">
        <f t="shared" si="47"/>
        <v>41852.363506944443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8006</v>
      </c>
      <c r="P724">
        <f t="shared" si="45"/>
        <v>215.72549019607843</v>
      </c>
      <c r="Q724" t="s">
        <v>8322</v>
      </c>
      <c r="R724" t="s">
        <v>8323</v>
      </c>
      <c r="S724" s="9">
        <f t="shared" si="46"/>
        <v>40977.596967592588</v>
      </c>
      <c r="T724" s="9">
        <f t="shared" si="47"/>
        <v>41007.555300925924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469</v>
      </c>
      <c r="P725">
        <f t="shared" si="45"/>
        <v>54.69</v>
      </c>
      <c r="Q725" t="s">
        <v>8322</v>
      </c>
      <c r="R725" t="s">
        <v>8323</v>
      </c>
      <c r="S725" s="9">
        <f t="shared" si="46"/>
        <v>42184.608206018514</v>
      </c>
      <c r="T725" s="9">
        <f t="shared" si="47"/>
        <v>42214.957638888889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383.01000000000022</v>
      </c>
      <c r="P726">
        <f t="shared" si="45"/>
        <v>51.62944055944056</v>
      </c>
      <c r="Q726" t="s">
        <v>8322</v>
      </c>
      <c r="R726" t="s">
        <v>8323</v>
      </c>
      <c r="S726" s="9">
        <f t="shared" si="46"/>
        <v>40694.430127314808</v>
      </c>
      <c r="T726" s="9">
        <f t="shared" si="47"/>
        <v>40724.430127314808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70</v>
      </c>
      <c r="P727">
        <f t="shared" si="45"/>
        <v>143.35714285714286</v>
      </c>
      <c r="Q727" t="s">
        <v>8322</v>
      </c>
      <c r="R727" t="s">
        <v>8323</v>
      </c>
      <c r="S727" s="9">
        <f t="shared" si="46"/>
        <v>42321.417962962958</v>
      </c>
      <c r="T727" s="9">
        <f t="shared" si="47"/>
        <v>42351.417962962958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35</v>
      </c>
      <c r="P728">
        <f t="shared" si="45"/>
        <v>72.428571428571431</v>
      </c>
      <c r="Q728" t="s">
        <v>8322</v>
      </c>
      <c r="R728" t="s">
        <v>8323</v>
      </c>
      <c r="S728" s="9">
        <f t="shared" si="46"/>
        <v>41345.834340277775</v>
      </c>
      <c r="T728" s="9">
        <f t="shared" si="47"/>
        <v>41375.834340277775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1943</v>
      </c>
      <c r="P729">
        <f t="shared" si="45"/>
        <v>36.530201342281877</v>
      </c>
      <c r="Q729" t="s">
        <v>8322</v>
      </c>
      <c r="R729" t="s">
        <v>8323</v>
      </c>
      <c r="S729" s="9">
        <f t="shared" si="46"/>
        <v>41246.811909722222</v>
      </c>
      <c r="T729" s="9">
        <f t="shared" si="47"/>
        <v>41288.680555555555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417.44999999999982</v>
      </c>
      <c r="P730">
        <f t="shared" si="45"/>
        <v>60.903461538461535</v>
      </c>
      <c r="Q730" t="s">
        <v>8322</v>
      </c>
      <c r="R730" t="s">
        <v>8323</v>
      </c>
      <c r="S730" s="9">
        <f t="shared" si="46"/>
        <v>40731.629131944443</v>
      </c>
      <c r="T730" s="9">
        <f t="shared" si="47"/>
        <v>40776.629131944443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1226</v>
      </c>
      <c r="P731">
        <f t="shared" si="45"/>
        <v>43.55</v>
      </c>
      <c r="Q731" t="s">
        <v>8322</v>
      </c>
      <c r="R731" t="s">
        <v>8323</v>
      </c>
      <c r="S731" s="9">
        <f t="shared" si="46"/>
        <v>41110.97755787037</v>
      </c>
      <c r="T731" s="9">
        <f t="shared" si="47"/>
        <v>41170.97755787037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6438</v>
      </c>
      <c r="P732">
        <f t="shared" si="45"/>
        <v>99.766037735849054</v>
      </c>
      <c r="Q732" t="s">
        <v>8322</v>
      </c>
      <c r="R732" t="s">
        <v>8323</v>
      </c>
      <c r="S732" s="9">
        <f t="shared" si="46"/>
        <v>40854.536932870367</v>
      </c>
      <c r="T732" s="9">
        <f t="shared" si="47"/>
        <v>40884.536932870367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1300</v>
      </c>
      <c r="P733">
        <f t="shared" si="45"/>
        <v>88.732394366197184</v>
      </c>
      <c r="Q733" t="s">
        <v>8322</v>
      </c>
      <c r="R733" t="s">
        <v>8323</v>
      </c>
      <c r="S733" s="9">
        <f t="shared" si="46"/>
        <v>40879.587349537032</v>
      </c>
      <c r="T733" s="9">
        <f t="shared" si="47"/>
        <v>40930.041666666664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24</v>
      </c>
      <c r="P734">
        <f t="shared" si="45"/>
        <v>4.9230769230769234</v>
      </c>
      <c r="Q734" t="s">
        <v>8322</v>
      </c>
      <c r="R734" t="s">
        <v>8323</v>
      </c>
      <c r="S734" s="9">
        <f t="shared" si="46"/>
        <v>41486.21598379629</v>
      </c>
      <c r="T734" s="9">
        <f t="shared" si="47"/>
        <v>41546.21598379629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512</v>
      </c>
      <c r="P735">
        <f t="shared" si="45"/>
        <v>17.822485207100591</v>
      </c>
      <c r="Q735" t="s">
        <v>8322</v>
      </c>
      <c r="R735" t="s">
        <v>8323</v>
      </c>
      <c r="S735" s="9">
        <f t="shared" si="46"/>
        <v>41598.211712962962</v>
      </c>
      <c r="T735" s="9">
        <f t="shared" si="47"/>
        <v>41628.211712962962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2170</v>
      </c>
      <c r="P736">
        <f t="shared" si="45"/>
        <v>187.19298245614036</v>
      </c>
      <c r="Q736" t="s">
        <v>8322</v>
      </c>
      <c r="R736" t="s">
        <v>8323</v>
      </c>
      <c r="S736" s="9">
        <f t="shared" si="46"/>
        <v>42101.956249999996</v>
      </c>
      <c r="T736" s="9">
        <f t="shared" si="47"/>
        <v>42132.999999999993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6771</v>
      </c>
      <c r="P737">
        <f t="shared" si="45"/>
        <v>234.80786026200875</v>
      </c>
      <c r="Q737" t="s">
        <v>8322</v>
      </c>
      <c r="R737" t="s">
        <v>8323</v>
      </c>
      <c r="S737" s="9">
        <f t="shared" si="46"/>
        <v>41945.821134259255</v>
      </c>
      <c r="T737" s="9">
        <f t="shared" si="47"/>
        <v>41976.818749999999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7745</v>
      </c>
      <c r="P738">
        <f t="shared" si="45"/>
        <v>105.04629629629629</v>
      </c>
      <c r="Q738" t="s">
        <v>8322</v>
      </c>
      <c r="R738" t="s">
        <v>8323</v>
      </c>
      <c r="S738" s="9">
        <f t="shared" si="46"/>
        <v>41579.525925925926</v>
      </c>
      <c r="T738" s="9">
        <f t="shared" si="47"/>
        <v>41598.999305555553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1120</v>
      </c>
      <c r="P739">
        <f t="shared" si="45"/>
        <v>56.666666666666664</v>
      </c>
      <c r="Q739" t="s">
        <v>8322</v>
      </c>
      <c r="R739" t="s">
        <v>8323</v>
      </c>
      <c r="S739" s="9">
        <f t="shared" si="46"/>
        <v>41667.066979166666</v>
      </c>
      <c r="T739" s="9">
        <f t="shared" si="47"/>
        <v>41684.625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101</v>
      </c>
      <c r="P740">
        <f t="shared" si="45"/>
        <v>39.048780487804876</v>
      </c>
      <c r="Q740" t="s">
        <v>8322</v>
      </c>
      <c r="R740" t="s">
        <v>8323</v>
      </c>
      <c r="S740" s="9">
        <f t="shared" si="46"/>
        <v>41943.39576388889</v>
      </c>
      <c r="T740" s="9">
        <f t="shared" si="47"/>
        <v>41973.999305555553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3500</v>
      </c>
      <c r="P741">
        <f t="shared" si="45"/>
        <v>68.345323741007192</v>
      </c>
      <c r="Q741" t="s">
        <v>8322</v>
      </c>
      <c r="R741" t="s">
        <v>8323</v>
      </c>
      <c r="S741" s="9">
        <f t="shared" si="46"/>
        <v>41829.294317129628</v>
      </c>
      <c r="T741" s="9">
        <f t="shared" si="47"/>
        <v>41862.294317129628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222</v>
      </c>
      <c r="P742">
        <f t="shared" si="45"/>
        <v>169.57894736842104</v>
      </c>
      <c r="Q742" t="s">
        <v>8322</v>
      </c>
      <c r="R742" t="s">
        <v>8323</v>
      </c>
      <c r="S742" s="9">
        <f t="shared" si="46"/>
        <v>42161.93844907407</v>
      </c>
      <c r="T742" s="9">
        <f t="shared" si="47"/>
        <v>42175.93844907407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293.79999999999927</v>
      </c>
      <c r="P743">
        <f t="shared" si="45"/>
        <v>141.42340425531913</v>
      </c>
      <c r="Q743" t="s">
        <v>8322</v>
      </c>
      <c r="R743" t="s">
        <v>8323</v>
      </c>
      <c r="S743" s="9">
        <f t="shared" si="46"/>
        <v>41401.439884259256</v>
      </c>
      <c r="T743" s="9">
        <f t="shared" si="47"/>
        <v>41436.439884259256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150</v>
      </c>
      <c r="P744">
        <f t="shared" si="45"/>
        <v>67.391304347826093</v>
      </c>
      <c r="Q744" t="s">
        <v>8322</v>
      </c>
      <c r="R744" t="s">
        <v>8323</v>
      </c>
      <c r="S744" s="9">
        <f t="shared" si="46"/>
        <v>41689.709629629629</v>
      </c>
      <c r="T744" s="9">
        <f t="shared" si="47"/>
        <v>41719.667962962958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264</v>
      </c>
      <c r="P745">
        <f t="shared" si="45"/>
        <v>54.266666666666666</v>
      </c>
      <c r="Q745" t="s">
        <v>8322</v>
      </c>
      <c r="R745" t="s">
        <v>8323</v>
      </c>
      <c r="S745" s="9">
        <f t="shared" si="46"/>
        <v>40990.500983796293</v>
      </c>
      <c r="T745" s="9">
        <f t="shared" si="47"/>
        <v>41015.666666666664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116</v>
      </c>
      <c r="P746">
        <f t="shared" si="45"/>
        <v>82.516129032258064</v>
      </c>
      <c r="Q746" t="s">
        <v>8322</v>
      </c>
      <c r="R746" t="s">
        <v>8323</v>
      </c>
      <c r="S746" s="9">
        <f t="shared" si="46"/>
        <v>41226.748877314814</v>
      </c>
      <c r="T746" s="9">
        <f t="shared" si="47"/>
        <v>41256.748877314814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1756</v>
      </c>
      <c r="P747">
        <f t="shared" si="45"/>
        <v>53.729729729729726</v>
      </c>
      <c r="Q747" t="s">
        <v>8322</v>
      </c>
      <c r="R747" t="s">
        <v>8323</v>
      </c>
      <c r="S747" s="9">
        <f t="shared" si="46"/>
        <v>41367.363946759258</v>
      </c>
      <c r="T747" s="9">
        <f t="shared" si="47"/>
        <v>41397.363946759258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331</v>
      </c>
      <c r="P748">
        <f t="shared" si="45"/>
        <v>34.206185567010309</v>
      </c>
      <c r="Q748" t="s">
        <v>8322</v>
      </c>
      <c r="R748" t="s">
        <v>8323</v>
      </c>
      <c r="S748" s="9">
        <f t="shared" si="46"/>
        <v>41156.834594907406</v>
      </c>
      <c r="T748" s="9">
        <f t="shared" si="47"/>
        <v>41174.957638888889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3</v>
      </c>
      <c r="P749">
        <f t="shared" si="45"/>
        <v>127.32727272727273</v>
      </c>
      <c r="Q749" t="s">
        <v>8322</v>
      </c>
      <c r="R749" t="s">
        <v>8323</v>
      </c>
      <c r="S749" s="9">
        <f t="shared" si="46"/>
        <v>41988.340497685182</v>
      </c>
      <c r="T749" s="9">
        <f t="shared" si="47"/>
        <v>42019.245833333327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5</v>
      </c>
      <c r="P750">
        <f t="shared" si="45"/>
        <v>45.56818181818182</v>
      </c>
      <c r="Q750" t="s">
        <v>8322</v>
      </c>
      <c r="R750" t="s">
        <v>8323</v>
      </c>
      <c r="S750" s="9">
        <f t="shared" si="46"/>
        <v>41831.638495370367</v>
      </c>
      <c r="T750" s="9">
        <f t="shared" si="47"/>
        <v>41861.638495370367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556</v>
      </c>
      <c r="P751">
        <f t="shared" si="45"/>
        <v>95.963636363636368</v>
      </c>
      <c r="Q751" t="s">
        <v>8322</v>
      </c>
      <c r="R751" t="s">
        <v>8323</v>
      </c>
      <c r="S751" s="9">
        <f t="shared" si="46"/>
        <v>42733.732986111114</v>
      </c>
      <c r="T751" s="9">
        <f t="shared" si="47"/>
        <v>42763.732986111114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115</v>
      </c>
      <c r="P752">
        <f t="shared" si="45"/>
        <v>77.271186440677965</v>
      </c>
      <c r="Q752" t="s">
        <v>8322</v>
      </c>
      <c r="R752" t="s">
        <v>8323</v>
      </c>
      <c r="S752" s="9">
        <f t="shared" si="46"/>
        <v>41299.669814814813</v>
      </c>
      <c r="T752" s="9">
        <f t="shared" si="47"/>
        <v>41329.669814814813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555</v>
      </c>
      <c r="P753">
        <f t="shared" si="45"/>
        <v>57.338709677419352</v>
      </c>
      <c r="Q753" t="s">
        <v>8322</v>
      </c>
      <c r="R753" t="s">
        <v>8323</v>
      </c>
      <c r="S753" s="9">
        <f t="shared" si="46"/>
        <v>40713.422164351847</v>
      </c>
      <c r="T753" s="9">
        <f t="shared" si="47"/>
        <v>40759.422164351847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585</v>
      </c>
      <c r="P754">
        <f t="shared" si="45"/>
        <v>53.19047619047619</v>
      </c>
      <c r="Q754" t="s">
        <v>8322</v>
      </c>
      <c r="R754" t="s">
        <v>8323</v>
      </c>
      <c r="S754" s="9">
        <f t="shared" si="46"/>
        <v>42639.213159722225</v>
      </c>
      <c r="T754" s="9">
        <f t="shared" si="47"/>
        <v>42659.249999999993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2800</v>
      </c>
      <c r="P755">
        <f t="shared" si="45"/>
        <v>492.30769230769232</v>
      </c>
      <c r="Q755" t="s">
        <v>8322</v>
      </c>
      <c r="R755" t="s">
        <v>8323</v>
      </c>
      <c r="S755" s="9">
        <f t="shared" si="46"/>
        <v>42019.381840277776</v>
      </c>
      <c r="T755" s="9">
        <f t="shared" si="47"/>
        <v>42049.381840277776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75</v>
      </c>
      <c r="P756">
        <f t="shared" si="45"/>
        <v>42.346938775510203</v>
      </c>
      <c r="Q756" t="s">
        <v>8322</v>
      </c>
      <c r="R756" t="s">
        <v>8323</v>
      </c>
      <c r="S756" s="9">
        <f t="shared" si="46"/>
        <v>41249.54075231481</v>
      </c>
      <c r="T756" s="9">
        <f t="shared" si="47"/>
        <v>41279.54075231481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47.690000000000055</v>
      </c>
      <c r="P757">
        <f t="shared" si="45"/>
        <v>37.466029411764708</v>
      </c>
      <c r="Q757" t="s">
        <v>8322</v>
      </c>
      <c r="R757" t="s">
        <v>8323</v>
      </c>
      <c r="S757" s="9">
        <f t="shared" si="46"/>
        <v>41383.396724537037</v>
      </c>
      <c r="T757" s="9">
        <f t="shared" si="47"/>
        <v>41413.820138888885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124</v>
      </c>
      <c r="P758">
        <f t="shared" si="45"/>
        <v>37.454545454545453</v>
      </c>
      <c r="Q758" t="s">
        <v>8322</v>
      </c>
      <c r="R758" t="s">
        <v>8323</v>
      </c>
      <c r="S758" s="9">
        <f t="shared" si="46"/>
        <v>40590.558553240735</v>
      </c>
      <c r="T758" s="9">
        <f t="shared" si="47"/>
        <v>40651.516886574071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345</v>
      </c>
      <c r="P759">
        <f t="shared" si="45"/>
        <v>33.055555555555557</v>
      </c>
      <c r="Q759" t="s">
        <v>8322</v>
      </c>
      <c r="R759" t="s">
        <v>8323</v>
      </c>
      <c r="S759" s="9">
        <f t="shared" si="46"/>
        <v>41234.846226851849</v>
      </c>
      <c r="T759" s="9">
        <f t="shared" si="47"/>
        <v>41248.846226851849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50</v>
      </c>
      <c r="P760">
        <f t="shared" si="45"/>
        <v>134.21052631578948</v>
      </c>
      <c r="Q760" t="s">
        <v>8322</v>
      </c>
      <c r="R760" t="s">
        <v>8323</v>
      </c>
      <c r="S760" s="9">
        <f t="shared" si="46"/>
        <v>40429.628101851849</v>
      </c>
      <c r="T760" s="9">
        <f t="shared" si="47"/>
        <v>40459.628101851849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96</v>
      </c>
      <c r="P761">
        <f t="shared" si="45"/>
        <v>51.474747474747474</v>
      </c>
      <c r="Q761" t="s">
        <v>8322</v>
      </c>
      <c r="R761" t="s">
        <v>8323</v>
      </c>
      <c r="S761" s="9">
        <f t="shared" si="46"/>
        <v>41789.121979166666</v>
      </c>
      <c r="T761" s="9">
        <f t="shared" si="47"/>
        <v>41829.121979166666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-2200</v>
      </c>
      <c r="P762">
        <f t="shared" si="45"/>
        <v>0</v>
      </c>
      <c r="Q762" t="s">
        <v>8322</v>
      </c>
      <c r="R762" t="s">
        <v>8324</v>
      </c>
      <c r="S762" s="9">
        <f t="shared" si="46"/>
        <v>42670.555706018517</v>
      </c>
      <c r="T762" s="9">
        <f t="shared" si="47"/>
        <v>42700.597372685188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-4765</v>
      </c>
      <c r="P763">
        <f t="shared" si="45"/>
        <v>39.166666666666664</v>
      </c>
      <c r="Q763" t="s">
        <v>8322</v>
      </c>
      <c r="R763" t="s">
        <v>8324</v>
      </c>
      <c r="S763" s="9">
        <f t="shared" si="46"/>
        <v>41642.543124999997</v>
      </c>
      <c r="T763" s="9">
        <f t="shared" si="47"/>
        <v>41672.543124999997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-3500</v>
      </c>
      <c r="P764">
        <f t="shared" si="45"/>
        <v>0</v>
      </c>
      <c r="Q764" t="s">
        <v>8322</v>
      </c>
      <c r="R764" t="s">
        <v>8324</v>
      </c>
      <c r="S764" s="9">
        <f t="shared" si="46"/>
        <v>42690.65011574074</v>
      </c>
      <c r="T764" s="9">
        <f t="shared" si="47"/>
        <v>42708.041666666664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-4285</v>
      </c>
      <c r="P765">
        <f t="shared" si="45"/>
        <v>5</v>
      </c>
      <c r="Q765" t="s">
        <v>8322</v>
      </c>
      <c r="R765" t="s">
        <v>8324</v>
      </c>
      <c r="S765" s="9">
        <f t="shared" si="46"/>
        <v>41471.238518518519</v>
      </c>
      <c r="T765" s="9">
        <f t="shared" si="47"/>
        <v>41501.238518518519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-5000</v>
      </c>
      <c r="P766">
        <f t="shared" si="45"/>
        <v>0</v>
      </c>
      <c r="Q766" t="s">
        <v>8322</v>
      </c>
      <c r="R766" t="s">
        <v>8324</v>
      </c>
      <c r="S766" s="9">
        <f t="shared" si="46"/>
        <v>42226.964826388888</v>
      </c>
      <c r="T766" s="9">
        <f t="shared" si="47"/>
        <v>42256.964826388888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-4479</v>
      </c>
      <c r="P767">
        <f t="shared" si="45"/>
        <v>57.295454545454547</v>
      </c>
      <c r="Q767" t="s">
        <v>8322</v>
      </c>
      <c r="R767" t="s">
        <v>8324</v>
      </c>
      <c r="S767" s="9">
        <f t="shared" si="46"/>
        <v>41901.334305555552</v>
      </c>
      <c r="T767" s="9">
        <f t="shared" si="47"/>
        <v>41931.334305555552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-4000</v>
      </c>
      <c r="P768">
        <f t="shared" si="45"/>
        <v>0</v>
      </c>
      <c r="Q768" t="s">
        <v>8322</v>
      </c>
      <c r="R768" t="s">
        <v>8324</v>
      </c>
      <c r="S768" s="9">
        <f t="shared" si="46"/>
        <v>42021.57503472222</v>
      </c>
      <c r="T768" s="9">
        <f t="shared" si="47"/>
        <v>42051.57503472222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-4823</v>
      </c>
      <c r="P769">
        <f t="shared" si="45"/>
        <v>59</v>
      </c>
      <c r="Q769" t="s">
        <v>8322</v>
      </c>
      <c r="R769" t="s">
        <v>8324</v>
      </c>
      <c r="S769" s="9">
        <f t="shared" si="46"/>
        <v>42114.935300925928</v>
      </c>
      <c r="T769" s="9">
        <f t="shared" si="47"/>
        <v>42144.935300925928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-2500</v>
      </c>
      <c r="P770">
        <f t="shared" si="45"/>
        <v>0</v>
      </c>
      <c r="Q770" t="s">
        <v>8322</v>
      </c>
      <c r="R770" t="s">
        <v>8324</v>
      </c>
      <c r="S770" s="9">
        <f t="shared" si="46"/>
        <v>41593.998726851853</v>
      </c>
      <c r="T770" s="9">
        <f t="shared" si="47"/>
        <v>41623.998726851853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E771-D771</f>
        <v>-2344</v>
      </c>
      <c r="P771">
        <f t="shared" ref="P771:P834" si="49">IF(L771=0,0,E771/L771)</f>
        <v>31.846153846153847</v>
      </c>
      <c r="Q771" t="s">
        <v>8322</v>
      </c>
      <c r="R771" t="s">
        <v>8324</v>
      </c>
      <c r="S771" s="9">
        <f t="shared" ref="S771:S834" si="50">(J771/86400)+25569+(-5/24)</f>
        <v>41604.788124999999</v>
      </c>
      <c r="T771" s="9">
        <f t="shared" ref="T771:T834" si="51">(I771/86400)+25569+(-5/24)</f>
        <v>41634.788124999999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-17500</v>
      </c>
      <c r="P772">
        <f t="shared" si="49"/>
        <v>0</v>
      </c>
      <c r="Q772" t="s">
        <v>8322</v>
      </c>
      <c r="R772" t="s">
        <v>8324</v>
      </c>
      <c r="S772" s="9">
        <f t="shared" si="50"/>
        <v>41289.791307870364</v>
      </c>
      <c r="T772" s="9">
        <f t="shared" si="51"/>
        <v>41329.791307870364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-37990</v>
      </c>
      <c r="P773">
        <f t="shared" si="49"/>
        <v>10</v>
      </c>
      <c r="Q773" t="s">
        <v>8322</v>
      </c>
      <c r="R773" t="s">
        <v>8324</v>
      </c>
      <c r="S773" s="9">
        <f t="shared" si="50"/>
        <v>42349.615763888891</v>
      </c>
      <c r="T773" s="9">
        <f t="shared" si="51"/>
        <v>42399.615763888891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-1450</v>
      </c>
      <c r="P774">
        <f t="shared" si="49"/>
        <v>50</v>
      </c>
      <c r="Q774" t="s">
        <v>8322</v>
      </c>
      <c r="R774" t="s">
        <v>8324</v>
      </c>
      <c r="S774" s="9">
        <f t="shared" si="50"/>
        <v>40067.848599537036</v>
      </c>
      <c r="T774" s="9">
        <f t="shared" si="51"/>
        <v>40117.957638888889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-3727</v>
      </c>
      <c r="P775">
        <f t="shared" si="49"/>
        <v>16</v>
      </c>
      <c r="Q775" t="s">
        <v>8322</v>
      </c>
      <c r="R775" t="s">
        <v>8324</v>
      </c>
      <c r="S775" s="9">
        <f t="shared" si="50"/>
        <v>42100.527604166666</v>
      </c>
      <c r="T775" s="9">
        <f t="shared" si="51"/>
        <v>42134.750694444439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-149</v>
      </c>
      <c r="P776">
        <f t="shared" si="49"/>
        <v>39</v>
      </c>
      <c r="Q776" t="s">
        <v>8322</v>
      </c>
      <c r="R776" t="s">
        <v>8324</v>
      </c>
      <c r="S776" s="9">
        <f t="shared" si="50"/>
        <v>41663.571967592587</v>
      </c>
      <c r="T776" s="9">
        <f t="shared" si="51"/>
        <v>41693.571967592587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-9830</v>
      </c>
      <c r="P777">
        <f t="shared" si="49"/>
        <v>34</v>
      </c>
      <c r="Q777" t="s">
        <v>8322</v>
      </c>
      <c r="R777" t="s">
        <v>8324</v>
      </c>
      <c r="S777" s="9">
        <f t="shared" si="50"/>
        <v>40862.851793981477</v>
      </c>
      <c r="T777" s="9">
        <f t="shared" si="51"/>
        <v>40892.851793981477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-3402</v>
      </c>
      <c r="P778">
        <f t="shared" si="49"/>
        <v>63.122807017543863</v>
      </c>
      <c r="Q778" t="s">
        <v>8322</v>
      </c>
      <c r="R778" t="s">
        <v>8324</v>
      </c>
      <c r="S778" s="9">
        <f t="shared" si="50"/>
        <v>42250.477372685178</v>
      </c>
      <c r="T778" s="9">
        <f t="shared" si="51"/>
        <v>42287.999999999993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-2979</v>
      </c>
      <c r="P779">
        <f t="shared" si="49"/>
        <v>7</v>
      </c>
      <c r="Q779" t="s">
        <v>8322</v>
      </c>
      <c r="R779" t="s">
        <v>8324</v>
      </c>
      <c r="S779" s="9">
        <f t="shared" si="50"/>
        <v>41456.772881944438</v>
      </c>
      <c r="T779" s="9">
        <f t="shared" si="51"/>
        <v>41486.772881944438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-498</v>
      </c>
      <c r="P780">
        <f t="shared" si="49"/>
        <v>2</v>
      </c>
      <c r="Q780" t="s">
        <v>8322</v>
      </c>
      <c r="R780" t="s">
        <v>8324</v>
      </c>
      <c r="S780" s="9">
        <f t="shared" si="50"/>
        <v>41729.493981481479</v>
      </c>
      <c r="T780" s="9">
        <f t="shared" si="51"/>
        <v>41759.493981481479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-14600</v>
      </c>
      <c r="P781">
        <f t="shared" si="49"/>
        <v>66.666666666666671</v>
      </c>
      <c r="Q781" t="s">
        <v>8322</v>
      </c>
      <c r="R781" t="s">
        <v>8324</v>
      </c>
      <c r="S781" s="9">
        <f t="shared" si="50"/>
        <v>40436.475752314815</v>
      </c>
      <c r="T781" s="9">
        <f t="shared" si="51"/>
        <v>40465.958333333328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40</v>
      </c>
      <c r="P782">
        <f t="shared" si="49"/>
        <v>38.518518518518519</v>
      </c>
      <c r="Q782" t="s">
        <v>8325</v>
      </c>
      <c r="R782" t="s">
        <v>8326</v>
      </c>
      <c r="S782" s="9">
        <f t="shared" si="50"/>
        <v>40636.465567129628</v>
      </c>
      <c r="T782" s="9">
        <f t="shared" si="51"/>
        <v>40666.465567129628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265.23</v>
      </c>
      <c r="P783">
        <f t="shared" si="49"/>
        <v>42.609200000000001</v>
      </c>
      <c r="Q783" t="s">
        <v>8325</v>
      </c>
      <c r="R783" t="s">
        <v>8326</v>
      </c>
      <c r="S783" s="9">
        <f t="shared" si="50"/>
        <v>41402.792523148142</v>
      </c>
      <c r="T783" s="9">
        <f t="shared" si="51"/>
        <v>41432.792523148142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0</v>
      </c>
      <c r="P784">
        <f t="shared" si="49"/>
        <v>50</v>
      </c>
      <c r="Q784" t="s">
        <v>8325</v>
      </c>
      <c r="R784" t="s">
        <v>8326</v>
      </c>
      <c r="S784" s="9">
        <f t="shared" si="50"/>
        <v>41116.549791666665</v>
      </c>
      <c r="T784" s="9">
        <f t="shared" si="51"/>
        <v>41146.549791666665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722</v>
      </c>
      <c r="P785">
        <f t="shared" si="49"/>
        <v>63.485714285714288</v>
      </c>
      <c r="Q785" t="s">
        <v>8325</v>
      </c>
      <c r="R785" t="s">
        <v>8326</v>
      </c>
      <c r="S785" s="9">
        <f t="shared" si="50"/>
        <v>40987.565381944441</v>
      </c>
      <c r="T785" s="9">
        <f t="shared" si="51"/>
        <v>41026.708333333328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25</v>
      </c>
      <c r="P786">
        <f t="shared" si="49"/>
        <v>102.5</v>
      </c>
      <c r="Q786" t="s">
        <v>8325</v>
      </c>
      <c r="R786" t="s">
        <v>8326</v>
      </c>
      <c r="S786" s="9">
        <f t="shared" si="50"/>
        <v>41674.941192129627</v>
      </c>
      <c r="T786" s="9">
        <f t="shared" si="51"/>
        <v>41714.899525462963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403.14</v>
      </c>
      <c r="P787">
        <f t="shared" si="49"/>
        <v>31.142758620689655</v>
      </c>
      <c r="Q787" t="s">
        <v>8325</v>
      </c>
      <c r="R787" t="s">
        <v>8326</v>
      </c>
      <c r="S787" s="9">
        <f t="shared" si="50"/>
        <v>41303.38559027778</v>
      </c>
      <c r="T787" s="9">
        <f t="shared" si="51"/>
        <v>41333.38559027778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2140</v>
      </c>
      <c r="P788">
        <f t="shared" si="49"/>
        <v>162.27272727272728</v>
      </c>
      <c r="Q788" t="s">
        <v>8325</v>
      </c>
      <c r="R788" t="s">
        <v>8326</v>
      </c>
      <c r="S788" s="9">
        <f t="shared" si="50"/>
        <v>40982.847615740735</v>
      </c>
      <c r="T788" s="9">
        <f t="shared" si="51"/>
        <v>41040.449305555558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170</v>
      </c>
      <c r="P789">
        <f t="shared" si="49"/>
        <v>80.588235294117652</v>
      </c>
      <c r="Q789" t="s">
        <v>8325</v>
      </c>
      <c r="R789" t="s">
        <v>8326</v>
      </c>
      <c r="S789" s="9">
        <f t="shared" si="50"/>
        <v>41549.419282407405</v>
      </c>
      <c r="T789" s="9">
        <f t="shared" si="51"/>
        <v>41579.419282407405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1035.05</v>
      </c>
      <c r="P790">
        <f t="shared" si="49"/>
        <v>59.85441176470588</v>
      </c>
      <c r="Q790" t="s">
        <v>8325</v>
      </c>
      <c r="R790" t="s">
        <v>8326</v>
      </c>
      <c r="S790" s="9">
        <f t="shared" si="50"/>
        <v>41058.798472222217</v>
      </c>
      <c r="T790" s="9">
        <f t="shared" si="51"/>
        <v>41096.957638888889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160</v>
      </c>
      <c r="P791">
        <f t="shared" si="49"/>
        <v>132.85714285714286</v>
      </c>
      <c r="Q791" t="s">
        <v>8325</v>
      </c>
      <c r="R791" t="s">
        <v>8326</v>
      </c>
      <c r="S791" s="9">
        <f t="shared" si="50"/>
        <v>41276.977777777771</v>
      </c>
      <c r="T791" s="9">
        <f t="shared" si="51"/>
        <v>41295.124305555553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4437.4599999999991</v>
      </c>
      <c r="P792">
        <f t="shared" si="49"/>
        <v>92.547820512820508</v>
      </c>
      <c r="Q792" t="s">
        <v>8325</v>
      </c>
      <c r="R792" t="s">
        <v>8326</v>
      </c>
      <c r="S792" s="9">
        <f t="shared" si="50"/>
        <v>41275.839571759258</v>
      </c>
      <c r="T792" s="9">
        <f t="shared" si="51"/>
        <v>41305.839571759258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290</v>
      </c>
      <c r="P793">
        <f t="shared" si="49"/>
        <v>60.859375</v>
      </c>
      <c r="Q793" t="s">
        <v>8325</v>
      </c>
      <c r="R793" t="s">
        <v>8326</v>
      </c>
      <c r="S793" s="9">
        <f t="shared" si="50"/>
        <v>41557.572291666664</v>
      </c>
      <c r="T793" s="9">
        <f t="shared" si="51"/>
        <v>41591.040972222218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11.110000000000127</v>
      </c>
      <c r="P794">
        <f t="shared" si="49"/>
        <v>41.851833333333339</v>
      </c>
      <c r="Q794" t="s">
        <v>8325</v>
      </c>
      <c r="R794" t="s">
        <v>8326</v>
      </c>
      <c r="S794" s="9">
        <f t="shared" si="50"/>
        <v>41555.665312499994</v>
      </c>
      <c r="T794" s="9">
        <f t="shared" si="51"/>
        <v>41585.706979166665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76.429999999999836</v>
      </c>
      <c r="P795">
        <f t="shared" si="49"/>
        <v>88.325937499999995</v>
      </c>
      <c r="Q795" t="s">
        <v>8325</v>
      </c>
      <c r="R795" t="s">
        <v>8326</v>
      </c>
      <c r="S795" s="9">
        <f t="shared" si="50"/>
        <v>41442.532916666663</v>
      </c>
      <c r="T795" s="9">
        <f t="shared" si="51"/>
        <v>41457.999305555553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425</v>
      </c>
      <c r="P796">
        <f t="shared" si="49"/>
        <v>158.96226415094338</v>
      </c>
      <c r="Q796" t="s">
        <v>8325</v>
      </c>
      <c r="R796" t="s">
        <v>8326</v>
      </c>
      <c r="S796" s="9">
        <f t="shared" si="50"/>
        <v>40735.906678240739</v>
      </c>
      <c r="T796" s="9">
        <f t="shared" si="51"/>
        <v>40791.504166666666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1650</v>
      </c>
      <c r="P797">
        <f t="shared" si="49"/>
        <v>85.054347826086953</v>
      </c>
      <c r="Q797" t="s">
        <v>8325</v>
      </c>
      <c r="R797" t="s">
        <v>8326</v>
      </c>
      <c r="S797" s="9">
        <f t="shared" si="50"/>
        <v>40963.404699074068</v>
      </c>
      <c r="T797" s="9">
        <f t="shared" si="51"/>
        <v>41005.999305555553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135</v>
      </c>
      <c r="P798">
        <f t="shared" si="49"/>
        <v>112.61111111111111</v>
      </c>
      <c r="Q798" t="s">
        <v>8325</v>
      </c>
      <c r="R798" t="s">
        <v>8326</v>
      </c>
      <c r="S798" s="9">
        <f t="shared" si="50"/>
        <v>41502.674594907403</v>
      </c>
      <c r="T798" s="9">
        <f t="shared" si="51"/>
        <v>41532.673611111109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226</v>
      </c>
      <c r="P799">
        <f t="shared" si="49"/>
        <v>45.436619718309856</v>
      </c>
      <c r="Q799" t="s">
        <v>8325</v>
      </c>
      <c r="R799" t="s">
        <v>8326</v>
      </c>
      <c r="S799" s="9">
        <f t="shared" si="50"/>
        <v>40996.785740740735</v>
      </c>
      <c r="T799" s="9">
        <f t="shared" si="51"/>
        <v>41027.958333333328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521</v>
      </c>
      <c r="P800">
        <f t="shared" si="49"/>
        <v>46.218390804597703</v>
      </c>
      <c r="Q800" t="s">
        <v>8325</v>
      </c>
      <c r="R800" t="s">
        <v>8326</v>
      </c>
      <c r="S800" s="9">
        <f t="shared" si="50"/>
        <v>41882.381793981483</v>
      </c>
      <c r="T800" s="9">
        <f t="shared" si="51"/>
        <v>41912.381793981483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</v>
      </c>
      <c r="P801">
        <f t="shared" si="49"/>
        <v>178.60714285714286</v>
      </c>
      <c r="Q801" t="s">
        <v>8325</v>
      </c>
      <c r="R801" t="s">
        <v>8326</v>
      </c>
      <c r="S801" s="9">
        <f t="shared" si="50"/>
        <v>40996.458865740737</v>
      </c>
      <c r="T801" s="9">
        <f t="shared" si="51"/>
        <v>41026.458865740737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782</v>
      </c>
      <c r="P802">
        <f t="shared" si="49"/>
        <v>40.75</v>
      </c>
      <c r="Q802" t="s">
        <v>8325</v>
      </c>
      <c r="R802" t="s">
        <v>8326</v>
      </c>
      <c r="S802" s="9">
        <f t="shared" si="50"/>
        <v>41863.225162037037</v>
      </c>
      <c r="T802" s="9">
        <f t="shared" si="51"/>
        <v>41893.225162037037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230.42999999999984</v>
      </c>
      <c r="P803">
        <f t="shared" si="49"/>
        <v>43.733921568627444</v>
      </c>
      <c r="Q803" t="s">
        <v>8325</v>
      </c>
      <c r="R803" t="s">
        <v>8326</v>
      </c>
      <c r="S803" s="9">
        <f t="shared" si="50"/>
        <v>40695.587037037032</v>
      </c>
      <c r="T803" s="9">
        <f t="shared" si="51"/>
        <v>40725.587037037032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80</v>
      </c>
      <c r="P804">
        <f t="shared" si="49"/>
        <v>81.066666666666663</v>
      </c>
      <c r="Q804" t="s">
        <v>8325</v>
      </c>
      <c r="R804" t="s">
        <v>8326</v>
      </c>
      <c r="S804" s="9">
        <f t="shared" si="50"/>
        <v>41122.813935185179</v>
      </c>
      <c r="T804" s="9">
        <f t="shared" si="51"/>
        <v>41168.961805555555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535</v>
      </c>
      <c r="P805">
        <f t="shared" si="49"/>
        <v>74.60526315789474</v>
      </c>
      <c r="Q805" t="s">
        <v>8325</v>
      </c>
      <c r="R805" t="s">
        <v>8326</v>
      </c>
      <c r="S805" s="9">
        <f t="shared" si="50"/>
        <v>40665.741643518515</v>
      </c>
      <c r="T805" s="9">
        <f t="shared" si="51"/>
        <v>40691.833333333328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0</v>
      </c>
      <c r="P806">
        <f t="shared" si="49"/>
        <v>305.55555555555554</v>
      </c>
      <c r="Q806" t="s">
        <v>8325</v>
      </c>
      <c r="R806" t="s">
        <v>8326</v>
      </c>
      <c r="S806" s="9">
        <f t="shared" si="50"/>
        <v>40729.897291666661</v>
      </c>
      <c r="T806" s="9">
        <f t="shared" si="51"/>
        <v>40746.957638888889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150</v>
      </c>
      <c r="P807">
        <f t="shared" si="49"/>
        <v>58.333333333333336</v>
      </c>
      <c r="Q807" t="s">
        <v>8325</v>
      </c>
      <c r="R807" t="s">
        <v>8326</v>
      </c>
      <c r="S807" s="9">
        <f t="shared" si="50"/>
        <v>40690.614722222221</v>
      </c>
      <c r="T807" s="9">
        <f t="shared" si="51"/>
        <v>40740.75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355</v>
      </c>
      <c r="P808">
        <f t="shared" si="49"/>
        <v>117.67605633802818</v>
      </c>
      <c r="Q808" t="s">
        <v>8325</v>
      </c>
      <c r="R808" t="s">
        <v>8326</v>
      </c>
      <c r="S808" s="9">
        <f t="shared" si="50"/>
        <v>40763.483090277776</v>
      </c>
      <c r="T808" s="9">
        <f t="shared" si="51"/>
        <v>40793.483090277776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205</v>
      </c>
      <c r="P809">
        <f t="shared" si="49"/>
        <v>73.771929824561397</v>
      </c>
      <c r="Q809" t="s">
        <v>8325</v>
      </c>
      <c r="R809" t="s">
        <v>8326</v>
      </c>
      <c r="S809" s="9">
        <f t="shared" si="50"/>
        <v>42759.420266203706</v>
      </c>
      <c r="T809" s="9">
        <f t="shared" si="51"/>
        <v>42794.874999999993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0</v>
      </c>
      <c r="P810">
        <f t="shared" si="49"/>
        <v>104.65116279069767</v>
      </c>
      <c r="Q810" t="s">
        <v>8325</v>
      </c>
      <c r="R810" t="s">
        <v>8326</v>
      </c>
      <c r="S810" s="9">
        <f t="shared" si="50"/>
        <v>41961.892199074071</v>
      </c>
      <c r="T810" s="9">
        <f t="shared" si="51"/>
        <v>41994.999305555553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151</v>
      </c>
      <c r="P811">
        <f t="shared" si="49"/>
        <v>79.82692307692308</v>
      </c>
      <c r="Q811" t="s">
        <v>8325</v>
      </c>
      <c r="R811" t="s">
        <v>8326</v>
      </c>
      <c r="S811" s="9">
        <f t="shared" si="50"/>
        <v>41628.625347222223</v>
      </c>
      <c r="T811" s="9">
        <f t="shared" si="51"/>
        <v>41658.625347222223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75</v>
      </c>
      <c r="P812">
        <f t="shared" si="49"/>
        <v>58.333333333333336</v>
      </c>
      <c r="Q812" t="s">
        <v>8325</v>
      </c>
      <c r="R812" t="s">
        <v>8326</v>
      </c>
      <c r="S812" s="9">
        <f t="shared" si="50"/>
        <v>41122.847939814812</v>
      </c>
      <c r="T812" s="9">
        <f t="shared" si="51"/>
        <v>41152.847939814812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40</v>
      </c>
      <c r="P813">
        <f t="shared" si="49"/>
        <v>86.666666666666671</v>
      </c>
      <c r="Q813" t="s">
        <v>8325</v>
      </c>
      <c r="R813" t="s">
        <v>8326</v>
      </c>
      <c r="S813" s="9">
        <f t="shared" si="50"/>
        <v>41443.435208333329</v>
      </c>
      <c r="T813" s="9">
        <f t="shared" si="51"/>
        <v>41465.494444444441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311</v>
      </c>
      <c r="P814">
        <f t="shared" si="49"/>
        <v>27.606060606060606</v>
      </c>
      <c r="Q814" t="s">
        <v>8325</v>
      </c>
      <c r="R814" t="s">
        <v>8326</v>
      </c>
      <c r="S814" s="9">
        <f t="shared" si="50"/>
        <v>41281.809629629628</v>
      </c>
      <c r="T814" s="9">
        <f t="shared" si="51"/>
        <v>41334.373611111107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899.94</v>
      </c>
      <c r="P815">
        <f t="shared" si="49"/>
        <v>24.999375000000001</v>
      </c>
      <c r="Q815" t="s">
        <v>8325</v>
      </c>
      <c r="R815" t="s">
        <v>8326</v>
      </c>
      <c r="S815" s="9">
        <f t="shared" si="50"/>
        <v>41080.751909722218</v>
      </c>
      <c r="T815" s="9">
        <f t="shared" si="51"/>
        <v>41110.751909722218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273</v>
      </c>
      <c r="P816">
        <f t="shared" si="49"/>
        <v>45.464285714285715</v>
      </c>
      <c r="Q816" t="s">
        <v>8325</v>
      </c>
      <c r="R816" t="s">
        <v>8326</v>
      </c>
      <c r="S816" s="9">
        <f t="shared" si="50"/>
        <v>40679.534733796296</v>
      </c>
      <c r="T816" s="9">
        <f t="shared" si="51"/>
        <v>40694.544444444444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280</v>
      </c>
      <c r="P817">
        <f t="shared" si="49"/>
        <v>99.534883720930239</v>
      </c>
      <c r="Q817" t="s">
        <v>8325</v>
      </c>
      <c r="R817" t="s">
        <v>8326</v>
      </c>
      <c r="S817" s="9">
        <f t="shared" si="50"/>
        <v>41914.70952546296</v>
      </c>
      <c r="T817" s="9">
        <f t="shared" si="51"/>
        <v>41944.70952546296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1058.5500000000002</v>
      </c>
      <c r="P818">
        <f t="shared" si="49"/>
        <v>39.31</v>
      </c>
      <c r="Q818" t="s">
        <v>8325</v>
      </c>
      <c r="R818" t="s">
        <v>8326</v>
      </c>
      <c r="S818" s="9">
        <f t="shared" si="50"/>
        <v>41341.662534722222</v>
      </c>
      <c r="T818" s="9">
        <f t="shared" si="51"/>
        <v>41373.0625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556.65999999999985</v>
      </c>
      <c r="P819">
        <f t="shared" si="49"/>
        <v>89.419999999999987</v>
      </c>
      <c r="Q819" t="s">
        <v>8325</v>
      </c>
      <c r="R819" t="s">
        <v>8326</v>
      </c>
      <c r="S819" s="9">
        <f t="shared" si="50"/>
        <v>40925.391331018516</v>
      </c>
      <c r="T819" s="9">
        <f t="shared" si="51"/>
        <v>40978.999305555553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195</v>
      </c>
      <c r="P820">
        <f t="shared" si="49"/>
        <v>28.684210526315791</v>
      </c>
      <c r="Q820" t="s">
        <v>8325</v>
      </c>
      <c r="R820" t="s">
        <v>8326</v>
      </c>
      <c r="S820" s="9">
        <f t="shared" si="50"/>
        <v>41120.67454861111</v>
      </c>
      <c r="T820" s="9">
        <f t="shared" si="51"/>
        <v>41128.500694444439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35</v>
      </c>
      <c r="P821">
        <f t="shared" si="49"/>
        <v>31.071428571428573</v>
      </c>
      <c r="Q821" t="s">
        <v>8325</v>
      </c>
      <c r="R821" t="s">
        <v>8326</v>
      </c>
      <c r="S821" s="9">
        <f t="shared" si="50"/>
        <v>41619.789976851847</v>
      </c>
      <c r="T821" s="9">
        <f t="shared" si="51"/>
        <v>41628.988888888889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681</v>
      </c>
      <c r="P822">
        <f t="shared" si="49"/>
        <v>70.55263157894737</v>
      </c>
      <c r="Q822" t="s">
        <v>8325</v>
      </c>
      <c r="R822" t="s">
        <v>8326</v>
      </c>
      <c r="S822" s="9">
        <f t="shared" si="50"/>
        <v>41768.633587962962</v>
      </c>
      <c r="T822" s="9">
        <f t="shared" si="51"/>
        <v>41799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0</v>
      </c>
      <c r="P823">
        <f t="shared" si="49"/>
        <v>224.12820512820514</v>
      </c>
      <c r="Q823" t="s">
        <v>8325</v>
      </c>
      <c r="R823" t="s">
        <v>8326</v>
      </c>
      <c r="S823" s="9">
        <f t="shared" si="50"/>
        <v>42093.71371527778</v>
      </c>
      <c r="T823" s="9">
        <f t="shared" si="51"/>
        <v>42127.959027777775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575</v>
      </c>
      <c r="P824">
        <f t="shared" si="49"/>
        <v>51.811594202898547</v>
      </c>
      <c r="Q824" t="s">
        <v>8325</v>
      </c>
      <c r="R824" t="s">
        <v>8326</v>
      </c>
      <c r="S824" s="9">
        <f t="shared" si="50"/>
        <v>41157.739004629628</v>
      </c>
      <c r="T824" s="9">
        <f t="shared" si="51"/>
        <v>41187.739004629628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636</v>
      </c>
      <c r="P825">
        <f t="shared" si="49"/>
        <v>43.515151515151516</v>
      </c>
      <c r="Q825" t="s">
        <v>8325</v>
      </c>
      <c r="R825" t="s">
        <v>8326</v>
      </c>
      <c r="S825" s="9">
        <f t="shared" si="50"/>
        <v>42055.764490740738</v>
      </c>
      <c r="T825" s="9">
        <f t="shared" si="51"/>
        <v>42085.722824074073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550.09999999999991</v>
      </c>
      <c r="P826">
        <f t="shared" si="49"/>
        <v>39.816666666666663</v>
      </c>
      <c r="Q826" t="s">
        <v>8325</v>
      </c>
      <c r="R826" t="s">
        <v>8326</v>
      </c>
      <c r="S826" s="9">
        <f t="shared" si="50"/>
        <v>40250.033773148149</v>
      </c>
      <c r="T826" s="9">
        <f t="shared" si="51"/>
        <v>40286.082638888889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54</v>
      </c>
      <c r="P827">
        <f t="shared" si="49"/>
        <v>126.8080808080808</v>
      </c>
      <c r="Q827" t="s">
        <v>8325</v>
      </c>
      <c r="R827" t="s">
        <v>8326</v>
      </c>
      <c r="S827" s="9">
        <f t="shared" si="50"/>
        <v>41186.098194444443</v>
      </c>
      <c r="T827" s="9">
        <f t="shared" si="51"/>
        <v>41211.098194444443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80</v>
      </c>
      <c r="P828">
        <f t="shared" si="49"/>
        <v>113.87755102040816</v>
      </c>
      <c r="Q828" t="s">
        <v>8325</v>
      </c>
      <c r="R828" t="s">
        <v>8326</v>
      </c>
      <c r="S828" s="9">
        <f t="shared" si="50"/>
        <v>40972.830208333333</v>
      </c>
      <c r="T828" s="9">
        <f t="shared" si="51"/>
        <v>40993.788541666661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</v>
      </c>
      <c r="P829">
        <f t="shared" si="49"/>
        <v>28.181818181818183</v>
      </c>
      <c r="Q829" t="s">
        <v>8325</v>
      </c>
      <c r="R829" t="s">
        <v>8326</v>
      </c>
      <c r="S829" s="9">
        <f t="shared" si="50"/>
        <v>40927.265127314815</v>
      </c>
      <c r="T829" s="9">
        <f t="shared" si="51"/>
        <v>40953.617361111108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91</v>
      </c>
      <c r="P830">
        <f t="shared" si="49"/>
        <v>36.60526315789474</v>
      </c>
      <c r="Q830" t="s">
        <v>8325</v>
      </c>
      <c r="R830" t="s">
        <v>8326</v>
      </c>
      <c r="S830" s="9">
        <f t="shared" si="50"/>
        <v>41072.842384259253</v>
      </c>
      <c r="T830" s="9">
        <f t="shared" si="51"/>
        <v>41085.474999999999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20</v>
      </c>
      <c r="P831">
        <f t="shared" si="49"/>
        <v>32.5</v>
      </c>
      <c r="Q831" t="s">
        <v>8325</v>
      </c>
      <c r="R831" t="s">
        <v>8326</v>
      </c>
      <c r="S831" s="9">
        <f t="shared" si="50"/>
        <v>42504.593055555553</v>
      </c>
      <c r="T831" s="9">
        <f t="shared" si="51"/>
        <v>42564.593055555553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141</v>
      </c>
      <c r="P832">
        <f t="shared" si="49"/>
        <v>60.65625</v>
      </c>
      <c r="Q832" t="s">
        <v>8325</v>
      </c>
      <c r="R832" t="s">
        <v>8326</v>
      </c>
      <c r="S832" s="9">
        <f t="shared" si="50"/>
        <v>41325.317418981482</v>
      </c>
      <c r="T832" s="9">
        <f t="shared" si="51"/>
        <v>41355.27575231481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2000</v>
      </c>
      <c r="P833">
        <f t="shared" si="49"/>
        <v>175</v>
      </c>
      <c r="Q833" t="s">
        <v>8325</v>
      </c>
      <c r="R833" t="s">
        <v>8326</v>
      </c>
      <c r="S833" s="9">
        <f t="shared" si="50"/>
        <v>40996.438587962963</v>
      </c>
      <c r="T833" s="9">
        <f t="shared" si="51"/>
        <v>41026.438587962963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91.059999999999491</v>
      </c>
      <c r="P834">
        <f t="shared" si="49"/>
        <v>97.993896103896105</v>
      </c>
      <c r="Q834" t="s">
        <v>8325</v>
      </c>
      <c r="R834" t="s">
        <v>8326</v>
      </c>
      <c r="S834" s="9">
        <f t="shared" si="50"/>
        <v>40869.466840277775</v>
      </c>
      <c r="T834" s="9">
        <f t="shared" si="51"/>
        <v>40929.134027777771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E835-D835</f>
        <v>100</v>
      </c>
      <c r="P835">
        <f t="shared" ref="P835:P898" si="53">IF(L835=0,0,E835/L835)</f>
        <v>148.78048780487805</v>
      </c>
      <c r="Q835" t="s">
        <v>8325</v>
      </c>
      <c r="R835" t="s">
        <v>8326</v>
      </c>
      <c r="S835" s="9">
        <f t="shared" ref="S835:S898" si="54">(J835/86400)+25569+(-5/24)</f>
        <v>41718.669849537036</v>
      </c>
      <c r="T835" s="9">
        <f t="shared" ref="T835:T898" si="55">(I835/86400)+25569+(-5/24)</f>
        <v>41748.669849537036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1706</v>
      </c>
      <c r="P836">
        <f t="shared" si="53"/>
        <v>96.08</v>
      </c>
      <c r="Q836" t="s">
        <v>8325</v>
      </c>
      <c r="R836" t="s">
        <v>8326</v>
      </c>
      <c r="S836" s="9">
        <f t="shared" si="54"/>
        <v>41422.614490740736</v>
      </c>
      <c r="T836" s="9">
        <f t="shared" si="55"/>
        <v>41455.957638888889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345</v>
      </c>
      <c r="P837">
        <f t="shared" si="53"/>
        <v>58.625</v>
      </c>
      <c r="Q837" t="s">
        <v>8325</v>
      </c>
      <c r="R837" t="s">
        <v>8326</v>
      </c>
      <c r="S837" s="9">
        <f t="shared" si="54"/>
        <v>41005.249513888884</v>
      </c>
      <c r="T837" s="9">
        <f t="shared" si="55"/>
        <v>41047.916666666664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46.520000000000437</v>
      </c>
      <c r="P838">
        <f t="shared" si="53"/>
        <v>109.70695652173914</v>
      </c>
      <c r="Q838" t="s">
        <v>8325</v>
      </c>
      <c r="R838" t="s">
        <v>8326</v>
      </c>
      <c r="S838" s="9">
        <f t="shared" si="54"/>
        <v>41523.848587962959</v>
      </c>
      <c r="T838" s="9">
        <f t="shared" si="55"/>
        <v>41553.848587962959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545</v>
      </c>
      <c r="P839">
        <f t="shared" si="53"/>
        <v>49.112903225806448</v>
      </c>
      <c r="Q839" t="s">
        <v>8325</v>
      </c>
      <c r="R839" t="s">
        <v>8326</v>
      </c>
      <c r="S839" s="9">
        <f t="shared" si="54"/>
        <v>41730.79006944444</v>
      </c>
      <c r="T839" s="9">
        <f t="shared" si="55"/>
        <v>41760.79006944444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908</v>
      </c>
      <c r="P840">
        <f t="shared" si="53"/>
        <v>47.672131147540981</v>
      </c>
      <c r="Q840" t="s">
        <v>8325</v>
      </c>
      <c r="R840" t="s">
        <v>8326</v>
      </c>
      <c r="S840" s="9">
        <f t="shared" si="54"/>
        <v>40895.689641203702</v>
      </c>
      <c r="T840" s="9">
        <f t="shared" si="55"/>
        <v>40925.689641203702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830.82999999999993</v>
      </c>
      <c r="P841">
        <f t="shared" si="53"/>
        <v>60.737812499999997</v>
      </c>
      <c r="Q841" t="s">
        <v>8325</v>
      </c>
      <c r="R841" t="s">
        <v>8326</v>
      </c>
      <c r="S841" s="9">
        <f t="shared" si="54"/>
        <v>41144.555046296293</v>
      </c>
      <c r="T841" s="9">
        <f t="shared" si="55"/>
        <v>41174.555046296293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2041.6599999999999</v>
      </c>
      <c r="P842">
        <f t="shared" si="53"/>
        <v>63.37715789473684</v>
      </c>
      <c r="Q842" t="s">
        <v>8325</v>
      </c>
      <c r="R842" t="s">
        <v>8327</v>
      </c>
      <c r="S842" s="9">
        <f t="shared" si="54"/>
        <v>42607.018368055556</v>
      </c>
      <c r="T842" s="9">
        <f t="shared" si="55"/>
        <v>42637.018368055556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66</v>
      </c>
      <c r="P843">
        <f t="shared" si="53"/>
        <v>53.893617021276597</v>
      </c>
      <c r="Q843" t="s">
        <v>8325</v>
      </c>
      <c r="R843" t="s">
        <v>8327</v>
      </c>
      <c r="S843" s="9">
        <f t="shared" si="54"/>
        <v>41923.630358796298</v>
      </c>
      <c r="T843" s="9">
        <f t="shared" si="55"/>
        <v>41953.672025462962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108</v>
      </c>
      <c r="P844">
        <f t="shared" si="53"/>
        <v>66.871794871794876</v>
      </c>
      <c r="Q844" t="s">
        <v>8325</v>
      </c>
      <c r="R844" t="s">
        <v>8327</v>
      </c>
      <c r="S844" s="9">
        <f t="shared" si="54"/>
        <v>41526.384062499994</v>
      </c>
      <c r="T844" s="9">
        <f t="shared" si="55"/>
        <v>41560.957638888889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5014</v>
      </c>
      <c r="P845">
        <f t="shared" si="53"/>
        <v>63.102362204724407</v>
      </c>
      <c r="Q845" t="s">
        <v>8325</v>
      </c>
      <c r="R845" t="s">
        <v>8327</v>
      </c>
      <c r="S845" s="9">
        <f t="shared" si="54"/>
        <v>42695.049537037034</v>
      </c>
      <c r="T845" s="9">
        <f t="shared" si="55"/>
        <v>42712.124999999993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2824</v>
      </c>
      <c r="P846">
        <f t="shared" si="53"/>
        <v>36.628930817610062</v>
      </c>
      <c r="Q846" t="s">
        <v>8325</v>
      </c>
      <c r="R846" t="s">
        <v>8327</v>
      </c>
      <c r="S846" s="9">
        <f t="shared" si="54"/>
        <v>41905.476296296292</v>
      </c>
      <c r="T846" s="9">
        <f t="shared" si="55"/>
        <v>41943.999305555553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1019.0100000000002</v>
      </c>
      <c r="P847">
        <f t="shared" si="53"/>
        <v>34.005706214689269</v>
      </c>
      <c r="Q847" t="s">
        <v>8325</v>
      </c>
      <c r="R847" t="s">
        <v>8327</v>
      </c>
      <c r="S847" s="9">
        <f t="shared" si="54"/>
        <v>42577.997638888883</v>
      </c>
      <c r="T847" s="9">
        <f t="shared" si="55"/>
        <v>42617.957638888889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242.01</v>
      </c>
      <c r="P848">
        <f t="shared" si="53"/>
        <v>28.553404255319148</v>
      </c>
      <c r="Q848" t="s">
        <v>8325</v>
      </c>
      <c r="R848" t="s">
        <v>8327</v>
      </c>
      <c r="S848" s="9">
        <f t="shared" si="54"/>
        <v>41694.183506944442</v>
      </c>
      <c r="T848" s="9">
        <f t="shared" si="55"/>
        <v>41708.375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0</v>
      </c>
      <c r="P849">
        <f t="shared" si="53"/>
        <v>10</v>
      </c>
      <c r="Q849" t="s">
        <v>8325</v>
      </c>
      <c r="R849" t="s">
        <v>8327</v>
      </c>
      <c r="S849" s="9">
        <f t="shared" si="54"/>
        <v>42165.59</v>
      </c>
      <c r="T849" s="9">
        <f t="shared" si="55"/>
        <v>42195.59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0</v>
      </c>
      <c r="P850">
        <f t="shared" si="53"/>
        <v>18.75</v>
      </c>
      <c r="Q850" t="s">
        <v>8325</v>
      </c>
      <c r="R850" t="s">
        <v>8327</v>
      </c>
      <c r="S850" s="9">
        <f t="shared" si="54"/>
        <v>42078.583715277775</v>
      </c>
      <c r="T850" s="9">
        <f t="shared" si="55"/>
        <v>42108.583715277775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796</v>
      </c>
      <c r="P851">
        <f t="shared" si="53"/>
        <v>41.704347826086959</v>
      </c>
      <c r="Q851" t="s">
        <v>8325</v>
      </c>
      <c r="R851" t="s">
        <v>8327</v>
      </c>
      <c r="S851" s="9">
        <f t="shared" si="54"/>
        <v>42050.94055555555</v>
      </c>
      <c r="T851" s="9">
        <f t="shared" si="55"/>
        <v>42078.898888888885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2207</v>
      </c>
      <c r="P852">
        <f t="shared" si="53"/>
        <v>46.669172932330824</v>
      </c>
      <c r="Q852" t="s">
        <v>8325</v>
      </c>
      <c r="R852" t="s">
        <v>8327</v>
      </c>
      <c r="S852" s="9">
        <f t="shared" si="54"/>
        <v>42452.619409722225</v>
      </c>
      <c r="T852" s="9">
        <f t="shared" si="55"/>
        <v>42484.999305555553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609</v>
      </c>
      <c r="P853">
        <f t="shared" si="53"/>
        <v>37.271428571428572</v>
      </c>
      <c r="Q853" t="s">
        <v>8325</v>
      </c>
      <c r="R853" t="s">
        <v>8327</v>
      </c>
      <c r="S853" s="9">
        <f t="shared" si="54"/>
        <v>42522.671909722216</v>
      </c>
      <c r="T853" s="9">
        <f t="shared" si="55"/>
        <v>42582.614583333336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174</v>
      </c>
      <c r="P854">
        <f t="shared" si="53"/>
        <v>59.258064516129032</v>
      </c>
      <c r="Q854" t="s">
        <v>8325</v>
      </c>
      <c r="R854" t="s">
        <v>8327</v>
      </c>
      <c r="S854" s="9">
        <f t="shared" si="54"/>
        <v>42656.59716435185</v>
      </c>
      <c r="T854" s="9">
        <f t="shared" si="55"/>
        <v>42667.666666666664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0</v>
      </c>
      <c r="P855">
        <f t="shared" si="53"/>
        <v>30</v>
      </c>
      <c r="Q855" t="s">
        <v>8325</v>
      </c>
      <c r="R855" t="s">
        <v>8327</v>
      </c>
      <c r="S855" s="9">
        <f t="shared" si="54"/>
        <v>42021.62394675926</v>
      </c>
      <c r="T855" s="9">
        <f t="shared" si="55"/>
        <v>42051.62394675926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5065.3000000000029</v>
      </c>
      <c r="P856">
        <f t="shared" si="53"/>
        <v>65.8623246492986</v>
      </c>
      <c r="Q856" t="s">
        <v>8325</v>
      </c>
      <c r="R856" t="s">
        <v>8327</v>
      </c>
      <c r="S856" s="9">
        <f t="shared" si="54"/>
        <v>42702.004004629627</v>
      </c>
      <c r="T856" s="9">
        <f t="shared" si="55"/>
        <v>42732.004004629627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50</v>
      </c>
      <c r="P857">
        <f t="shared" si="53"/>
        <v>31.914893617021278</v>
      </c>
      <c r="Q857" t="s">
        <v>8325</v>
      </c>
      <c r="R857" t="s">
        <v>8327</v>
      </c>
      <c r="S857" s="9">
        <f t="shared" si="54"/>
        <v>42544.916863425919</v>
      </c>
      <c r="T857" s="9">
        <f t="shared" si="55"/>
        <v>42574.916863425919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295</v>
      </c>
      <c r="P858">
        <f t="shared" si="53"/>
        <v>19.464285714285715</v>
      </c>
      <c r="Q858" t="s">
        <v>8325</v>
      </c>
      <c r="R858" t="s">
        <v>8327</v>
      </c>
      <c r="S858" s="9">
        <f t="shared" si="54"/>
        <v>42609.103657407402</v>
      </c>
      <c r="T858" s="9">
        <f t="shared" si="55"/>
        <v>42668.583333333336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0</v>
      </c>
      <c r="P859">
        <f t="shared" si="53"/>
        <v>50</v>
      </c>
      <c r="Q859" t="s">
        <v>8325</v>
      </c>
      <c r="R859" t="s">
        <v>8327</v>
      </c>
      <c r="S859" s="9">
        <f t="shared" si="54"/>
        <v>42291.373043981475</v>
      </c>
      <c r="T859" s="9">
        <f t="shared" si="55"/>
        <v>42333.414710648147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528.06999999999994</v>
      </c>
      <c r="P860">
        <f t="shared" si="53"/>
        <v>22.737763157894737</v>
      </c>
      <c r="Q860" t="s">
        <v>8325</v>
      </c>
      <c r="R860" t="s">
        <v>8327</v>
      </c>
      <c r="S860" s="9">
        <f t="shared" si="54"/>
        <v>42079.537245370368</v>
      </c>
      <c r="T860" s="9">
        <f t="shared" si="55"/>
        <v>42109.749305555553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187</v>
      </c>
      <c r="P861">
        <f t="shared" si="53"/>
        <v>42.724489795918366</v>
      </c>
      <c r="Q861" t="s">
        <v>8325</v>
      </c>
      <c r="R861" t="s">
        <v>8327</v>
      </c>
      <c r="S861" s="9">
        <f t="shared" si="54"/>
        <v>42128.611898148149</v>
      </c>
      <c r="T861" s="9">
        <f t="shared" si="55"/>
        <v>42158.791666666664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-11460</v>
      </c>
      <c r="P862">
        <f t="shared" si="53"/>
        <v>52.916666666666664</v>
      </c>
      <c r="Q862" t="s">
        <v>8325</v>
      </c>
      <c r="R862" t="s">
        <v>8328</v>
      </c>
      <c r="S862" s="9">
        <f t="shared" si="54"/>
        <v>41570.274456018517</v>
      </c>
      <c r="T862" s="9">
        <f t="shared" si="55"/>
        <v>41600.316122685181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-4399</v>
      </c>
      <c r="P863">
        <f t="shared" si="53"/>
        <v>50.5</v>
      </c>
      <c r="Q863" t="s">
        <v>8325</v>
      </c>
      <c r="R863" t="s">
        <v>8328</v>
      </c>
      <c r="S863" s="9">
        <f t="shared" si="54"/>
        <v>42599.756990740738</v>
      </c>
      <c r="T863" s="9">
        <f t="shared" si="55"/>
        <v>42629.756990740738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-49830</v>
      </c>
      <c r="P864">
        <f t="shared" si="53"/>
        <v>42.5</v>
      </c>
      <c r="Q864" t="s">
        <v>8325</v>
      </c>
      <c r="R864" t="s">
        <v>8328</v>
      </c>
      <c r="S864" s="9">
        <f t="shared" si="54"/>
        <v>41559.346620370365</v>
      </c>
      <c r="T864" s="9">
        <f t="shared" si="55"/>
        <v>41589.388287037036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-1910</v>
      </c>
      <c r="P865">
        <f t="shared" si="53"/>
        <v>18</v>
      </c>
      <c r="Q865" t="s">
        <v>8325</v>
      </c>
      <c r="R865" t="s">
        <v>8328</v>
      </c>
      <c r="S865" s="9">
        <f t="shared" si="54"/>
        <v>40920.909328703703</v>
      </c>
      <c r="T865" s="9">
        <f t="shared" si="55"/>
        <v>40950.909328703703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-3800</v>
      </c>
      <c r="P866">
        <f t="shared" si="53"/>
        <v>34.177215189873415</v>
      </c>
      <c r="Q866" t="s">
        <v>8325</v>
      </c>
      <c r="R866" t="s">
        <v>8328</v>
      </c>
      <c r="S866" s="9">
        <f t="shared" si="54"/>
        <v>41540.898587962962</v>
      </c>
      <c r="T866" s="9">
        <f t="shared" si="55"/>
        <v>41563.207638888889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-2155</v>
      </c>
      <c r="P867">
        <f t="shared" si="53"/>
        <v>22.5</v>
      </c>
      <c r="Q867" t="s">
        <v>8325</v>
      </c>
      <c r="R867" t="s">
        <v>8328</v>
      </c>
      <c r="S867" s="9">
        <f t="shared" si="54"/>
        <v>41230.564780092587</v>
      </c>
      <c r="T867" s="9">
        <f t="shared" si="55"/>
        <v>41290.564780092587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-2860</v>
      </c>
      <c r="P868">
        <f t="shared" si="53"/>
        <v>58.18181818181818</v>
      </c>
      <c r="Q868" t="s">
        <v>8325</v>
      </c>
      <c r="R868" t="s">
        <v>8328</v>
      </c>
      <c r="S868" s="9">
        <f t="shared" si="54"/>
        <v>42025.429606481477</v>
      </c>
      <c r="T868" s="9">
        <f t="shared" si="55"/>
        <v>42063.423611111109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-3799</v>
      </c>
      <c r="P869">
        <f t="shared" si="53"/>
        <v>109.18181818181819</v>
      </c>
      <c r="Q869" t="s">
        <v>8325</v>
      </c>
      <c r="R869" t="s">
        <v>8328</v>
      </c>
      <c r="S869" s="9">
        <f t="shared" si="54"/>
        <v>40087.897060185183</v>
      </c>
      <c r="T869" s="9">
        <f t="shared" si="55"/>
        <v>40147.999305555553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-44950</v>
      </c>
      <c r="P870">
        <f t="shared" si="53"/>
        <v>50</v>
      </c>
      <c r="Q870" t="s">
        <v>8325</v>
      </c>
      <c r="R870" t="s">
        <v>8328</v>
      </c>
      <c r="S870" s="9">
        <f t="shared" si="54"/>
        <v>41615.819421296292</v>
      </c>
      <c r="T870" s="9">
        <f t="shared" si="55"/>
        <v>41645.819421296292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-7760</v>
      </c>
      <c r="P871">
        <f t="shared" si="53"/>
        <v>346.66666666666669</v>
      </c>
      <c r="Q871" t="s">
        <v>8325</v>
      </c>
      <c r="R871" t="s">
        <v>8328</v>
      </c>
      <c r="S871" s="9">
        <f t="shared" si="54"/>
        <v>41342.637233796289</v>
      </c>
      <c r="T871" s="9">
        <f t="shared" si="55"/>
        <v>41372.595567129625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-19938</v>
      </c>
      <c r="P872">
        <f t="shared" si="53"/>
        <v>12.4</v>
      </c>
      <c r="Q872" t="s">
        <v>8325</v>
      </c>
      <c r="R872" t="s">
        <v>8328</v>
      </c>
      <c r="S872" s="9">
        <f t="shared" si="54"/>
        <v>41487.813923611109</v>
      </c>
      <c r="T872" s="9">
        <f t="shared" si="55"/>
        <v>41517.813923611109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-5675</v>
      </c>
      <c r="P873">
        <f t="shared" si="53"/>
        <v>27.083333333333332</v>
      </c>
      <c r="Q873" t="s">
        <v>8325</v>
      </c>
      <c r="R873" t="s">
        <v>8328</v>
      </c>
      <c r="S873" s="9">
        <f t="shared" si="54"/>
        <v>41577.352951388886</v>
      </c>
      <c r="T873" s="9">
        <f t="shared" si="55"/>
        <v>41607.394618055558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-7935</v>
      </c>
      <c r="P874">
        <f t="shared" si="53"/>
        <v>32.5</v>
      </c>
      <c r="Q874" t="s">
        <v>8325</v>
      </c>
      <c r="R874" t="s">
        <v>8328</v>
      </c>
      <c r="S874" s="9">
        <f t="shared" si="54"/>
        <v>40567.617210648146</v>
      </c>
      <c r="T874" s="9">
        <f t="shared" si="55"/>
        <v>40612.617210648146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-3455</v>
      </c>
      <c r="P875">
        <f t="shared" si="53"/>
        <v>9</v>
      </c>
      <c r="Q875" t="s">
        <v>8325</v>
      </c>
      <c r="R875" t="s">
        <v>8328</v>
      </c>
      <c r="S875" s="9">
        <f t="shared" si="54"/>
        <v>41183.958796296291</v>
      </c>
      <c r="T875" s="9">
        <f t="shared" si="55"/>
        <v>41224.000462962962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-2270</v>
      </c>
      <c r="P876">
        <f t="shared" si="53"/>
        <v>34.761904761904759</v>
      </c>
      <c r="Q876" t="s">
        <v>8325</v>
      </c>
      <c r="R876" t="s">
        <v>8328</v>
      </c>
      <c r="S876" s="9">
        <f t="shared" si="54"/>
        <v>41368.375393518516</v>
      </c>
      <c r="T876" s="9">
        <f t="shared" si="55"/>
        <v>41398.375393518516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-5000</v>
      </c>
      <c r="P877">
        <f t="shared" si="53"/>
        <v>0</v>
      </c>
      <c r="Q877" t="s">
        <v>8325</v>
      </c>
      <c r="R877" t="s">
        <v>8328</v>
      </c>
      <c r="S877" s="9">
        <f t="shared" si="54"/>
        <v>42248.515405092585</v>
      </c>
      <c r="T877" s="9">
        <f t="shared" si="55"/>
        <v>42268.515405092585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-1866</v>
      </c>
      <c r="P878">
        <f t="shared" si="53"/>
        <v>28.577777777777779</v>
      </c>
      <c r="Q878" t="s">
        <v>8325</v>
      </c>
      <c r="R878" t="s">
        <v>8328</v>
      </c>
      <c r="S878" s="9">
        <f t="shared" si="54"/>
        <v>41276.288506944438</v>
      </c>
      <c r="T878" s="9">
        <f t="shared" si="55"/>
        <v>41309.288506944438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-649</v>
      </c>
      <c r="P879">
        <f t="shared" si="53"/>
        <v>46.586206896551722</v>
      </c>
      <c r="Q879" t="s">
        <v>8325</v>
      </c>
      <c r="R879" t="s">
        <v>8328</v>
      </c>
      <c r="S879" s="9">
        <f t="shared" si="54"/>
        <v>41597.580555555549</v>
      </c>
      <c r="T879" s="9">
        <f t="shared" si="55"/>
        <v>41627.580555555549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-4935</v>
      </c>
      <c r="P880">
        <f t="shared" si="53"/>
        <v>32.5</v>
      </c>
      <c r="Q880" t="s">
        <v>8325</v>
      </c>
      <c r="R880" t="s">
        <v>8328</v>
      </c>
      <c r="S880" s="9">
        <f t="shared" si="54"/>
        <v>40505.024583333332</v>
      </c>
      <c r="T880" s="9">
        <f t="shared" si="55"/>
        <v>40535.024583333332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-1456</v>
      </c>
      <c r="P881">
        <f t="shared" si="53"/>
        <v>21.466666666666665</v>
      </c>
      <c r="Q881" t="s">
        <v>8325</v>
      </c>
      <c r="R881" t="s">
        <v>8328</v>
      </c>
      <c r="S881" s="9">
        <f t="shared" si="54"/>
        <v>41037.621585648143</v>
      </c>
      <c r="T881" s="9">
        <f t="shared" si="55"/>
        <v>41058.621585648143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-3667</v>
      </c>
      <c r="P882">
        <f t="shared" si="53"/>
        <v>14.125</v>
      </c>
      <c r="Q882" t="s">
        <v>8325</v>
      </c>
      <c r="R882" t="s">
        <v>8329</v>
      </c>
      <c r="S882" s="9">
        <f t="shared" si="54"/>
        <v>41179.112708333334</v>
      </c>
      <c r="T882" s="9">
        <f t="shared" si="55"/>
        <v>41212.112708333334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-3720</v>
      </c>
      <c r="P883">
        <f t="shared" si="53"/>
        <v>30</v>
      </c>
      <c r="Q883" t="s">
        <v>8325</v>
      </c>
      <c r="R883" t="s">
        <v>8329</v>
      </c>
      <c r="S883" s="9">
        <f t="shared" si="54"/>
        <v>40877.042662037034</v>
      </c>
      <c r="T883" s="9">
        <f t="shared" si="55"/>
        <v>40922.042662037034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-1198</v>
      </c>
      <c r="P884">
        <f t="shared" si="53"/>
        <v>21.571428571428573</v>
      </c>
      <c r="Q884" t="s">
        <v>8325</v>
      </c>
      <c r="R884" t="s">
        <v>8329</v>
      </c>
      <c r="S884" s="9">
        <f t="shared" si="54"/>
        <v>40759.652199074073</v>
      </c>
      <c r="T884" s="9">
        <f t="shared" si="55"/>
        <v>40792.652199074073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-2999</v>
      </c>
      <c r="P885">
        <f t="shared" si="53"/>
        <v>83.375</v>
      </c>
      <c r="Q885" t="s">
        <v>8325</v>
      </c>
      <c r="R885" t="s">
        <v>8329</v>
      </c>
      <c r="S885" s="9">
        <f t="shared" si="54"/>
        <v>42371.727256944439</v>
      </c>
      <c r="T885" s="9">
        <f t="shared" si="55"/>
        <v>42431.727256944439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-1980</v>
      </c>
      <c r="P886">
        <f t="shared" si="53"/>
        <v>10</v>
      </c>
      <c r="Q886" t="s">
        <v>8325</v>
      </c>
      <c r="R886" t="s">
        <v>8329</v>
      </c>
      <c r="S886" s="9">
        <f t="shared" si="54"/>
        <v>40981.594282407408</v>
      </c>
      <c r="T886" s="9">
        <f t="shared" si="55"/>
        <v>41040.896527777775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-250</v>
      </c>
      <c r="P887">
        <f t="shared" si="53"/>
        <v>35.714285714285715</v>
      </c>
      <c r="Q887" t="s">
        <v>8325</v>
      </c>
      <c r="R887" t="s">
        <v>8329</v>
      </c>
      <c r="S887" s="9">
        <f t="shared" si="54"/>
        <v>42713.732766203706</v>
      </c>
      <c r="T887" s="9">
        <f t="shared" si="55"/>
        <v>42734.732766203706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-295</v>
      </c>
      <c r="P888">
        <f t="shared" si="53"/>
        <v>29.285714285714285</v>
      </c>
      <c r="Q888" t="s">
        <v>8325</v>
      </c>
      <c r="R888" t="s">
        <v>8329</v>
      </c>
      <c r="S888" s="9">
        <f t="shared" si="54"/>
        <v>42603.662187499998</v>
      </c>
      <c r="T888" s="9">
        <f t="shared" si="55"/>
        <v>42628.662187499998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-1000</v>
      </c>
      <c r="P889">
        <f t="shared" si="53"/>
        <v>0</v>
      </c>
      <c r="Q889" t="s">
        <v>8325</v>
      </c>
      <c r="R889" t="s">
        <v>8329</v>
      </c>
      <c r="S889" s="9">
        <f t="shared" si="54"/>
        <v>41026.75063657407</v>
      </c>
      <c r="T889" s="9">
        <f t="shared" si="55"/>
        <v>41056.75063657407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-928</v>
      </c>
      <c r="P890">
        <f t="shared" si="53"/>
        <v>18</v>
      </c>
      <c r="Q890" t="s">
        <v>8325</v>
      </c>
      <c r="R890" t="s">
        <v>8329</v>
      </c>
      <c r="S890" s="9">
        <f t="shared" si="54"/>
        <v>40751.544965277775</v>
      </c>
      <c r="T890" s="9">
        <f t="shared" si="55"/>
        <v>40787.041666666664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-22639.68</v>
      </c>
      <c r="P891">
        <f t="shared" si="53"/>
        <v>73.760000000000005</v>
      </c>
      <c r="Q891" t="s">
        <v>8325</v>
      </c>
      <c r="R891" t="s">
        <v>8329</v>
      </c>
      <c r="S891" s="9">
        <f t="shared" si="54"/>
        <v>41887.575729166667</v>
      </c>
      <c r="T891" s="9">
        <f t="shared" si="55"/>
        <v>41917.575729166667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-2875</v>
      </c>
      <c r="P892">
        <f t="shared" si="53"/>
        <v>31.25</v>
      </c>
      <c r="Q892" t="s">
        <v>8325</v>
      </c>
      <c r="R892" t="s">
        <v>8329</v>
      </c>
      <c r="S892" s="9">
        <f t="shared" si="54"/>
        <v>41569.490497685183</v>
      </c>
      <c r="T892" s="9">
        <f t="shared" si="55"/>
        <v>41599.532164351847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-7740</v>
      </c>
      <c r="P893">
        <f t="shared" si="53"/>
        <v>28.888888888888889</v>
      </c>
      <c r="Q893" t="s">
        <v>8325</v>
      </c>
      <c r="R893" t="s">
        <v>8329</v>
      </c>
      <c r="S893" s="9">
        <f t="shared" si="54"/>
        <v>41841.823263888888</v>
      </c>
      <c r="T893" s="9">
        <f t="shared" si="55"/>
        <v>41871.823263888888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-3555</v>
      </c>
      <c r="P894">
        <f t="shared" si="53"/>
        <v>143.8235294117647</v>
      </c>
      <c r="Q894" t="s">
        <v>8325</v>
      </c>
      <c r="R894" t="s">
        <v>8329</v>
      </c>
      <c r="S894" s="9">
        <f t="shared" si="54"/>
        <v>40303.991701388884</v>
      </c>
      <c r="T894" s="9">
        <f t="shared" si="55"/>
        <v>40390.958333333328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-1800</v>
      </c>
      <c r="P895">
        <f t="shared" si="53"/>
        <v>40</v>
      </c>
      <c r="Q895" t="s">
        <v>8325</v>
      </c>
      <c r="R895" t="s">
        <v>8329</v>
      </c>
      <c r="S895" s="9">
        <f t="shared" si="54"/>
        <v>42065.689386574071</v>
      </c>
      <c r="T895" s="9">
        <f t="shared" si="55"/>
        <v>42095.647719907407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-12166</v>
      </c>
      <c r="P896">
        <f t="shared" si="53"/>
        <v>147.81132075471697</v>
      </c>
      <c r="Q896" t="s">
        <v>8325</v>
      </c>
      <c r="R896" t="s">
        <v>8329</v>
      </c>
      <c r="S896" s="9">
        <f t="shared" si="54"/>
        <v>42496.773263888885</v>
      </c>
      <c r="T896" s="9">
        <f t="shared" si="55"/>
        <v>42526.773263888885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-7805</v>
      </c>
      <c r="P897">
        <f t="shared" si="53"/>
        <v>27.857142857142858</v>
      </c>
      <c r="Q897" t="s">
        <v>8325</v>
      </c>
      <c r="R897" t="s">
        <v>8329</v>
      </c>
      <c r="S897" s="9">
        <f t="shared" si="54"/>
        <v>40430.919317129628</v>
      </c>
      <c r="T897" s="9">
        <f t="shared" si="55"/>
        <v>40475.919317129628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-4800</v>
      </c>
      <c r="P898">
        <f t="shared" si="53"/>
        <v>44.444444444444443</v>
      </c>
      <c r="Q898" t="s">
        <v>8325</v>
      </c>
      <c r="R898" t="s">
        <v>8329</v>
      </c>
      <c r="S898" s="9">
        <f t="shared" si="54"/>
        <v>42218.66465277777</v>
      </c>
      <c r="T898" s="9">
        <f t="shared" si="55"/>
        <v>42243.958333333336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E899-D899</f>
        <v>-3000</v>
      </c>
      <c r="P899">
        <f t="shared" ref="P899:P962" si="57">IF(L899=0,0,E899/L899)</f>
        <v>0</v>
      </c>
      <c r="Q899" t="s">
        <v>8325</v>
      </c>
      <c r="R899" t="s">
        <v>8329</v>
      </c>
      <c r="S899" s="9">
        <f t="shared" ref="S899:S962" si="58">(J899/86400)+25569+(-5/24)</f>
        <v>41211.480416666665</v>
      </c>
      <c r="T899" s="9">
        <f t="shared" ref="T899:T962" si="59">(I899/86400)+25569+(-5/24)</f>
        <v>41241.52208333333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-2430</v>
      </c>
      <c r="P900">
        <f t="shared" si="57"/>
        <v>35</v>
      </c>
      <c r="Q900" t="s">
        <v>8325</v>
      </c>
      <c r="R900" t="s">
        <v>8329</v>
      </c>
      <c r="S900" s="9">
        <f t="shared" si="58"/>
        <v>40878.549884259257</v>
      </c>
      <c r="T900" s="9">
        <f t="shared" si="59"/>
        <v>40923.549884259257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-470</v>
      </c>
      <c r="P901">
        <f t="shared" si="57"/>
        <v>35</v>
      </c>
      <c r="Q901" t="s">
        <v>8325</v>
      </c>
      <c r="R901" t="s">
        <v>8329</v>
      </c>
      <c r="S901" s="9">
        <f t="shared" si="58"/>
        <v>40645.890763888885</v>
      </c>
      <c r="T901" s="9">
        <f t="shared" si="59"/>
        <v>40690.890763888885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-4979</v>
      </c>
      <c r="P902">
        <f t="shared" si="57"/>
        <v>10.5</v>
      </c>
      <c r="Q902" t="s">
        <v>8325</v>
      </c>
      <c r="R902" t="s">
        <v>8328</v>
      </c>
      <c r="S902" s="9">
        <f t="shared" si="58"/>
        <v>42429.641226851854</v>
      </c>
      <c r="T902" s="9">
        <f t="shared" si="59"/>
        <v>42459.599560185183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-6500</v>
      </c>
      <c r="P903">
        <f t="shared" si="57"/>
        <v>0</v>
      </c>
      <c r="Q903" t="s">
        <v>8325</v>
      </c>
      <c r="R903" t="s">
        <v>8328</v>
      </c>
      <c r="S903" s="9">
        <f t="shared" si="58"/>
        <v>40291.603171296294</v>
      </c>
      <c r="T903" s="9">
        <f t="shared" si="59"/>
        <v>40337.59097222222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-29910</v>
      </c>
      <c r="P904">
        <f t="shared" si="57"/>
        <v>30</v>
      </c>
      <c r="Q904" t="s">
        <v>8325</v>
      </c>
      <c r="R904" t="s">
        <v>8328</v>
      </c>
      <c r="S904" s="9">
        <f t="shared" si="58"/>
        <v>41829.757199074069</v>
      </c>
      <c r="T904" s="9">
        <f t="shared" si="59"/>
        <v>41881.4375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-4840</v>
      </c>
      <c r="P905">
        <f t="shared" si="57"/>
        <v>40</v>
      </c>
      <c r="Q905" t="s">
        <v>8325</v>
      </c>
      <c r="R905" t="s">
        <v>8328</v>
      </c>
      <c r="S905" s="9">
        <f t="shared" si="58"/>
        <v>41149.587731481479</v>
      </c>
      <c r="T905" s="9">
        <f t="shared" si="59"/>
        <v>41174.892361111109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-49849</v>
      </c>
      <c r="P906">
        <f t="shared" si="57"/>
        <v>50.333333333333336</v>
      </c>
      <c r="Q906" t="s">
        <v>8325</v>
      </c>
      <c r="R906" t="s">
        <v>8328</v>
      </c>
      <c r="S906" s="9">
        <f t="shared" si="58"/>
        <v>42341.87195601852</v>
      </c>
      <c r="T906" s="9">
        <f t="shared" si="59"/>
        <v>42371.87195601852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-6304</v>
      </c>
      <c r="P907">
        <f t="shared" si="57"/>
        <v>32.666666666666664</v>
      </c>
      <c r="Q907" t="s">
        <v>8325</v>
      </c>
      <c r="R907" t="s">
        <v>8328</v>
      </c>
      <c r="S907" s="9">
        <f t="shared" si="58"/>
        <v>40507.031550925924</v>
      </c>
      <c r="T907" s="9">
        <f t="shared" si="59"/>
        <v>40567.031550925924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-15000</v>
      </c>
      <c r="P908">
        <f t="shared" si="57"/>
        <v>0</v>
      </c>
      <c r="Q908" t="s">
        <v>8325</v>
      </c>
      <c r="R908" t="s">
        <v>8328</v>
      </c>
      <c r="S908" s="9">
        <f t="shared" si="58"/>
        <v>41680.981365740736</v>
      </c>
      <c r="T908" s="9">
        <f t="shared" si="59"/>
        <v>41710.939699074072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-2900</v>
      </c>
      <c r="P909">
        <f t="shared" si="57"/>
        <v>0</v>
      </c>
      <c r="Q909" t="s">
        <v>8325</v>
      </c>
      <c r="R909" t="s">
        <v>8328</v>
      </c>
      <c r="S909" s="9">
        <f t="shared" si="58"/>
        <v>40766.9840625</v>
      </c>
      <c r="T909" s="9">
        <f t="shared" si="59"/>
        <v>40796.9840625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-2500</v>
      </c>
      <c r="P910">
        <f t="shared" si="57"/>
        <v>0</v>
      </c>
      <c r="Q910" t="s">
        <v>8325</v>
      </c>
      <c r="R910" t="s">
        <v>8328</v>
      </c>
      <c r="S910" s="9">
        <f t="shared" si="58"/>
        <v>40340.593229166661</v>
      </c>
      <c r="T910" s="9">
        <f t="shared" si="59"/>
        <v>40385.999305555553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-15480</v>
      </c>
      <c r="P911">
        <f t="shared" si="57"/>
        <v>65</v>
      </c>
      <c r="Q911" t="s">
        <v>8325</v>
      </c>
      <c r="R911" t="s">
        <v>8328</v>
      </c>
      <c r="S911" s="9">
        <f t="shared" si="58"/>
        <v>41081.481944444444</v>
      </c>
      <c r="T911" s="9">
        <f t="shared" si="59"/>
        <v>41112.958333333328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-427</v>
      </c>
      <c r="P912">
        <f t="shared" si="57"/>
        <v>24.6</v>
      </c>
      <c r="Q912" t="s">
        <v>8325</v>
      </c>
      <c r="R912" t="s">
        <v>8328</v>
      </c>
      <c r="S912" s="9">
        <f t="shared" si="58"/>
        <v>42737.337025462963</v>
      </c>
      <c r="T912" s="9">
        <f t="shared" si="59"/>
        <v>42797.337025462963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-100000</v>
      </c>
      <c r="P913">
        <f t="shared" si="57"/>
        <v>0</v>
      </c>
      <c r="Q913" t="s">
        <v>8325</v>
      </c>
      <c r="R913" t="s">
        <v>8328</v>
      </c>
      <c r="S913" s="9">
        <f t="shared" si="58"/>
        <v>41641.796817129631</v>
      </c>
      <c r="T913" s="9">
        <f t="shared" si="59"/>
        <v>41662.796817129631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-3470</v>
      </c>
      <c r="P914">
        <f t="shared" si="57"/>
        <v>15</v>
      </c>
      <c r="Q914" t="s">
        <v>8325</v>
      </c>
      <c r="R914" t="s">
        <v>8328</v>
      </c>
      <c r="S914" s="9">
        <f t="shared" si="58"/>
        <v>41193.901006944441</v>
      </c>
      <c r="T914" s="9">
        <f t="shared" si="59"/>
        <v>41253.942673611113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-28018</v>
      </c>
      <c r="P915">
        <f t="shared" si="57"/>
        <v>82.583333333333329</v>
      </c>
      <c r="Q915" t="s">
        <v>8325</v>
      </c>
      <c r="R915" t="s">
        <v>8328</v>
      </c>
      <c r="S915" s="9">
        <f t="shared" si="58"/>
        <v>41003.930775462963</v>
      </c>
      <c r="T915" s="9">
        <f t="shared" si="59"/>
        <v>41033.930775462963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-1500</v>
      </c>
      <c r="P916">
        <f t="shared" si="57"/>
        <v>0</v>
      </c>
      <c r="Q916" t="s">
        <v>8325</v>
      </c>
      <c r="R916" t="s">
        <v>8328</v>
      </c>
      <c r="S916" s="9">
        <f t="shared" si="58"/>
        <v>41116.554942129624</v>
      </c>
      <c r="T916" s="9">
        <f t="shared" si="59"/>
        <v>41146.554942129624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-6125</v>
      </c>
      <c r="P917">
        <f t="shared" si="57"/>
        <v>41.666666666666664</v>
      </c>
      <c r="Q917" t="s">
        <v>8325</v>
      </c>
      <c r="R917" t="s">
        <v>8328</v>
      </c>
      <c r="S917" s="9">
        <f t="shared" si="58"/>
        <v>40937.471226851849</v>
      </c>
      <c r="T917" s="9">
        <f t="shared" si="59"/>
        <v>40968.999305555553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-3300</v>
      </c>
      <c r="P918">
        <f t="shared" si="57"/>
        <v>0</v>
      </c>
      <c r="Q918" t="s">
        <v>8325</v>
      </c>
      <c r="R918" t="s">
        <v>8328</v>
      </c>
      <c r="S918" s="9">
        <f t="shared" si="58"/>
        <v>40434.645069444443</v>
      </c>
      <c r="T918" s="9">
        <f t="shared" si="59"/>
        <v>40473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-4970</v>
      </c>
      <c r="P919">
        <f t="shared" si="57"/>
        <v>30</v>
      </c>
      <c r="Q919" t="s">
        <v>8325</v>
      </c>
      <c r="R919" t="s">
        <v>8328</v>
      </c>
      <c r="S919" s="9">
        <f t="shared" si="58"/>
        <v>41802.735300925924</v>
      </c>
      <c r="T919" s="9">
        <f t="shared" si="59"/>
        <v>41833.895833333328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-3704</v>
      </c>
      <c r="P920">
        <f t="shared" si="57"/>
        <v>19.600000000000001</v>
      </c>
      <c r="Q920" t="s">
        <v>8325</v>
      </c>
      <c r="R920" t="s">
        <v>8328</v>
      </c>
      <c r="S920" s="9">
        <f t="shared" si="58"/>
        <v>41944.707881944443</v>
      </c>
      <c r="T920" s="9">
        <f t="shared" si="59"/>
        <v>41974.749548611107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-19900</v>
      </c>
      <c r="P921">
        <f t="shared" si="57"/>
        <v>100</v>
      </c>
      <c r="Q921" t="s">
        <v>8325</v>
      </c>
      <c r="R921" t="s">
        <v>8328</v>
      </c>
      <c r="S921" s="9">
        <f t="shared" si="58"/>
        <v>41227.433391203704</v>
      </c>
      <c r="T921" s="9">
        <f t="shared" si="59"/>
        <v>41262.433391203704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-5500</v>
      </c>
      <c r="P922">
        <f t="shared" si="57"/>
        <v>0</v>
      </c>
      <c r="Q922" t="s">
        <v>8325</v>
      </c>
      <c r="R922" t="s">
        <v>8328</v>
      </c>
      <c r="S922" s="9">
        <f t="shared" si="58"/>
        <v>41562.463217592587</v>
      </c>
      <c r="T922" s="9">
        <f t="shared" si="59"/>
        <v>41592.504884259259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-10365</v>
      </c>
      <c r="P923">
        <f t="shared" si="57"/>
        <v>231.75</v>
      </c>
      <c r="Q923" t="s">
        <v>8325</v>
      </c>
      <c r="R923" t="s">
        <v>8328</v>
      </c>
      <c r="S923" s="9">
        <f t="shared" si="58"/>
        <v>40846.962685185186</v>
      </c>
      <c r="T923" s="9">
        <f t="shared" si="59"/>
        <v>40889.004351851851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-21320</v>
      </c>
      <c r="P924">
        <f t="shared" si="57"/>
        <v>189.33333333333334</v>
      </c>
      <c r="Q924" t="s">
        <v>8325</v>
      </c>
      <c r="R924" t="s">
        <v>8328</v>
      </c>
      <c r="S924" s="9">
        <f t="shared" si="58"/>
        <v>41878.32167824074</v>
      </c>
      <c r="T924" s="9">
        <f t="shared" si="59"/>
        <v>41913.32167824074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-14670</v>
      </c>
      <c r="P925">
        <f t="shared" si="57"/>
        <v>55</v>
      </c>
      <c r="Q925" t="s">
        <v>8325</v>
      </c>
      <c r="R925" t="s">
        <v>8328</v>
      </c>
      <c r="S925" s="9">
        <f t="shared" si="58"/>
        <v>41934.751423611109</v>
      </c>
      <c r="T925" s="9">
        <f t="shared" si="59"/>
        <v>41964.793090277781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-2673</v>
      </c>
      <c r="P926">
        <f t="shared" si="57"/>
        <v>21.8</v>
      </c>
      <c r="Q926" t="s">
        <v>8325</v>
      </c>
      <c r="R926" t="s">
        <v>8328</v>
      </c>
      <c r="S926" s="9">
        <f t="shared" si="58"/>
        <v>41288.734594907401</v>
      </c>
      <c r="T926" s="9">
        <f t="shared" si="59"/>
        <v>41318.734594907401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-5840</v>
      </c>
      <c r="P927">
        <f t="shared" si="57"/>
        <v>32</v>
      </c>
      <c r="Q927" t="s">
        <v>8325</v>
      </c>
      <c r="R927" t="s">
        <v>8328</v>
      </c>
      <c r="S927" s="9">
        <f t="shared" si="58"/>
        <v>41575.672581018516</v>
      </c>
      <c r="T927" s="9">
        <f t="shared" si="59"/>
        <v>41605.71424768518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-7000</v>
      </c>
      <c r="P928">
        <f t="shared" si="57"/>
        <v>0</v>
      </c>
      <c r="Q928" t="s">
        <v>8325</v>
      </c>
      <c r="R928" t="s">
        <v>8328</v>
      </c>
      <c r="S928" s="9">
        <f t="shared" si="58"/>
        <v>40337.811689814815</v>
      </c>
      <c r="T928" s="9">
        <f t="shared" si="59"/>
        <v>40367.736111111109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-20000</v>
      </c>
      <c r="P929">
        <f t="shared" si="57"/>
        <v>0</v>
      </c>
      <c r="Q929" t="s">
        <v>8325</v>
      </c>
      <c r="R929" t="s">
        <v>8328</v>
      </c>
      <c r="S929" s="9">
        <f t="shared" si="58"/>
        <v>41013.614525462959</v>
      </c>
      <c r="T929" s="9">
        <f t="shared" si="59"/>
        <v>41043.614525462959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-12925</v>
      </c>
      <c r="P930">
        <f t="shared" si="57"/>
        <v>56.25</v>
      </c>
      <c r="Q930" t="s">
        <v>8325</v>
      </c>
      <c r="R930" t="s">
        <v>8328</v>
      </c>
      <c r="S930" s="9">
        <f t="shared" si="58"/>
        <v>41180.654085648144</v>
      </c>
      <c r="T930" s="9">
        <f t="shared" si="59"/>
        <v>41230.791666666664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-500</v>
      </c>
      <c r="P931">
        <f t="shared" si="57"/>
        <v>0</v>
      </c>
      <c r="Q931" t="s">
        <v>8325</v>
      </c>
      <c r="R931" t="s">
        <v>8328</v>
      </c>
      <c r="S931" s="9">
        <f t="shared" si="58"/>
        <v>40978.029733796291</v>
      </c>
      <c r="T931" s="9">
        <f t="shared" si="59"/>
        <v>41007.988067129627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-555</v>
      </c>
      <c r="P932">
        <f t="shared" si="57"/>
        <v>69</v>
      </c>
      <c r="Q932" t="s">
        <v>8325</v>
      </c>
      <c r="R932" t="s">
        <v>8328</v>
      </c>
      <c r="S932" s="9">
        <f t="shared" si="58"/>
        <v>40312.707245370366</v>
      </c>
      <c r="T932" s="9">
        <f t="shared" si="59"/>
        <v>40354.688888888886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-1869</v>
      </c>
      <c r="P933">
        <f t="shared" si="57"/>
        <v>18.714285714285715</v>
      </c>
      <c r="Q933" t="s">
        <v>8325</v>
      </c>
      <c r="R933" t="s">
        <v>8328</v>
      </c>
      <c r="S933" s="9">
        <f t="shared" si="58"/>
        <v>41680.151643518519</v>
      </c>
      <c r="T933" s="9">
        <f t="shared" si="59"/>
        <v>41714.708333333328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-8119</v>
      </c>
      <c r="P934">
        <f t="shared" si="57"/>
        <v>46.033333333333331</v>
      </c>
      <c r="Q934" t="s">
        <v>8325</v>
      </c>
      <c r="R934" t="s">
        <v>8328</v>
      </c>
      <c r="S934" s="9">
        <f t="shared" si="58"/>
        <v>41310.760937499996</v>
      </c>
      <c r="T934" s="9">
        <f t="shared" si="59"/>
        <v>41355.719270833331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-1880</v>
      </c>
      <c r="P935">
        <f t="shared" si="57"/>
        <v>60</v>
      </c>
      <c r="Q935" t="s">
        <v>8325</v>
      </c>
      <c r="R935" t="s">
        <v>8328</v>
      </c>
      <c r="S935" s="9">
        <f t="shared" si="58"/>
        <v>41710.960752314808</v>
      </c>
      <c r="T935" s="9">
        <f t="shared" si="59"/>
        <v>41770.960752314808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-3480</v>
      </c>
      <c r="P936">
        <f t="shared" si="57"/>
        <v>50.666666666666664</v>
      </c>
      <c r="Q936" t="s">
        <v>8325</v>
      </c>
      <c r="R936" t="s">
        <v>8328</v>
      </c>
      <c r="S936" s="9">
        <f t="shared" si="58"/>
        <v>41733.528749999998</v>
      </c>
      <c r="T936" s="9">
        <f t="shared" si="59"/>
        <v>41763.041666666664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-3450</v>
      </c>
      <c r="P937">
        <f t="shared" si="57"/>
        <v>25</v>
      </c>
      <c r="Q937" t="s">
        <v>8325</v>
      </c>
      <c r="R937" t="s">
        <v>8328</v>
      </c>
      <c r="S937" s="9">
        <f t="shared" si="58"/>
        <v>42368.125335648147</v>
      </c>
      <c r="T937" s="9">
        <f t="shared" si="59"/>
        <v>42398.125335648147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-1400</v>
      </c>
      <c r="P938">
        <f t="shared" si="57"/>
        <v>0</v>
      </c>
      <c r="Q938" t="s">
        <v>8325</v>
      </c>
      <c r="R938" t="s">
        <v>8328</v>
      </c>
      <c r="S938" s="9">
        <f t="shared" si="58"/>
        <v>40882.815844907404</v>
      </c>
      <c r="T938" s="9">
        <f t="shared" si="59"/>
        <v>40926.625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-3460</v>
      </c>
      <c r="P939">
        <f t="shared" si="57"/>
        <v>20</v>
      </c>
      <c r="Q939" t="s">
        <v>8325</v>
      </c>
      <c r="R939" t="s">
        <v>8328</v>
      </c>
      <c r="S939" s="9">
        <f t="shared" si="58"/>
        <v>41551.589780092589</v>
      </c>
      <c r="T939" s="9">
        <f t="shared" si="59"/>
        <v>41581.631446759253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-6975</v>
      </c>
      <c r="P940">
        <f t="shared" si="57"/>
        <v>25</v>
      </c>
      <c r="Q940" t="s">
        <v>8325</v>
      </c>
      <c r="R940" t="s">
        <v>8328</v>
      </c>
      <c r="S940" s="9">
        <f t="shared" si="58"/>
        <v>41124.27138888889</v>
      </c>
      <c r="T940" s="9">
        <f t="shared" si="59"/>
        <v>41154.27138888889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-2710</v>
      </c>
      <c r="P941">
        <f t="shared" si="57"/>
        <v>20</v>
      </c>
      <c r="Q941" t="s">
        <v>8325</v>
      </c>
      <c r="R941" t="s">
        <v>8328</v>
      </c>
      <c r="S941" s="9">
        <f t="shared" si="58"/>
        <v>41416.554837962962</v>
      </c>
      <c r="T941" s="9">
        <f t="shared" si="59"/>
        <v>41455.623611111107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-7456</v>
      </c>
      <c r="P942">
        <f t="shared" si="57"/>
        <v>110.28571428571429</v>
      </c>
      <c r="Q942" t="s">
        <v>8319</v>
      </c>
      <c r="R942" t="s">
        <v>8321</v>
      </c>
      <c r="S942" s="9">
        <f t="shared" si="58"/>
        <v>42181.800069444442</v>
      </c>
      <c r="T942" s="9">
        <f t="shared" si="59"/>
        <v>42226.800069444442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-48839</v>
      </c>
      <c r="P943">
        <f t="shared" si="57"/>
        <v>37.451612903225808</v>
      </c>
      <c r="Q943" t="s">
        <v>8319</v>
      </c>
      <c r="R943" t="s">
        <v>8321</v>
      </c>
      <c r="S943" s="9">
        <f t="shared" si="58"/>
        <v>42745.888252314813</v>
      </c>
      <c r="T943" s="9">
        <f t="shared" si="59"/>
        <v>42775.888252314813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-6832</v>
      </c>
      <c r="P944">
        <f t="shared" si="57"/>
        <v>41.75</v>
      </c>
      <c r="Q944" t="s">
        <v>8319</v>
      </c>
      <c r="R944" t="s">
        <v>8321</v>
      </c>
      <c r="S944" s="9">
        <f t="shared" si="58"/>
        <v>42382.634953703702</v>
      </c>
      <c r="T944" s="9">
        <f t="shared" si="59"/>
        <v>42418.634953703702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-2711</v>
      </c>
      <c r="P945">
        <f t="shared" si="57"/>
        <v>24.083333333333332</v>
      </c>
      <c r="Q945" t="s">
        <v>8319</v>
      </c>
      <c r="R945" t="s">
        <v>8321</v>
      </c>
      <c r="S945" s="9">
        <f t="shared" si="58"/>
        <v>42673.459548611114</v>
      </c>
      <c r="T945" s="9">
        <f t="shared" si="59"/>
        <v>42703.501215277771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-43337</v>
      </c>
      <c r="P946">
        <f t="shared" si="57"/>
        <v>69.40625</v>
      </c>
      <c r="Q946" t="s">
        <v>8319</v>
      </c>
      <c r="R946" t="s">
        <v>8321</v>
      </c>
      <c r="S946" s="9">
        <f t="shared" si="58"/>
        <v>42444.375578703701</v>
      </c>
      <c r="T946" s="9">
        <f t="shared" si="59"/>
        <v>42478.374999999993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-97516</v>
      </c>
      <c r="P947">
        <f t="shared" si="57"/>
        <v>155.25</v>
      </c>
      <c r="Q947" t="s">
        <v>8319</v>
      </c>
      <c r="R947" t="s">
        <v>8321</v>
      </c>
      <c r="S947" s="9">
        <f t="shared" si="58"/>
        <v>42732.66465277777</v>
      </c>
      <c r="T947" s="9">
        <f t="shared" si="59"/>
        <v>42784.790972222218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-14714</v>
      </c>
      <c r="P948">
        <f t="shared" si="57"/>
        <v>57.2</v>
      </c>
      <c r="Q948" t="s">
        <v>8319</v>
      </c>
      <c r="R948" t="s">
        <v>8321</v>
      </c>
      <c r="S948" s="9">
        <f t="shared" si="58"/>
        <v>42592.542222222219</v>
      </c>
      <c r="T948" s="9">
        <f t="shared" si="59"/>
        <v>42622.542222222219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-850</v>
      </c>
      <c r="P949">
        <f t="shared" si="57"/>
        <v>0</v>
      </c>
      <c r="Q949" t="s">
        <v>8319</v>
      </c>
      <c r="R949" t="s">
        <v>8321</v>
      </c>
      <c r="S949" s="9">
        <f t="shared" si="58"/>
        <v>42491.57298611111</v>
      </c>
      <c r="T949" s="9">
        <f t="shared" si="59"/>
        <v>42551.57298611111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-3520</v>
      </c>
      <c r="P950">
        <f t="shared" si="57"/>
        <v>60</v>
      </c>
      <c r="Q950" t="s">
        <v>8319</v>
      </c>
      <c r="R950" t="s">
        <v>8321</v>
      </c>
      <c r="S950" s="9">
        <f t="shared" si="58"/>
        <v>42411.619953703703</v>
      </c>
      <c r="T950" s="9">
        <f t="shared" si="59"/>
        <v>42441.619953703703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-19727</v>
      </c>
      <c r="P951">
        <f t="shared" si="57"/>
        <v>39</v>
      </c>
      <c r="Q951" t="s">
        <v>8319</v>
      </c>
      <c r="R951" t="s">
        <v>8321</v>
      </c>
      <c r="S951" s="9">
        <f t="shared" si="58"/>
        <v>42360.835370370369</v>
      </c>
      <c r="T951" s="9">
        <f t="shared" si="59"/>
        <v>42420.835370370369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-3598</v>
      </c>
      <c r="P952">
        <f t="shared" si="57"/>
        <v>58.416666666666664</v>
      </c>
      <c r="Q952" t="s">
        <v>8319</v>
      </c>
      <c r="R952" t="s">
        <v>8321</v>
      </c>
      <c r="S952" s="9">
        <f t="shared" si="58"/>
        <v>42356.54237268518</v>
      </c>
      <c r="T952" s="9">
        <f t="shared" si="59"/>
        <v>42386.54237268518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-30805</v>
      </c>
      <c r="P953">
        <f t="shared" si="57"/>
        <v>158.63636363636363</v>
      </c>
      <c r="Q953" t="s">
        <v>8319</v>
      </c>
      <c r="R953" t="s">
        <v>8321</v>
      </c>
      <c r="S953" s="9">
        <f t="shared" si="58"/>
        <v>42480.445277777777</v>
      </c>
      <c r="T953" s="9">
        <f t="shared" si="59"/>
        <v>42525.445277777777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-29428</v>
      </c>
      <c r="P954">
        <f t="shared" si="57"/>
        <v>99.857142857142861</v>
      </c>
      <c r="Q954" t="s">
        <v>8319</v>
      </c>
      <c r="R954" t="s">
        <v>8321</v>
      </c>
      <c r="S954" s="9">
        <f t="shared" si="58"/>
        <v>42662.405231481483</v>
      </c>
      <c r="T954" s="9">
        <f t="shared" si="59"/>
        <v>42692.44689814814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-14874</v>
      </c>
      <c r="P955">
        <f t="shared" si="57"/>
        <v>25.2</v>
      </c>
      <c r="Q955" t="s">
        <v>8319</v>
      </c>
      <c r="R955" t="s">
        <v>8321</v>
      </c>
      <c r="S955" s="9">
        <f t="shared" si="58"/>
        <v>41998.956006944441</v>
      </c>
      <c r="T955" s="9">
        <f t="shared" si="59"/>
        <v>42028.956006944441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-8489</v>
      </c>
      <c r="P956">
        <f t="shared" si="57"/>
        <v>89.191780821917803</v>
      </c>
      <c r="Q956" t="s">
        <v>8319</v>
      </c>
      <c r="R956" t="s">
        <v>8321</v>
      </c>
      <c r="S956" s="9">
        <f t="shared" si="58"/>
        <v>42194.625451388885</v>
      </c>
      <c r="T956" s="9">
        <f t="shared" si="59"/>
        <v>42236.625451388885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-283016</v>
      </c>
      <c r="P957">
        <f t="shared" si="57"/>
        <v>182.6236559139785</v>
      </c>
      <c r="Q957" t="s">
        <v>8319</v>
      </c>
      <c r="R957" t="s">
        <v>8321</v>
      </c>
      <c r="S957" s="9">
        <f t="shared" si="58"/>
        <v>42586.086805555555</v>
      </c>
      <c r="T957" s="9">
        <f t="shared" si="59"/>
        <v>42626.086805555555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-49139</v>
      </c>
      <c r="P958">
        <f t="shared" si="57"/>
        <v>50.647058823529413</v>
      </c>
      <c r="Q958" t="s">
        <v>8319</v>
      </c>
      <c r="R958" t="s">
        <v>8321</v>
      </c>
      <c r="S958" s="9">
        <f t="shared" si="58"/>
        <v>42060.705543981479</v>
      </c>
      <c r="T958" s="9">
        <f t="shared" si="59"/>
        <v>42120.663877314808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-11767</v>
      </c>
      <c r="P959">
        <f t="shared" si="57"/>
        <v>33.285714285714285</v>
      </c>
      <c r="Q959" t="s">
        <v>8319</v>
      </c>
      <c r="R959" t="s">
        <v>8321</v>
      </c>
      <c r="S959" s="9">
        <f t="shared" si="58"/>
        <v>42660.344131944446</v>
      </c>
      <c r="T959" s="9">
        <f t="shared" si="59"/>
        <v>42691.385798611103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-6896</v>
      </c>
      <c r="P960">
        <f t="shared" si="57"/>
        <v>51.823529411764703</v>
      </c>
      <c r="Q960" t="s">
        <v>8319</v>
      </c>
      <c r="R960" t="s">
        <v>8321</v>
      </c>
      <c r="S960" s="9">
        <f t="shared" si="58"/>
        <v>42082.594479166662</v>
      </c>
      <c r="T960" s="9">
        <f t="shared" si="59"/>
        <v>42103.999305555553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-30570</v>
      </c>
      <c r="P961">
        <f t="shared" si="57"/>
        <v>113.62573099415205</v>
      </c>
      <c r="Q961" t="s">
        <v>8319</v>
      </c>
      <c r="R961" t="s">
        <v>8321</v>
      </c>
      <c r="S961" s="9">
        <f t="shared" si="58"/>
        <v>41992.96603009259</v>
      </c>
      <c r="T961" s="9">
        <f t="shared" si="59"/>
        <v>42022.96603009259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-29995</v>
      </c>
      <c r="P962">
        <f t="shared" si="57"/>
        <v>136.46276595744681</v>
      </c>
      <c r="Q962" t="s">
        <v>8319</v>
      </c>
      <c r="R962" t="s">
        <v>8321</v>
      </c>
      <c r="S962" s="9">
        <f t="shared" si="58"/>
        <v>42766.41846064815</v>
      </c>
      <c r="T962" s="9">
        <f t="shared" si="59"/>
        <v>42808.376793981479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E963-D963</f>
        <v>-54921</v>
      </c>
      <c r="P963">
        <f t="shared" ref="P963:P1026" si="61">IF(L963=0,0,E963/L963)</f>
        <v>364.35454545454547</v>
      </c>
      <c r="Q963" t="s">
        <v>8319</v>
      </c>
      <c r="R963" t="s">
        <v>8321</v>
      </c>
      <c r="S963" s="9">
        <f t="shared" ref="S963:S1026" si="62">(J963/86400)+25569+(-5/24)</f>
        <v>42740.485358796293</v>
      </c>
      <c r="T963" s="9">
        <f t="shared" ref="T963:T1026" si="63">(I963/86400)+25569+(-5/24)</f>
        <v>42786.583333333336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-1788</v>
      </c>
      <c r="P964">
        <f t="shared" si="61"/>
        <v>19.243243243243242</v>
      </c>
      <c r="Q964" t="s">
        <v>8319</v>
      </c>
      <c r="R964" t="s">
        <v>8321</v>
      </c>
      <c r="S964" s="9">
        <f t="shared" si="62"/>
        <v>42373.504085648143</v>
      </c>
      <c r="T964" s="9">
        <f t="shared" si="63"/>
        <v>42411.504085648143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-34623</v>
      </c>
      <c r="P965">
        <f t="shared" si="61"/>
        <v>41.888888888888886</v>
      </c>
      <c r="Q965" t="s">
        <v>8319</v>
      </c>
      <c r="R965" t="s">
        <v>8321</v>
      </c>
      <c r="S965" s="9">
        <f t="shared" si="62"/>
        <v>42625.427303240744</v>
      </c>
      <c r="T965" s="9">
        <f t="shared" si="63"/>
        <v>42660.427303240744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-109121</v>
      </c>
      <c r="P966">
        <f t="shared" si="61"/>
        <v>30.310344827586206</v>
      </c>
      <c r="Q966" t="s">
        <v>8319</v>
      </c>
      <c r="R966" t="s">
        <v>8321</v>
      </c>
      <c r="S966" s="9">
        <f t="shared" si="62"/>
        <v>42208.420358796291</v>
      </c>
      <c r="T966" s="9">
        <f t="shared" si="63"/>
        <v>42248.420358796291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-24702</v>
      </c>
      <c r="P967">
        <f t="shared" si="61"/>
        <v>49.666666666666664</v>
      </c>
      <c r="Q967" t="s">
        <v>8319</v>
      </c>
      <c r="R967" t="s">
        <v>8321</v>
      </c>
      <c r="S967" s="9">
        <f t="shared" si="62"/>
        <v>42636.808402777773</v>
      </c>
      <c r="T967" s="9">
        <f t="shared" si="63"/>
        <v>42668.957638888889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-10224</v>
      </c>
      <c r="P968">
        <f t="shared" si="61"/>
        <v>59.2</v>
      </c>
      <c r="Q968" t="s">
        <v>8319</v>
      </c>
      <c r="R968" t="s">
        <v>8321</v>
      </c>
      <c r="S968" s="9">
        <f t="shared" si="62"/>
        <v>42619.427453703705</v>
      </c>
      <c r="T968" s="9">
        <f t="shared" si="63"/>
        <v>42649.427453703705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-16438</v>
      </c>
      <c r="P969">
        <f t="shared" si="61"/>
        <v>43.97530864197531</v>
      </c>
      <c r="Q969" t="s">
        <v>8319</v>
      </c>
      <c r="R969" t="s">
        <v>8321</v>
      </c>
      <c r="S969" s="9">
        <f t="shared" si="62"/>
        <v>42422.045995370368</v>
      </c>
      <c r="T969" s="9">
        <f t="shared" si="63"/>
        <v>42482.004328703704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-7894</v>
      </c>
      <c r="P970">
        <f t="shared" si="61"/>
        <v>26.5</v>
      </c>
      <c r="Q970" t="s">
        <v>8319</v>
      </c>
      <c r="R970" t="s">
        <v>8321</v>
      </c>
      <c r="S970" s="9">
        <f t="shared" si="62"/>
        <v>41836.639282407406</v>
      </c>
      <c r="T970" s="9">
        <f t="shared" si="63"/>
        <v>41866.639282407406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-16000</v>
      </c>
      <c r="P971">
        <f t="shared" si="61"/>
        <v>1272.7272727272727</v>
      </c>
      <c r="Q971" t="s">
        <v>8319</v>
      </c>
      <c r="R971" t="s">
        <v>8321</v>
      </c>
      <c r="S971" s="9">
        <f t="shared" si="62"/>
        <v>42742.094988425924</v>
      </c>
      <c r="T971" s="9">
        <f t="shared" si="63"/>
        <v>42775.094988425924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-2704</v>
      </c>
      <c r="P972">
        <f t="shared" si="61"/>
        <v>164</v>
      </c>
      <c r="Q972" t="s">
        <v>8319</v>
      </c>
      <c r="R972" t="s">
        <v>8321</v>
      </c>
      <c r="S972" s="9">
        <f t="shared" si="62"/>
        <v>42721.012187499997</v>
      </c>
      <c r="T972" s="9">
        <f t="shared" si="63"/>
        <v>42757.999305555553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-99774</v>
      </c>
      <c r="P973">
        <f t="shared" si="61"/>
        <v>45.2</v>
      </c>
      <c r="Q973" t="s">
        <v>8319</v>
      </c>
      <c r="R973" t="s">
        <v>8321</v>
      </c>
      <c r="S973" s="9">
        <f t="shared" si="62"/>
        <v>42111.500694444439</v>
      </c>
      <c r="T973" s="9">
        <f t="shared" si="63"/>
        <v>42156.500694444439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-13075</v>
      </c>
      <c r="P974">
        <f t="shared" si="61"/>
        <v>153.88888888888889</v>
      </c>
      <c r="Q974" t="s">
        <v>8319</v>
      </c>
      <c r="R974" t="s">
        <v>8321</v>
      </c>
      <c r="S974" s="9">
        <f t="shared" si="62"/>
        <v>41856.657384259255</v>
      </c>
      <c r="T974" s="9">
        <f t="shared" si="63"/>
        <v>41886.082638888889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-19589</v>
      </c>
      <c r="P975">
        <f t="shared" si="61"/>
        <v>51.375</v>
      </c>
      <c r="Q975" t="s">
        <v>8319</v>
      </c>
      <c r="R975" t="s">
        <v>8321</v>
      </c>
      <c r="S975" s="9">
        <f t="shared" si="62"/>
        <v>42256.806631944441</v>
      </c>
      <c r="T975" s="9">
        <f t="shared" si="63"/>
        <v>42316.848298611112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-49720</v>
      </c>
      <c r="P976">
        <f t="shared" si="61"/>
        <v>93.333333333333329</v>
      </c>
      <c r="Q976" t="s">
        <v>8319</v>
      </c>
      <c r="R976" t="s">
        <v>8321</v>
      </c>
      <c r="S976" s="9">
        <f t="shared" si="62"/>
        <v>42424.541157407402</v>
      </c>
      <c r="T976" s="9">
        <f t="shared" si="63"/>
        <v>42454.499490740738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-97393</v>
      </c>
      <c r="P977">
        <f t="shared" si="61"/>
        <v>108.625</v>
      </c>
      <c r="Q977" t="s">
        <v>8319</v>
      </c>
      <c r="R977" t="s">
        <v>8321</v>
      </c>
      <c r="S977" s="9">
        <f t="shared" si="62"/>
        <v>42489.488252314812</v>
      </c>
      <c r="T977" s="9">
        <f t="shared" si="63"/>
        <v>42549.488252314812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-147111</v>
      </c>
      <c r="P978">
        <f t="shared" si="61"/>
        <v>160.5</v>
      </c>
      <c r="Q978" t="s">
        <v>8319</v>
      </c>
      <c r="R978" t="s">
        <v>8321</v>
      </c>
      <c r="S978" s="9">
        <f t="shared" si="62"/>
        <v>42184.850659722222</v>
      </c>
      <c r="T978" s="9">
        <f t="shared" si="63"/>
        <v>42229.850659722222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-1791</v>
      </c>
      <c r="P979">
        <f t="shared" si="61"/>
        <v>75.75</v>
      </c>
      <c r="Q979" t="s">
        <v>8319</v>
      </c>
      <c r="R979" t="s">
        <v>8321</v>
      </c>
      <c r="S979" s="9">
        <f t="shared" si="62"/>
        <v>42391.733761574076</v>
      </c>
      <c r="T979" s="9">
        <f t="shared" si="63"/>
        <v>42421.733761574076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-75616</v>
      </c>
      <c r="P980">
        <f t="shared" si="61"/>
        <v>790.83739837398377</v>
      </c>
      <c r="Q980" t="s">
        <v>8319</v>
      </c>
      <c r="R980" t="s">
        <v>8321</v>
      </c>
      <c r="S980" s="9">
        <f t="shared" si="62"/>
        <v>42395.100706018515</v>
      </c>
      <c r="T980" s="9">
        <f t="shared" si="63"/>
        <v>42425.100706018515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-6013.84</v>
      </c>
      <c r="P981">
        <f t="shared" si="61"/>
        <v>301.93916666666667</v>
      </c>
      <c r="Q981" t="s">
        <v>8319</v>
      </c>
      <c r="R981" t="s">
        <v>8321</v>
      </c>
      <c r="S981" s="9">
        <f t="shared" si="62"/>
        <v>42506.208657407406</v>
      </c>
      <c r="T981" s="9">
        <f t="shared" si="63"/>
        <v>42541.582638888889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-8514</v>
      </c>
      <c r="P982">
        <f t="shared" si="61"/>
        <v>47.935483870967744</v>
      </c>
      <c r="Q982" t="s">
        <v>8319</v>
      </c>
      <c r="R982" t="s">
        <v>8321</v>
      </c>
      <c r="S982" s="9">
        <f t="shared" si="62"/>
        <v>41928.695856481478</v>
      </c>
      <c r="T982" s="9">
        <f t="shared" si="63"/>
        <v>41973.737523148149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-88877</v>
      </c>
      <c r="P983">
        <f t="shared" si="61"/>
        <v>2.75</v>
      </c>
      <c r="Q983" t="s">
        <v>8319</v>
      </c>
      <c r="R983" t="s">
        <v>8321</v>
      </c>
      <c r="S983" s="9">
        <f t="shared" si="62"/>
        <v>41830.738680555551</v>
      </c>
      <c r="T983" s="9">
        <f t="shared" si="63"/>
        <v>41860.738680555551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-17497</v>
      </c>
      <c r="P984">
        <f t="shared" si="61"/>
        <v>1</v>
      </c>
      <c r="Q984" t="s">
        <v>8319</v>
      </c>
      <c r="R984" t="s">
        <v>8321</v>
      </c>
      <c r="S984" s="9">
        <f t="shared" si="62"/>
        <v>42615.544976851852</v>
      </c>
      <c r="T984" s="9">
        <f t="shared" si="63"/>
        <v>42645.544976851852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-73468</v>
      </c>
      <c r="P985">
        <f t="shared" si="61"/>
        <v>171.79329608938548</v>
      </c>
      <c r="Q985" t="s">
        <v>8319</v>
      </c>
      <c r="R985" t="s">
        <v>8321</v>
      </c>
      <c r="S985" s="9">
        <f t="shared" si="62"/>
        <v>42574.459317129622</v>
      </c>
      <c r="T985" s="9">
        <f t="shared" si="63"/>
        <v>42605.662499999999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-9894</v>
      </c>
      <c r="P986">
        <f t="shared" si="61"/>
        <v>35.333333333333336</v>
      </c>
      <c r="Q986" t="s">
        <v>8319</v>
      </c>
      <c r="R986" t="s">
        <v>8321</v>
      </c>
      <c r="S986" s="9">
        <f t="shared" si="62"/>
        <v>42060.907499999994</v>
      </c>
      <c r="T986" s="9">
        <f t="shared" si="63"/>
        <v>42090.86583333333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-28112</v>
      </c>
      <c r="P987">
        <f t="shared" si="61"/>
        <v>82.086956521739125</v>
      </c>
      <c r="Q987" t="s">
        <v>8319</v>
      </c>
      <c r="R987" t="s">
        <v>8321</v>
      </c>
      <c r="S987" s="9">
        <f t="shared" si="62"/>
        <v>42339.759375000001</v>
      </c>
      <c r="T987" s="9">
        <f t="shared" si="63"/>
        <v>42369.749999999993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-17450</v>
      </c>
      <c r="P988">
        <f t="shared" si="61"/>
        <v>110.8695652173913</v>
      </c>
      <c r="Q988" t="s">
        <v>8319</v>
      </c>
      <c r="R988" t="s">
        <v>8321</v>
      </c>
      <c r="S988" s="9">
        <f t="shared" si="62"/>
        <v>42324.559027777774</v>
      </c>
      <c r="T988" s="9">
        <f t="shared" si="63"/>
        <v>42378.791666666664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-43390</v>
      </c>
      <c r="P989">
        <f t="shared" si="61"/>
        <v>161.21951219512195</v>
      </c>
      <c r="Q989" t="s">
        <v>8319</v>
      </c>
      <c r="R989" t="s">
        <v>8321</v>
      </c>
      <c r="S989" s="9">
        <f t="shared" si="62"/>
        <v>41773.086226851847</v>
      </c>
      <c r="T989" s="9">
        <f t="shared" si="63"/>
        <v>41813.086226851847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-5000</v>
      </c>
      <c r="P990">
        <f t="shared" si="61"/>
        <v>0</v>
      </c>
      <c r="Q990" t="s">
        <v>8319</v>
      </c>
      <c r="R990" t="s">
        <v>8321</v>
      </c>
      <c r="S990" s="9">
        <f t="shared" si="62"/>
        <v>42614.148437499993</v>
      </c>
      <c r="T990" s="9">
        <f t="shared" si="63"/>
        <v>42644.148437499993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-8323</v>
      </c>
      <c r="P991">
        <f t="shared" si="61"/>
        <v>52.40625</v>
      </c>
      <c r="Q991" t="s">
        <v>8319</v>
      </c>
      <c r="R991" t="s">
        <v>8321</v>
      </c>
      <c r="S991" s="9">
        <f t="shared" si="62"/>
        <v>42611.725636574069</v>
      </c>
      <c r="T991" s="9">
        <f t="shared" si="63"/>
        <v>42641.725636574069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-24974</v>
      </c>
      <c r="P992">
        <f t="shared" si="61"/>
        <v>13</v>
      </c>
      <c r="Q992" t="s">
        <v>8319</v>
      </c>
      <c r="R992" t="s">
        <v>8321</v>
      </c>
      <c r="S992" s="9">
        <f t="shared" si="62"/>
        <v>41855.575972222221</v>
      </c>
      <c r="T992" s="9">
        <f t="shared" si="63"/>
        <v>41885.575972222221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-4788</v>
      </c>
      <c r="P993">
        <f t="shared" si="61"/>
        <v>30.285714285714285</v>
      </c>
      <c r="Q993" t="s">
        <v>8319</v>
      </c>
      <c r="R993" t="s">
        <v>8321</v>
      </c>
      <c r="S993" s="9">
        <f t="shared" si="62"/>
        <v>42538.548472222225</v>
      </c>
      <c r="T993" s="9">
        <f t="shared" si="63"/>
        <v>42563.57708333333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-99533</v>
      </c>
      <c r="P994">
        <f t="shared" si="61"/>
        <v>116.75</v>
      </c>
      <c r="Q994" t="s">
        <v>8319</v>
      </c>
      <c r="R994" t="s">
        <v>8321</v>
      </c>
      <c r="S994" s="9">
        <f t="shared" si="62"/>
        <v>42437.71665509259</v>
      </c>
      <c r="T994" s="9">
        <f t="shared" si="63"/>
        <v>42497.674988425926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-52439</v>
      </c>
      <c r="P995">
        <f t="shared" si="61"/>
        <v>89.59693877551021</v>
      </c>
      <c r="Q995" t="s">
        <v>8319</v>
      </c>
      <c r="R995" t="s">
        <v>8321</v>
      </c>
      <c r="S995" s="9">
        <f t="shared" si="62"/>
        <v>42652.756574074076</v>
      </c>
      <c r="T995" s="9">
        <f t="shared" si="63"/>
        <v>42685.999999999993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-195331</v>
      </c>
      <c r="P996">
        <f t="shared" si="61"/>
        <v>424.45454545454544</v>
      </c>
      <c r="Q996" t="s">
        <v>8319</v>
      </c>
      <c r="R996" t="s">
        <v>8321</v>
      </c>
      <c r="S996" s="9">
        <f t="shared" si="62"/>
        <v>41921.054745370369</v>
      </c>
      <c r="T996" s="9">
        <f t="shared" si="63"/>
        <v>41973.749305555553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-9274</v>
      </c>
      <c r="P997">
        <f t="shared" si="61"/>
        <v>80.666666666666671</v>
      </c>
      <c r="Q997" t="s">
        <v>8319</v>
      </c>
      <c r="R997" t="s">
        <v>8321</v>
      </c>
      <c r="S997" s="9">
        <f t="shared" si="62"/>
        <v>41947.732407407406</v>
      </c>
      <c r="T997" s="9">
        <f t="shared" si="63"/>
        <v>41972.458333333336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-3935</v>
      </c>
      <c r="P998">
        <f t="shared" si="61"/>
        <v>13</v>
      </c>
      <c r="Q998" t="s">
        <v>8319</v>
      </c>
      <c r="R998" t="s">
        <v>8321</v>
      </c>
      <c r="S998" s="9">
        <f t="shared" si="62"/>
        <v>41817.658101851848</v>
      </c>
      <c r="T998" s="9">
        <f t="shared" si="63"/>
        <v>41847.435416666667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-4935</v>
      </c>
      <c r="P999">
        <f t="shared" si="61"/>
        <v>8.125</v>
      </c>
      <c r="Q999" t="s">
        <v>8319</v>
      </c>
      <c r="R999" t="s">
        <v>8321</v>
      </c>
      <c r="S999" s="9">
        <f t="shared" si="62"/>
        <v>41940.894641203704</v>
      </c>
      <c r="T999" s="9">
        <f t="shared" si="63"/>
        <v>41970.936307870368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-24865</v>
      </c>
      <c r="P1000">
        <f t="shared" si="61"/>
        <v>153.42794759825327</v>
      </c>
      <c r="Q1000" t="s">
        <v>8319</v>
      </c>
      <c r="R1000" t="s">
        <v>8321</v>
      </c>
      <c r="S1000" s="9">
        <f t="shared" si="62"/>
        <v>42281.960659722223</v>
      </c>
      <c r="T1000" s="9">
        <f t="shared" si="63"/>
        <v>42327.002326388887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-138317</v>
      </c>
      <c r="P1001">
        <f t="shared" si="61"/>
        <v>292.07499999999999</v>
      </c>
      <c r="Q1001" t="s">
        <v>8319</v>
      </c>
      <c r="R1001" t="s">
        <v>8321</v>
      </c>
      <c r="S1001" s="9">
        <f t="shared" si="62"/>
        <v>41926.091319444444</v>
      </c>
      <c r="T1001" s="9">
        <f t="shared" si="63"/>
        <v>41956.126388888886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-874876</v>
      </c>
      <c r="P1002">
        <f t="shared" si="61"/>
        <v>3304</v>
      </c>
      <c r="Q1002" t="s">
        <v>8319</v>
      </c>
      <c r="R1002" t="s">
        <v>8321</v>
      </c>
      <c r="S1002" s="9">
        <f t="shared" si="62"/>
        <v>42748.851388888885</v>
      </c>
      <c r="T1002" s="9">
        <f t="shared" si="63"/>
        <v>42808.80972222222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200</v>
      </c>
      <c r="P1003">
        <f t="shared" si="61"/>
        <v>1300</v>
      </c>
      <c r="Q1003" t="s">
        <v>8319</v>
      </c>
      <c r="R1003" t="s">
        <v>8321</v>
      </c>
      <c r="S1003" s="9">
        <f t="shared" si="62"/>
        <v>42720.511724537035</v>
      </c>
      <c r="T1003" s="9">
        <f t="shared" si="63"/>
        <v>42765.511724537035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-7039</v>
      </c>
      <c r="P1004">
        <f t="shared" si="61"/>
        <v>134.54545454545453</v>
      </c>
      <c r="Q1004" t="s">
        <v>8319</v>
      </c>
      <c r="R1004" t="s">
        <v>8321</v>
      </c>
      <c r="S1004" s="9">
        <f t="shared" si="62"/>
        <v>42325.475856481477</v>
      </c>
      <c r="T1004" s="9">
        <f t="shared" si="63"/>
        <v>42355.040972222218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-16789</v>
      </c>
      <c r="P1005">
        <f t="shared" si="61"/>
        <v>214.06666666666666</v>
      </c>
      <c r="Q1005" t="s">
        <v>8319</v>
      </c>
      <c r="R1005" t="s">
        <v>8321</v>
      </c>
      <c r="S1005" s="9">
        <f t="shared" si="62"/>
        <v>42780.500706018516</v>
      </c>
      <c r="T1005" s="9">
        <f t="shared" si="63"/>
        <v>42810.459039351852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-4448</v>
      </c>
      <c r="P1006">
        <f t="shared" si="61"/>
        <v>216.33684210526314</v>
      </c>
      <c r="Q1006" t="s">
        <v>8319</v>
      </c>
      <c r="R1006" t="s">
        <v>8321</v>
      </c>
      <c r="S1006" s="9">
        <f t="shared" si="62"/>
        <v>42388.5003125</v>
      </c>
      <c r="T1006" s="9">
        <f t="shared" si="63"/>
        <v>42418.5003125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-49898</v>
      </c>
      <c r="P1007">
        <f t="shared" si="61"/>
        <v>932.31055900621118</v>
      </c>
      <c r="Q1007" t="s">
        <v>8319</v>
      </c>
      <c r="R1007" t="s">
        <v>8321</v>
      </c>
      <c r="S1007" s="9">
        <f t="shared" si="62"/>
        <v>42276.41646990741</v>
      </c>
      <c r="T1007" s="9">
        <f t="shared" si="63"/>
        <v>42307.41646990741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-3766</v>
      </c>
      <c r="P1008">
        <f t="shared" si="61"/>
        <v>29.25</v>
      </c>
      <c r="Q1008" t="s">
        <v>8319</v>
      </c>
      <c r="R1008" t="s">
        <v>8321</v>
      </c>
      <c r="S1008" s="9">
        <f t="shared" si="62"/>
        <v>41976.83185185185</v>
      </c>
      <c r="T1008" s="9">
        <f t="shared" si="63"/>
        <v>41985.09097222222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-16704</v>
      </c>
      <c r="P1009">
        <f t="shared" si="61"/>
        <v>174.94736842105263</v>
      </c>
      <c r="Q1009" t="s">
        <v>8319</v>
      </c>
      <c r="R1009" t="s">
        <v>8321</v>
      </c>
      <c r="S1009" s="9">
        <f t="shared" si="62"/>
        <v>42676.3752662037</v>
      </c>
      <c r="T1009" s="9">
        <f t="shared" si="63"/>
        <v>42718.416932870365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-93250</v>
      </c>
      <c r="P1010">
        <f t="shared" si="61"/>
        <v>250</v>
      </c>
      <c r="Q1010" t="s">
        <v>8319</v>
      </c>
      <c r="R1010" t="s">
        <v>8321</v>
      </c>
      <c r="S1010" s="9">
        <f t="shared" si="62"/>
        <v>42702.600868055553</v>
      </c>
      <c r="T1010" s="9">
        <f t="shared" si="63"/>
        <v>42732.600868055553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-43435</v>
      </c>
      <c r="P1011">
        <f t="shared" si="61"/>
        <v>65</v>
      </c>
      <c r="Q1011" t="s">
        <v>8319</v>
      </c>
      <c r="R1011" t="s">
        <v>8321</v>
      </c>
      <c r="S1011" s="9">
        <f t="shared" si="62"/>
        <v>42510.396365740737</v>
      </c>
      <c r="T1011" s="9">
        <f t="shared" si="63"/>
        <v>42540.396365740737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-115030</v>
      </c>
      <c r="P1012">
        <f t="shared" si="61"/>
        <v>55</v>
      </c>
      <c r="Q1012" t="s">
        <v>8319</v>
      </c>
      <c r="R1012" t="s">
        <v>8321</v>
      </c>
      <c r="S1012" s="9">
        <f t="shared" si="62"/>
        <v>42561.621087962958</v>
      </c>
      <c r="T1012" s="9">
        <f t="shared" si="63"/>
        <v>42617.915972222218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-19925</v>
      </c>
      <c r="P1013">
        <f t="shared" si="61"/>
        <v>75</v>
      </c>
      <c r="Q1013" t="s">
        <v>8319</v>
      </c>
      <c r="R1013" t="s">
        <v>8321</v>
      </c>
      <c r="S1013" s="9">
        <f t="shared" si="62"/>
        <v>41946.689756944441</v>
      </c>
      <c r="T1013" s="9">
        <f t="shared" si="63"/>
        <v>41991.689756944441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1071751.05</v>
      </c>
      <c r="P1014">
        <f t="shared" si="61"/>
        <v>1389.3561935483872</v>
      </c>
      <c r="Q1014" t="s">
        <v>8319</v>
      </c>
      <c r="R1014" t="s">
        <v>8321</v>
      </c>
      <c r="S1014" s="9">
        <f t="shared" si="62"/>
        <v>42714.232083333329</v>
      </c>
      <c r="T1014" s="9">
        <f t="shared" si="63"/>
        <v>42759.232083333329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-16368</v>
      </c>
      <c r="P1015">
        <f t="shared" si="61"/>
        <v>95.911111111111111</v>
      </c>
      <c r="Q1015" t="s">
        <v>8319</v>
      </c>
      <c r="R1015" t="s">
        <v>8321</v>
      </c>
      <c r="S1015" s="9">
        <f t="shared" si="62"/>
        <v>42339.625648148147</v>
      </c>
      <c r="T1015" s="9">
        <f t="shared" si="63"/>
        <v>42367.624999999993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-6940</v>
      </c>
      <c r="P1016">
        <f t="shared" si="61"/>
        <v>191.25</v>
      </c>
      <c r="Q1016" t="s">
        <v>8319</v>
      </c>
      <c r="R1016" t="s">
        <v>8321</v>
      </c>
      <c r="S1016" s="9">
        <f t="shared" si="62"/>
        <v>41954.79415509259</v>
      </c>
      <c r="T1016" s="9">
        <f t="shared" si="63"/>
        <v>42004.79415509259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-8760</v>
      </c>
      <c r="P1017">
        <f t="shared" si="61"/>
        <v>40</v>
      </c>
      <c r="Q1017" t="s">
        <v>8319</v>
      </c>
      <c r="R1017" t="s">
        <v>8321</v>
      </c>
      <c r="S1017" s="9">
        <f t="shared" si="62"/>
        <v>42303.670081018521</v>
      </c>
      <c r="T1017" s="9">
        <f t="shared" si="63"/>
        <v>42333.711747685178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-97158</v>
      </c>
      <c r="P1018">
        <f t="shared" si="61"/>
        <v>74.78947368421052</v>
      </c>
      <c r="Q1018" t="s">
        <v>8319</v>
      </c>
      <c r="R1018" t="s">
        <v>8321</v>
      </c>
      <c r="S1018" s="9">
        <f t="shared" si="62"/>
        <v>42421.898796296293</v>
      </c>
      <c r="T1018" s="9">
        <f t="shared" si="63"/>
        <v>42466.857129629629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-192803</v>
      </c>
      <c r="P1019">
        <f t="shared" si="61"/>
        <v>161.11830985915492</v>
      </c>
      <c r="Q1019" t="s">
        <v>8319</v>
      </c>
      <c r="R1019" t="s">
        <v>8321</v>
      </c>
      <c r="S1019" s="9">
        <f t="shared" si="62"/>
        <v>42289.466840277775</v>
      </c>
      <c r="T1019" s="9">
        <f t="shared" si="63"/>
        <v>42329.508506944439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-19379</v>
      </c>
      <c r="P1020">
        <f t="shared" si="61"/>
        <v>88.714285714285708</v>
      </c>
      <c r="Q1020" t="s">
        <v>8319</v>
      </c>
      <c r="R1020" t="s">
        <v>8321</v>
      </c>
      <c r="S1020" s="9">
        <f t="shared" si="62"/>
        <v>42535.283946759257</v>
      </c>
      <c r="T1020" s="9">
        <f t="shared" si="63"/>
        <v>42565.283946759257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-23700</v>
      </c>
      <c r="P1021">
        <f t="shared" si="61"/>
        <v>53.25</v>
      </c>
      <c r="Q1021" t="s">
        <v>8319</v>
      </c>
      <c r="R1021" t="s">
        <v>8321</v>
      </c>
      <c r="S1021" s="9">
        <f t="shared" si="62"/>
        <v>42009.765613425923</v>
      </c>
      <c r="T1021" s="9">
        <f t="shared" si="63"/>
        <v>42039.765613425923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1636</v>
      </c>
      <c r="P1022">
        <f t="shared" si="61"/>
        <v>106.2</v>
      </c>
      <c r="Q1022" t="s">
        <v>8325</v>
      </c>
      <c r="R1022" t="s">
        <v>8330</v>
      </c>
      <c r="S1022" s="9">
        <f t="shared" si="62"/>
        <v>42126.861215277771</v>
      </c>
      <c r="T1022" s="9">
        <f t="shared" si="63"/>
        <v>42156.824305555558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7554.1100000000006</v>
      </c>
      <c r="P1023">
        <f t="shared" si="61"/>
        <v>22.079728033472804</v>
      </c>
      <c r="Q1023" t="s">
        <v>8325</v>
      </c>
      <c r="R1023" t="s">
        <v>8330</v>
      </c>
      <c r="S1023" s="9">
        <f t="shared" si="62"/>
        <v>42271.043645833335</v>
      </c>
      <c r="T1023" s="9">
        <f t="shared" si="63"/>
        <v>42293.958333333336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298</v>
      </c>
      <c r="P1024">
        <f t="shared" si="61"/>
        <v>31.054054054054053</v>
      </c>
      <c r="Q1024" t="s">
        <v>8325</v>
      </c>
      <c r="R1024" t="s">
        <v>8330</v>
      </c>
      <c r="S1024" s="9">
        <f t="shared" si="62"/>
        <v>42111.438391203701</v>
      </c>
      <c r="T1024" s="9">
        <f t="shared" si="63"/>
        <v>42141.438391203701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2743</v>
      </c>
      <c r="P1025">
        <f t="shared" si="61"/>
        <v>36.206106870229007</v>
      </c>
      <c r="Q1025" t="s">
        <v>8325</v>
      </c>
      <c r="R1025" t="s">
        <v>8330</v>
      </c>
      <c r="S1025" s="9">
        <f t="shared" si="62"/>
        <v>42145.711354166669</v>
      </c>
      <c r="T1025" s="9">
        <f t="shared" si="63"/>
        <v>42175.711354166669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3727.5499999999993</v>
      </c>
      <c r="P1026">
        <f t="shared" si="61"/>
        <v>388.9762295081967</v>
      </c>
      <c r="Q1026" t="s">
        <v>8325</v>
      </c>
      <c r="R1026" t="s">
        <v>8330</v>
      </c>
      <c r="S1026" s="9">
        <f t="shared" si="62"/>
        <v>42370.372256944444</v>
      </c>
      <c r="T1026" s="9">
        <f t="shared" si="63"/>
        <v>42400.372256944444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E1027-D1027</f>
        <v>6949.820000000007</v>
      </c>
      <c r="P1027">
        <f t="shared" ref="P1027:P1090" si="65">IF(L1027=0,0,E1027/L1027)</f>
        <v>71.848571428571432</v>
      </c>
      <c r="Q1027" t="s">
        <v>8325</v>
      </c>
      <c r="R1027" t="s">
        <v>8330</v>
      </c>
      <c r="S1027" s="9">
        <f t="shared" ref="S1027:S1090" si="66">(J1027/86400)+25569+(-5/24)</f>
        <v>42049.625428240739</v>
      </c>
      <c r="T1027" s="9">
        <f t="shared" ref="T1027:T1090" si="67">(I1027/86400)+25569+(-5/24)</f>
        <v>42079.583761574067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0.57999999999992724</v>
      </c>
      <c r="P1028">
        <f t="shared" si="65"/>
        <v>57.381803278688523</v>
      </c>
      <c r="Q1028" t="s">
        <v>8325</v>
      </c>
      <c r="R1028" t="s">
        <v>8330</v>
      </c>
      <c r="S1028" s="9">
        <f t="shared" si="66"/>
        <v>42426.199259259258</v>
      </c>
      <c r="T1028" s="9">
        <f t="shared" si="67"/>
        <v>42460.157592592594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232</v>
      </c>
      <c r="P1029">
        <f t="shared" si="65"/>
        <v>69.666666666666671</v>
      </c>
      <c r="Q1029" t="s">
        <v>8325</v>
      </c>
      <c r="R1029" t="s">
        <v>8330</v>
      </c>
      <c r="S1029" s="9">
        <f t="shared" si="66"/>
        <v>41904.825775462959</v>
      </c>
      <c r="T1029" s="9">
        <f t="shared" si="67"/>
        <v>41934.825775462959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1727</v>
      </c>
      <c r="P1030">
        <f t="shared" si="65"/>
        <v>45.988235294117644</v>
      </c>
      <c r="Q1030" t="s">
        <v>8325</v>
      </c>
      <c r="R1030" t="s">
        <v>8330</v>
      </c>
      <c r="S1030" s="9">
        <f t="shared" si="66"/>
        <v>42755.419039351851</v>
      </c>
      <c r="T1030" s="9">
        <f t="shared" si="67"/>
        <v>42800.624999999993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1176</v>
      </c>
      <c r="P1031">
        <f t="shared" si="65"/>
        <v>79.262411347517727</v>
      </c>
      <c r="Q1031" t="s">
        <v>8325</v>
      </c>
      <c r="R1031" t="s">
        <v>8330</v>
      </c>
      <c r="S1031" s="9">
        <f t="shared" si="66"/>
        <v>42044.503553240742</v>
      </c>
      <c r="T1031" s="9">
        <f t="shared" si="67"/>
        <v>42098.707638888889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4842</v>
      </c>
      <c r="P1032">
        <f t="shared" si="65"/>
        <v>43.031446540880502</v>
      </c>
      <c r="Q1032" t="s">
        <v>8325</v>
      </c>
      <c r="R1032" t="s">
        <v>8330</v>
      </c>
      <c r="S1032" s="9">
        <f t="shared" si="66"/>
        <v>42611.274872685179</v>
      </c>
      <c r="T1032" s="9">
        <f t="shared" si="67"/>
        <v>42625.274872685179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740</v>
      </c>
      <c r="P1033">
        <f t="shared" si="65"/>
        <v>108.48484848484848</v>
      </c>
      <c r="Q1033" t="s">
        <v>8325</v>
      </c>
      <c r="R1033" t="s">
        <v>8330</v>
      </c>
      <c r="S1033" s="9">
        <f t="shared" si="66"/>
        <v>42324.555671296293</v>
      </c>
      <c r="T1033" s="9">
        <f t="shared" si="67"/>
        <v>42354.555671296293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458.84000000000015</v>
      </c>
      <c r="P1034">
        <f t="shared" si="65"/>
        <v>61.029583333333335</v>
      </c>
      <c r="Q1034" t="s">
        <v>8325</v>
      </c>
      <c r="R1034" t="s">
        <v>8330</v>
      </c>
      <c r="S1034" s="9">
        <f t="shared" si="66"/>
        <v>42514.458622685182</v>
      </c>
      <c r="T1034" s="9">
        <f t="shared" si="67"/>
        <v>42544.458622685182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38</v>
      </c>
      <c r="P1035">
        <f t="shared" si="65"/>
        <v>50.592592592592595</v>
      </c>
      <c r="Q1035" t="s">
        <v>8325</v>
      </c>
      <c r="R1035" t="s">
        <v>8330</v>
      </c>
      <c r="S1035" s="9">
        <f t="shared" si="66"/>
        <v>42688.52407407407</v>
      </c>
      <c r="T1035" s="9">
        <f t="shared" si="67"/>
        <v>42716.52407407407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1500.0900000000001</v>
      </c>
      <c r="P1036">
        <f t="shared" si="65"/>
        <v>39.157168674698795</v>
      </c>
      <c r="Q1036" t="s">
        <v>8325</v>
      </c>
      <c r="R1036" t="s">
        <v>8330</v>
      </c>
      <c r="S1036" s="9">
        <f t="shared" si="66"/>
        <v>42554.958379629628</v>
      </c>
      <c r="T1036" s="9">
        <f t="shared" si="67"/>
        <v>42586.957638888889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352</v>
      </c>
      <c r="P1037">
        <f t="shared" si="65"/>
        <v>65.15789473684211</v>
      </c>
      <c r="Q1037" t="s">
        <v>8325</v>
      </c>
      <c r="R1037" t="s">
        <v>8330</v>
      </c>
      <c r="S1037" s="9">
        <f t="shared" si="66"/>
        <v>42016.43310185185</v>
      </c>
      <c r="T1037" s="9">
        <f t="shared" si="67"/>
        <v>42046.43310185185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556.22000000000025</v>
      </c>
      <c r="P1038">
        <f t="shared" si="65"/>
        <v>23.963127962085309</v>
      </c>
      <c r="Q1038" t="s">
        <v>8325</v>
      </c>
      <c r="R1038" t="s">
        <v>8330</v>
      </c>
      <c r="S1038" s="9">
        <f t="shared" si="66"/>
        <v>41249.240624999999</v>
      </c>
      <c r="T1038" s="9">
        <f t="shared" si="67"/>
        <v>41281.125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21</v>
      </c>
      <c r="P1039">
        <f t="shared" si="65"/>
        <v>48.61904761904762</v>
      </c>
      <c r="Q1039" t="s">
        <v>8325</v>
      </c>
      <c r="R1039" t="s">
        <v>8330</v>
      </c>
      <c r="S1039" s="9">
        <f t="shared" si="66"/>
        <v>42119.61414351852</v>
      </c>
      <c r="T1039" s="9">
        <f t="shared" si="67"/>
        <v>42141.999999999993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680</v>
      </c>
      <c r="P1040">
        <f t="shared" si="65"/>
        <v>35.73770491803279</v>
      </c>
      <c r="Q1040" t="s">
        <v>8325</v>
      </c>
      <c r="R1040" t="s">
        <v>8330</v>
      </c>
      <c r="S1040" s="9">
        <f t="shared" si="66"/>
        <v>42418.023414351854</v>
      </c>
      <c r="T1040" s="9">
        <f t="shared" si="67"/>
        <v>42447.981747685182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141</v>
      </c>
      <c r="P1041">
        <f t="shared" si="65"/>
        <v>21.366666666666667</v>
      </c>
      <c r="Q1041" t="s">
        <v>8325</v>
      </c>
      <c r="R1041" t="s">
        <v>8330</v>
      </c>
      <c r="S1041" s="9">
        <f t="shared" si="66"/>
        <v>42691.900995370372</v>
      </c>
      <c r="T1041" s="9">
        <f t="shared" si="67"/>
        <v>42717.124305555553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-84750</v>
      </c>
      <c r="P1042">
        <f t="shared" si="65"/>
        <v>250</v>
      </c>
      <c r="Q1042" t="s">
        <v>8331</v>
      </c>
      <c r="R1042" t="s">
        <v>8332</v>
      </c>
      <c r="S1042" s="9">
        <f t="shared" si="66"/>
        <v>42579.500104166662</v>
      </c>
      <c r="T1042" s="9">
        <f t="shared" si="67"/>
        <v>42609.500104166662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-50</v>
      </c>
      <c r="P1043">
        <f t="shared" si="65"/>
        <v>0</v>
      </c>
      <c r="Q1043" t="s">
        <v>8331</v>
      </c>
      <c r="R1043" t="s">
        <v>8332</v>
      </c>
      <c r="S1043" s="9">
        <f t="shared" si="66"/>
        <v>41830.851759259254</v>
      </c>
      <c r="T1043" s="9">
        <f t="shared" si="67"/>
        <v>41850.851759259254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-640</v>
      </c>
      <c r="P1044">
        <f t="shared" si="65"/>
        <v>10</v>
      </c>
      <c r="Q1044" t="s">
        <v>8331</v>
      </c>
      <c r="R1044" t="s">
        <v>8332</v>
      </c>
      <c r="S1044" s="9">
        <f t="shared" si="66"/>
        <v>41851.487824074073</v>
      </c>
      <c r="T1044" s="9">
        <f t="shared" si="67"/>
        <v>41894.208333333328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-91463</v>
      </c>
      <c r="P1045">
        <f t="shared" si="65"/>
        <v>29.236301369863014</v>
      </c>
      <c r="Q1045" t="s">
        <v>8331</v>
      </c>
      <c r="R1045" t="s">
        <v>8332</v>
      </c>
      <c r="S1045" s="9">
        <f t="shared" si="66"/>
        <v>42114.044618055552</v>
      </c>
      <c r="T1045" s="9">
        <f t="shared" si="67"/>
        <v>42144.044618055552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-6994</v>
      </c>
      <c r="P1046">
        <f t="shared" si="65"/>
        <v>3</v>
      </c>
      <c r="Q1046" t="s">
        <v>8331</v>
      </c>
      <c r="R1046" t="s">
        <v>8332</v>
      </c>
      <c r="S1046" s="9">
        <f t="shared" si="66"/>
        <v>42011.717604166661</v>
      </c>
      <c r="T1046" s="9">
        <f t="shared" si="67"/>
        <v>42068.643749999996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-9734</v>
      </c>
      <c r="P1047">
        <f t="shared" si="65"/>
        <v>33.25</v>
      </c>
      <c r="Q1047" t="s">
        <v>8331</v>
      </c>
      <c r="R1047" t="s">
        <v>8332</v>
      </c>
      <c r="S1047" s="9">
        <f t="shared" si="66"/>
        <v>41844.666087962956</v>
      </c>
      <c r="T1047" s="9">
        <f t="shared" si="67"/>
        <v>41874.666087962956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-3000</v>
      </c>
      <c r="P1048">
        <f t="shared" si="65"/>
        <v>0</v>
      </c>
      <c r="Q1048" t="s">
        <v>8331</v>
      </c>
      <c r="R1048" t="s">
        <v>8332</v>
      </c>
      <c r="S1048" s="9">
        <f t="shared" si="66"/>
        <v>42319.643055555549</v>
      </c>
      <c r="T1048" s="9">
        <f t="shared" si="67"/>
        <v>42364.643055555549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-1999</v>
      </c>
      <c r="P1049">
        <f t="shared" si="65"/>
        <v>1</v>
      </c>
      <c r="Q1049" t="s">
        <v>8331</v>
      </c>
      <c r="R1049" t="s">
        <v>8332</v>
      </c>
      <c r="S1049" s="9">
        <f t="shared" si="66"/>
        <v>41918.610127314816</v>
      </c>
      <c r="T1049" s="9">
        <f t="shared" si="67"/>
        <v>41948.65179398148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-14788</v>
      </c>
      <c r="P1050">
        <f t="shared" si="65"/>
        <v>53</v>
      </c>
      <c r="Q1050" t="s">
        <v>8331</v>
      </c>
      <c r="R1050" t="s">
        <v>8332</v>
      </c>
      <c r="S1050" s="9">
        <f t="shared" si="66"/>
        <v>42597.844780092586</v>
      </c>
      <c r="T1050" s="9">
        <f t="shared" si="67"/>
        <v>42637.844780092586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-12000</v>
      </c>
      <c r="P1051">
        <f t="shared" si="65"/>
        <v>0</v>
      </c>
      <c r="Q1051" t="s">
        <v>8331</v>
      </c>
      <c r="R1051" t="s">
        <v>8332</v>
      </c>
      <c r="S1051" s="9">
        <f t="shared" si="66"/>
        <v>42382.222743055558</v>
      </c>
      <c r="T1051" s="9">
        <f t="shared" si="67"/>
        <v>42412.222743055558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-2500</v>
      </c>
      <c r="P1052">
        <f t="shared" si="65"/>
        <v>0</v>
      </c>
      <c r="Q1052" t="s">
        <v>8331</v>
      </c>
      <c r="R1052" t="s">
        <v>8332</v>
      </c>
      <c r="S1052" s="9">
        <f t="shared" si="66"/>
        <v>42231.588854166665</v>
      </c>
      <c r="T1052" s="9">
        <f t="shared" si="67"/>
        <v>42261.588854166665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-500</v>
      </c>
      <c r="P1053">
        <f t="shared" si="65"/>
        <v>0</v>
      </c>
      <c r="Q1053" t="s">
        <v>8331</v>
      </c>
      <c r="R1053" t="s">
        <v>8332</v>
      </c>
      <c r="S1053" s="9">
        <f t="shared" si="66"/>
        <v>41849.805844907409</v>
      </c>
      <c r="T1053" s="9">
        <f t="shared" si="67"/>
        <v>41877.805844907409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-4336</v>
      </c>
      <c r="P1054">
        <f t="shared" si="65"/>
        <v>0</v>
      </c>
      <c r="Q1054" t="s">
        <v>8331</v>
      </c>
      <c r="R1054" t="s">
        <v>8332</v>
      </c>
      <c r="S1054" s="9">
        <f t="shared" si="66"/>
        <v>42483.589062499996</v>
      </c>
      <c r="T1054" s="9">
        <f t="shared" si="67"/>
        <v>42527.631249999999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-1485</v>
      </c>
      <c r="P1055">
        <f t="shared" si="65"/>
        <v>15</v>
      </c>
      <c r="Q1055" t="s">
        <v>8331</v>
      </c>
      <c r="R1055" t="s">
        <v>8332</v>
      </c>
      <c r="S1055" s="9">
        <f t="shared" si="66"/>
        <v>42774.964490740742</v>
      </c>
      <c r="T1055" s="9">
        <f t="shared" si="67"/>
        <v>42799.964490740742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-2500</v>
      </c>
      <c r="P1056">
        <f t="shared" si="65"/>
        <v>0</v>
      </c>
      <c r="Q1056" t="s">
        <v>8331</v>
      </c>
      <c r="R1056" t="s">
        <v>8332</v>
      </c>
      <c r="S1056" s="9">
        <f t="shared" si="66"/>
        <v>41831.643506944441</v>
      </c>
      <c r="T1056" s="9">
        <f t="shared" si="67"/>
        <v>41861.708333333328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-3500</v>
      </c>
      <c r="P1057">
        <f t="shared" si="65"/>
        <v>0</v>
      </c>
      <c r="Q1057" t="s">
        <v>8331</v>
      </c>
      <c r="R1057" t="s">
        <v>8332</v>
      </c>
      <c r="S1057" s="9">
        <f t="shared" si="66"/>
        <v>42406.784085648142</v>
      </c>
      <c r="T1057" s="9">
        <f t="shared" si="67"/>
        <v>42436.784085648142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-10000</v>
      </c>
      <c r="P1058">
        <f t="shared" si="65"/>
        <v>0</v>
      </c>
      <c r="Q1058" t="s">
        <v>8331</v>
      </c>
      <c r="R1058" t="s">
        <v>8332</v>
      </c>
      <c r="S1058" s="9">
        <f t="shared" si="66"/>
        <v>42058.511307870365</v>
      </c>
      <c r="T1058" s="9">
        <f t="shared" si="67"/>
        <v>42118.469641203701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-10000</v>
      </c>
      <c r="P1059">
        <f t="shared" si="65"/>
        <v>0</v>
      </c>
      <c r="Q1059" t="s">
        <v>8331</v>
      </c>
      <c r="R1059" t="s">
        <v>8332</v>
      </c>
      <c r="S1059" s="9">
        <f t="shared" si="66"/>
        <v>42678.662997685184</v>
      </c>
      <c r="T1059" s="9">
        <f t="shared" si="67"/>
        <v>42708.704664351848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-40000</v>
      </c>
      <c r="P1060">
        <f t="shared" si="65"/>
        <v>0</v>
      </c>
      <c r="Q1060" t="s">
        <v>8331</v>
      </c>
      <c r="R1060" t="s">
        <v>8332</v>
      </c>
      <c r="S1060" s="9">
        <f t="shared" si="66"/>
        <v>42047.692627314813</v>
      </c>
      <c r="T1060" s="9">
        <f t="shared" si="67"/>
        <v>42088.791666666664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-1100</v>
      </c>
      <c r="P1061">
        <f t="shared" si="65"/>
        <v>0</v>
      </c>
      <c r="Q1061" t="s">
        <v>8331</v>
      </c>
      <c r="R1061" t="s">
        <v>8332</v>
      </c>
      <c r="S1061" s="9">
        <f t="shared" si="66"/>
        <v>42046.581666666665</v>
      </c>
      <c r="T1061" s="9">
        <f t="shared" si="67"/>
        <v>42076.54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-4950</v>
      </c>
      <c r="P1062">
        <f t="shared" si="65"/>
        <v>50</v>
      </c>
      <c r="Q1062" t="s">
        <v>8331</v>
      </c>
      <c r="R1062" t="s">
        <v>8332</v>
      </c>
      <c r="S1062" s="9">
        <f t="shared" si="66"/>
        <v>42079.704780092587</v>
      </c>
      <c r="T1062" s="9">
        <f t="shared" si="67"/>
        <v>42109.704780092587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-4000</v>
      </c>
      <c r="P1063">
        <f t="shared" si="65"/>
        <v>0</v>
      </c>
      <c r="Q1063" t="s">
        <v>8331</v>
      </c>
      <c r="R1063" t="s">
        <v>8332</v>
      </c>
      <c r="S1063" s="9">
        <f t="shared" si="66"/>
        <v>42432.068379629629</v>
      </c>
      <c r="T1063" s="9">
        <f t="shared" si="67"/>
        <v>42491.833333333336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-9</v>
      </c>
      <c r="P1064">
        <f t="shared" si="65"/>
        <v>47.5</v>
      </c>
      <c r="Q1064" t="s">
        <v>8331</v>
      </c>
      <c r="R1064" t="s">
        <v>8332</v>
      </c>
      <c r="S1064" s="9">
        <f t="shared" si="66"/>
        <v>42556.598854166667</v>
      </c>
      <c r="T1064" s="9">
        <f t="shared" si="67"/>
        <v>42563.598854166667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-1000</v>
      </c>
      <c r="P1065">
        <f t="shared" si="65"/>
        <v>0</v>
      </c>
      <c r="Q1065" t="s">
        <v>8331</v>
      </c>
      <c r="R1065" t="s">
        <v>8332</v>
      </c>
      <c r="S1065" s="9">
        <f t="shared" si="66"/>
        <v>42582.822476851848</v>
      </c>
      <c r="T1065" s="9">
        <f t="shared" si="67"/>
        <v>42612.822476851848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-81923</v>
      </c>
      <c r="P1066">
        <f t="shared" si="65"/>
        <v>65.666666666666671</v>
      </c>
      <c r="Q1066" t="s">
        <v>8333</v>
      </c>
      <c r="R1066" t="s">
        <v>8334</v>
      </c>
      <c r="S1066" s="9">
        <f t="shared" si="66"/>
        <v>41417.019710648143</v>
      </c>
      <c r="T1066" s="9">
        <f t="shared" si="67"/>
        <v>41462.019710648143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-2919</v>
      </c>
      <c r="P1067">
        <f t="shared" si="65"/>
        <v>16.2</v>
      </c>
      <c r="Q1067" t="s">
        <v>8333</v>
      </c>
      <c r="R1067" t="s">
        <v>8334</v>
      </c>
      <c r="S1067" s="9">
        <f t="shared" si="66"/>
        <v>41661.172708333332</v>
      </c>
      <c r="T1067" s="9">
        <f t="shared" si="67"/>
        <v>41689.172708333332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-144949</v>
      </c>
      <c r="P1068">
        <f t="shared" si="65"/>
        <v>34.128378378378379</v>
      </c>
      <c r="Q1068" t="s">
        <v>8333</v>
      </c>
      <c r="R1068" t="s">
        <v>8334</v>
      </c>
      <c r="S1068" s="9">
        <f t="shared" si="66"/>
        <v>41445.754421296289</v>
      </c>
      <c r="T1068" s="9">
        <f t="shared" si="67"/>
        <v>41490.754421296289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-370</v>
      </c>
      <c r="P1069">
        <f t="shared" si="65"/>
        <v>13</v>
      </c>
      <c r="Q1069" t="s">
        <v>8333</v>
      </c>
      <c r="R1069" t="s">
        <v>8334</v>
      </c>
      <c r="S1069" s="9">
        <f t="shared" si="66"/>
        <v>41599.647349537037</v>
      </c>
      <c r="T1069" s="9">
        <f t="shared" si="67"/>
        <v>41629.647349537037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-29955</v>
      </c>
      <c r="P1070">
        <f t="shared" si="65"/>
        <v>11.25</v>
      </c>
      <c r="Q1070" t="s">
        <v>8333</v>
      </c>
      <c r="R1070" t="s">
        <v>8334</v>
      </c>
      <c r="S1070" s="9">
        <f t="shared" si="66"/>
        <v>42440.162777777776</v>
      </c>
      <c r="T1070" s="9">
        <f t="shared" si="67"/>
        <v>42470.121111111112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-1350</v>
      </c>
      <c r="P1071">
        <f t="shared" si="65"/>
        <v>40.476190476190474</v>
      </c>
      <c r="Q1071" t="s">
        <v>8333</v>
      </c>
      <c r="R1071" t="s">
        <v>8334</v>
      </c>
      <c r="S1071" s="9">
        <f t="shared" si="66"/>
        <v>41572.021516203698</v>
      </c>
      <c r="T1071" s="9">
        <f t="shared" si="67"/>
        <v>41604.06318287037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-9930</v>
      </c>
      <c r="P1072">
        <f t="shared" si="65"/>
        <v>35</v>
      </c>
      <c r="Q1072" t="s">
        <v>8333</v>
      </c>
      <c r="R1072" t="s">
        <v>8334</v>
      </c>
      <c r="S1072" s="9">
        <f t="shared" si="66"/>
        <v>41162.803495370368</v>
      </c>
      <c r="T1072" s="9">
        <f t="shared" si="67"/>
        <v>41182.803495370368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-100</v>
      </c>
      <c r="P1073">
        <f t="shared" si="65"/>
        <v>0</v>
      </c>
      <c r="Q1073" t="s">
        <v>8333</v>
      </c>
      <c r="R1073" t="s">
        <v>8334</v>
      </c>
      <c r="S1073" s="9">
        <f t="shared" si="66"/>
        <v>42295.545057870368</v>
      </c>
      <c r="T1073" s="9">
        <f t="shared" si="67"/>
        <v>42325.586724537039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-74949</v>
      </c>
      <c r="P1074">
        <f t="shared" si="65"/>
        <v>12.75</v>
      </c>
      <c r="Q1074" t="s">
        <v>8333</v>
      </c>
      <c r="R1074" t="s">
        <v>8334</v>
      </c>
      <c r="S1074" s="9">
        <f t="shared" si="66"/>
        <v>41645.623807870368</v>
      </c>
      <c r="T1074" s="9">
        <f t="shared" si="67"/>
        <v>41675.623807870368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-740</v>
      </c>
      <c r="P1075">
        <f t="shared" si="65"/>
        <v>10</v>
      </c>
      <c r="Q1075" t="s">
        <v>8333</v>
      </c>
      <c r="R1075" t="s">
        <v>8334</v>
      </c>
      <c r="S1075" s="9">
        <f t="shared" si="66"/>
        <v>40802.756261574068</v>
      </c>
      <c r="T1075" s="9">
        <f t="shared" si="67"/>
        <v>40832.756261574068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-50593</v>
      </c>
      <c r="P1076">
        <f t="shared" si="65"/>
        <v>113.56666666666666</v>
      </c>
      <c r="Q1076" t="s">
        <v>8333</v>
      </c>
      <c r="R1076" t="s">
        <v>8334</v>
      </c>
      <c r="S1076" s="9">
        <f t="shared" si="66"/>
        <v>41612.964641203704</v>
      </c>
      <c r="T1076" s="9">
        <f t="shared" si="67"/>
        <v>41642.964641203704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-955</v>
      </c>
      <c r="P1077">
        <f t="shared" si="65"/>
        <v>15</v>
      </c>
      <c r="Q1077" t="s">
        <v>8333</v>
      </c>
      <c r="R1077" t="s">
        <v>8334</v>
      </c>
      <c r="S1077" s="9">
        <f t="shared" si="66"/>
        <v>41005.695787037032</v>
      </c>
      <c r="T1077" s="9">
        <f t="shared" si="67"/>
        <v>41035.695787037032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-27926</v>
      </c>
      <c r="P1078">
        <f t="shared" si="65"/>
        <v>48.281025641025643</v>
      </c>
      <c r="Q1078" t="s">
        <v>8333</v>
      </c>
      <c r="R1078" t="s">
        <v>8334</v>
      </c>
      <c r="S1078" s="9">
        <f t="shared" si="66"/>
        <v>41838.169560185182</v>
      </c>
      <c r="T1078" s="9">
        <f t="shared" si="67"/>
        <v>41893.169560185182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-17656</v>
      </c>
      <c r="P1079">
        <f t="shared" si="65"/>
        <v>43.976047904191617</v>
      </c>
      <c r="Q1079" t="s">
        <v>8333</v>
      </c>
      <c r="R1079" t="s">
        <v>8334</v>
      </c>
      <c r="S1079" s="9">
        <f t="shared" si="66"/>
        <v>42352.958460648144</v>
      </c>
      <c r="T1079" s="9">
        <f t="shared" si="67"/>
        <v>42382.958460648144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-555</v>
      </c>
      <c r="P1080">
        <f t="shared" si="65"/>
        <v>9</v>
      </c>
      <c r="Q1080" t="s">
        <v>8333</v>
      </c>
      <c r="R1080" t="s">
        <v>8334</v>
      </c>
      <c r="S1080" s="9">
        <f t="shared" si="66"/>
        <v>40700.987511574072</v>
      </c>
      <c r="T1080" s="9">
        <f t="shared" si="67"/>
        <v>40745.987511574072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-25322</v>
      </c>
      <c r="P1081">
        <f t="shared" si="65"/>
        <v>37.666666666666664</v>
      </c>
      <c r="Q1081" t="s">
        <v>8333</v>
      </c>
      <c r="R1081" t="s">
        <v>8334</v>
      </c>
      <c r="S1081" s="9">
        <f t="shared" si="66"/>
        <v>42479.358055555553</v>
      </c>
      <c r="T1081" s="9">
        <f t="shared" si="67"/>
        <v>42504.358055555553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-18179</v>
      </c>
      <c r="P1082">
        <f t="shared" si="65"/>
        <v>18.581632653061224</v>
      </c>
      <c r="Q1082" t="s">
        <v>8333</v>
      </c>
      <c r="R1082" t="s">
        <v>8334</v>
      </c>
      <c r="S1082" s="9">
        <f t="shared" si="66"/>
        <v>41739.929780092592</v>
      </c>
      <c r="T1082" s="9">
        <f t="shared" si="67"/>
        <v>41769.929780092592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-67988</v>
      </c>
      <c r="P1083">
        <f t="shared" si="65"/>
        <v>3</v>
      </c>
      <c r="Q1083" t="s">
        <v>8333</v>
      </c>
      <c r="R1083" t="s">
        <v>8334</v>
      </c>
      <c r="S1083" s="9">
        <f t="shared" si="66"/>
        <v>42002.718657407408</v>
      </c>
      <c r="T1083" s="9">
        <f t="shared" si="67"/>
        <v>42032.718657407408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-9944</v>
      </c>
      <c r="P1084">
        <f t="shared" si="65"/>
        <v>18.666666666666668</v>
      </c>
      <c r="Q1084" t="s">
        <v>8333</v>
      </c>
      <c r="R1084" t="s">
        <v>8334</v>
      </c>
      <c r="S1084" s="9">
        <f t="shared" si="66"/>
        <v>41101.697777777772</v>
      </c>
      <c r="T1084" s="9">
        <f t="shared" si="67"/>
        <v>41131.697777777772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-49590</v>
      </c>
      <c r="P1085">
        <f t="shared" si="65"/>
        <v>410</v>
      </c>
      <c r="Q1085" t="s">
        <v>8333</v>
      </c>
      <c r="R1085" t="s">
        <v>8334</v>
      </c>
      <c r="S1085" s="9">
        <f t="shared" si="66"/>
        <v>41793.451192129629</v>
      </c>
      <c r="T1085" s="9">
        <f t="shared" si="67"/>
        <v>41853.451192129629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-550</v>
      </c>
      <c r="P1086">
        <f t="shared" si="65"/>
        <v>0</v>
      </c>
      <c r="Q1086" t="s">
        <v>8333</v>
      </c>
      <c r="R1086" t="s">
        <v>8334</v>
      </c>
      <c r="S1086" s="9">
        <f t="shared" si="66"/>
        <v>41829.703749999993</v>
      </c>
      <c r="T1086" s="9">
        <f t="shared" si="67"/>
        <v>41859.703749999993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-28974</v>
      </c>
      <c r="P1087">
        <f t="shared" si="65"/>
        <v>114</v>
      </c>
      <c r="Q1087" t="s">
        <v>8333</v>
      </c>
      <c r="R1087" t="s">
        <v>8334</v>
      </c>
      <c r="S1087" s="9">
        <f t="shared" si="66"/>
        <v>42413.462673611109</v>
      </c>
      <c r="T1087" s="9">
        <f t="shared" si="67"/>
        <v>42443.421006944445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-17985</v>
      </c>
      <c r="P1088">
        <f t="shared" si="65"/>
        <v>7.5</v>
      </c>
      <c r="Q1088" t="s">
        <v>8333</v>
      </c>
      <c r="R1088" t="s">
        <v>8334</v>
      </c>
      <c r="S1088" s="9">
        <f t="shared" si="66"/>
        <v>41845.658460648148</v>
      </c>
      <c r="T1088" s="9">
        <f t="shared" si="67"/>
        <v>41875.658460648148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-1100</v>
      </c>
      <c r="P1089">
        <f t="shared" si="65"/>
        <v>0</v>
      </c>
      <c r="Q1089" t="s">
        <v>8333</v>
      </c>
      <c r="R1089" t="s">
        <v>8334</v>
      </c>
      <c r="S1089" s="9">
        <f t="shared" si="66"/>
        <v>41775.505636574067</v>
      </c>
      <c r="T1089" s="9">
        <f t="shared" si="67"/>
        <v>41805.505636574067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-38617.660000000003</v>
      </c>
      <c r="P1090">
        <f t="shared" si="65"/>
        <v>43.41727891156463</v>
      </c>
      <c r="Q1090" t="s">
        <v>8333</v>
      </c>
      <c r="R1090" t="s">
        <v>8334</v>
      </c>
      <c r="S1090" s="9">
        <f t="shared" si="66"/>
        <v>41723.591053240736</v>
      </c>
      <c r="T1090" s="9">
        <f t="shared" si="67"/>
        <v>41753.591053240736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E1091-D1091</f>
        <v>-13826</v>
      </c>
      <c r="P1091">
        <f t="shared" ref="P1091:P1154" si="69">IF(L1091=0,0,E1091/L1091)</f>
        <v>23.959183673469386</v>
      </c>
      <c r="Q1091" t="s">
        <v>8333</v>
      </c>
      <c r="R1091" t="s">
        <v>8334</v>
      </c>
      <c r="S1091" s="9">
        <f t="shared" ref="S1091:S1154" si="70">(J1091/86400)+25569+(-5/24)</f>
        <v>42150.981192129628</v>
      </c>
      <c r="T1091" s="9">
        <f t="shared" ref="T1091:T1154" si="71">(I1091/86400)+25569+(-5/24)</f>
        <v>42180.981192129628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-12994</v>
      </c>
      <c r="P1092">
        <f t="shared" si="69"/>
        <v>5</v>
      </c>
      <c r="Q1092" t="s">
        <v>8333</v>
      </c>
      <c r="R1092" t="s">
        <v>8334</v>
      </c>
      <c r="S1092" s="9">
        <f t="shared" si="70"/>
        <v>42122.977465277778</v>
      </c>
      <c r="T1092" s="9">
        <f t="shared" si="71"/>
        <v>42152.977465277778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-175</v>
      </c>
      <c r="P1093">
        <f t="shared" si="69"/>
        <v>12.5</v>
      </c>
      <c r="Q1093" t="s">
        <v>8333</v>
      </c>
      <c r="R1093" t="s">
        <v>8334</v>
      </c>
      <c r="S1093" s="9">
        <f t="shared" si="70"/>
        <v>42440.611944444441</v>
      </c>
      <c r="T1093" s="9">
        <f t="shared" si="71"/>
        <v>42470.570277777777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-1979</v>
      </c>
      <c r="P1094">
        <f t="shared" si="69"/>
        <v>3</v>
      </c>
      <c r="Q1094" t="s">
        <v>8333</v>
      </c>
      <c r="R1094" t="s">
        <v>8334</v>
      </c>
      <c r="S1094" s="9">
        <f t="shared" si="70"/>
        <v>41249.817569444444</v>
      </c>
      <c r="T1094" s="9">
        <f t="shared" si="71"/>
        <v>41279.817569444444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-257.75</v>
      </c>
      <c r="P1095">
        <f t="shared" si="69"/>
        <v>10.5625</v>
      </c>
      <c r="Q1095" t="s">
        <v>8333</v>
      </c>
      <c r="R1095" t="s">
        <v>8334</v>
      </c>
      <c r="S1095" s="9">
        <f t="shared" si="70"/>
        <v>42396.765474537031</v>
      </c>
      <c r="T1095" s="9">
        <f t="shared" si="71"/>
        <v>42411.765474537031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-14705.99</v>
      </c>
      <c r="P1096">
        <f t="shared" si="69"/>
        <v>122.00037037037038</v>
      </c>
      <c r="Q1096" t="s">
        <v>8333</v>
      </c>
      <c r="R1096" t="s">
        <v>8334</v>
      </c>
      <c r="S1096" s="9">
        <f t="shared" si="70"/>
        <v>40795.505011574074</v>
      </c>
      <c r="T1096" s="9">
        <f t="shared" si="71"/>
        <v>40825.505011574074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-474826</v>
      </c>
      <c r="P1097">
        <f t="shared" si="69"/>
        <v>267.80851063829789</v>
      </c>
      <c r="Q1097" t="s">
        <v>8333</v>
      </c>
      <c r="R1097" t="s">
        <v>8334</v>
      </c>
      <c r="S1097" s="9">
        <f t="shared" si="70"/>
        <v>41486.328935185185</v>
      </c>
      <c r="T1097" s="9">
        <f t="shared" si="71"/>
        <v>41516.328935185185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-9848</v>
      </c>
      <c r="P1098">
        <f t="shared" si="69"/>
        <v>74.206896551724142</v>
      </c>
      <c r="Q1098" t="s">
        <v>8333</v>
      </c>
      <c r="R1098" t="s">
        <v>8334</v>
      </c>
      <c r="S1098" s="9">
        <f t="shared" si="70"/>
        <v>41885.309652777774</v>
      </c>
      <c r="T1098" s="9">
        <f t="shared" si="71"/>
        <v>41915.9375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-99953</v>
      </c>
      <c r="P1099">
        <f t="shared" si="69"/>
        <v>6.7142857142857144</v>
      </c>
      <c r="Q1099" t="s">
        <v>8333</v>
      </c>
      <c r="R1099" t="s">
        <v>8334</v>
      </c>
      <c r="S1099" s="9">
        <f t="shared" si="70"/>
        <v>41660.584224537037</v>
      </c>
      <c r="T1099" s="9">
        <f t="shared" si="71"/>
        <v>41700.584224537037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-23197</v>
      </c>
      <c r="P1100">
        <f t="shared" si="69"/>
        <v>81.954545454545453</v>
      </c>
      <c r="Q1100" t="s">
        <v>8333</v>
      </c>
      <c r="R1100" t="s">
        <v>8334</v>
      </c>
      <c r="S1100" s="9">
        <f t="shared" si="70"/>
        <v>41712.554340277777</v>
      </c>
      <c r="T1100" s="9">
        <f t="shared" si="71"/>
        <v>41742.554340277777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-4975</v>
      </c>
      <c r="P1101">
        <f t="shared" si="69"/>
        <v>25</v>
      </c>
      <c r="Q1101" t="s">
        <v>8333</v>
      </c>
      <c r="R1101" t="s">
        <v>8334</v>
      </c>
      <c r="S1101" s="9">
        <f t="shared" si="70"/>
        <v>42107.628101851849</v>
      </c>
      <c r="T1101" s="9">
        <f t="shared" si="71"/>
        <v>42137.628101851849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-3900</v>
      </c>
      <c r="P1102">
        <f t="shared" si="69"/>
        <v>10</v>
      </c>
      <c r="Q1102" t="s">
        <v>8333</v>
      </c>
      <c r="R1102" t="s">
        <v>8334</v>
      </c>
      <c r="S1102" s="9">
        <f t="shared" si="70"/>
        <v>42383.902442129627</v>
      </c>
      <c r="T1102" s="9">
        <f t="shared" si="71"/>
        <v>42413.902442129627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-99959</v>
      </c>
      <c r="P1103">
        <f t="shared" si="69"/>
        <v>6.833333333333333</v>
      </c>
      <c r="Q1103" t="s">
        <v>8333</v>
      </c>
      <c r="R1103" t="s">
        <v>8334</v>
      </c>
      <c r="S1103" s="9">
        <f t="shared" si="70"/>
        <v>42538.564097222225</v>
      </c>
      <c r="T1103" s="9">
        <f t="shared" si="71"/>
        <v>42565.549999999996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-7575</v>
      </c>
      <c r="P1104">
        <f t="shared" si="69"/>
        <v>17.708333333333332</v>
      </c>
      <c r="Q1104" t="s">
        <v>8333</v>
      </c>
      <c r="R1104" t="s">
        <v>8334</v>
      </c>
      <c r="S1104" s="9">
        <f t="shared" si="70"/>
        <v>41576.837094907409</v>
      </c>
      <c r="T1104" s="9">
        <f t="shared" si="71"/>
        <v>41617.040972222218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-14757</v>
      </c>
      <c r="P1105">
        <f t="shared" si="69"/>
        <v>16.2</v>
      </c>
      <c r="Q1105" t="s">
        <v>8333</v>
      </c>
      <c r="R1105" t="s">
        <v>8334</v>
      </c>
      <c r="S1105" s="9">
        <f t="shared" si="70"/>
        <v>42479.013773148145</v>
      </c>
      <c r="T1105" s="9">
        <f t="shared" si="71"/>
        <v>42539.013773148145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-57029</v>
      </c>
      <c r="P1106">
        <f t="shared" si="69"/>
        <v>80.297297297297291</v>
      </c>
      <c r="Q1106" t="s">
        <v>8333</v>
      </c>
      <c r="R1106" t="s">
        <v>8334</v>
      </c>
      <c r="S1106" s="9">
        <f t="shared" si="70"/>
        <v>41771.201631944445</v>
      </c>
      <c r="T1106" s="9">
        <f t="shared" si="71"/>
        <v>41801.201631944445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-898569</v>
      </c>
      <c r="P1107">
        <f t="shared" si="69"/>
        <v>71.55</v>
      </c>
      <c r="Q1107" t="s">
        <v>8333</v>
      </c>
      <c r="R1107" t="s">
        <v>8334</v>
      </c>
      <c r="S1107" s="9">
        <f t="shared" si="70"/>
        <v>41691.927395833329</v>
      </c>
      <c r="T1107" s="9">
        <f t="shared" si="71"/>
        <v>41721.885729166665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-235</v>
      </c>
      <c r="P1108">
        <f t="shared" si="69"/>
        <v>23.571428571428573</v>
      </c>
      <c r="Q1108" t="s">
        <v>8333</v>
      </c>
      <c r="R1108" t="s">
        <v>8334</v>
      </c>
      <c r="S1108" s="9">
        <f t="shared" si="70"/>
        <v>40973.532118055555</v>
      </c>
      <c r="T1108" s="9">
        <f t="shared" si="71"/>
        <v>41003.490451388883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-10000</v>
      </c>
      <c r="P1109">
        <f t="shared" si="69"/>
        <v>0</v>
      </c>
      <c r="Q1109" t="s">
        <v>8333</v>
      </c>
      <c r="R1109" t="s">
        <v>8334</v>
      </c>
      <c r="S1109" s="9">
        <f t="shared" si="70"/>
        <v>41813.653055555551</v>
      </c>
      <c r="T1109" s="9">
        <f t="shared" si="71"/>
        <v>41843.653055555551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-24267.5</v>
      </c>
      <c r="P1110">
        <f t="shared" si="69"/>
        <v>34.88095238095238</v>
      </c>
      <c r="Q1110" t="s">
        <v>8333</v>
      </c>
      <c r="R1110" t="s">
        <v>8334</v>
      </c>
      <c r="S1110" s="9">
        <f t="shared" si="70"/>
        <v>40952.42864583333</v>
      </c>
      <c r="T1110" s="9">
        <f t="shared" si="71"/>
        <v>41012.386979166666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-9955</v>
      </c>
      <c r="P1111">
        <f t="shared" si="69"/>
        <v>15</v>
      </c>
      <c r="Q1111" t="s">
        <v>8333</v>
      </c>
      <c r="R1111" t="s">
        <v>8334</v>
      </c>
      <c r="S1111" s="9">
        <f t="shared" si="70"/>
        <v>42662.543865740743</v>
      </c>
      <c r="T1111" s="9">
        <f t="shared" si="71"/>
        <v>42692.5855324074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-49745</v>
      </c>
      <c r="P1112">
        <f t="shared" si="69"/>
        <v>23.181818181818183</v>
      </c>
      <c r="Q1112" t="s">
        <v>8333</v>
      </c>
      <c r="R1112" t="s">
        <v>8334</v>
      </c>
      <c r="S1112" s="9">
        <f t="shared" si="70"/>
        <v>41220.72479166666</v>
      </c>
      <c r="T1112" s="9">
        <f t="shared" si="71"/>
        <v>41250.72479166666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-2499</v>
      </c>
      <c r="P1113">
        <f t="shared" si="69"/>
        <v>1</v>
      </c>
      <c r="Q1113" t="s">
        <v>8333</v>
      </c>
      <c r="R1113" t="s">
        <v>8334</v>
      </c>
      <c r="S1113" s="9">
        <f t="shared" si="70"/>
        <v>42346.995254629626</v>
      </c>
      <c r="T1113" s="9">
        <f t="shared" si="71"/>
        <v>42376.995254629626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-56727.08</v>
      </c>
      <c r="P1114">
        <f t="shared" si="69"/>
        <v>100.23371794871794</v>
      </c>
      <c r="Q1114" t="s">
        <v>8333</v>
      </c>
      <c r="R1114" t="s">
        <v>8334</v>
      </c>
      <c r="S1114" s="9">
        <f t="shared" si="70"/>
        <v>41963.551053240742</v>
      </c>
      <c r="T1114" s="9">
        <f t="shared" si="71"/>
        <v>42023.145833333336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-995</v>
      </c>
      <c r="P1115">
        <f t="shared" si="69"/>
        <v>5</v>
      </c>
      <c r="Q1115" t="s">
        <v>8333</v>
      </c>
      <c r="R1115" t="s">
        <v>8334</v>
      </c>
      <c r="S1115" s="9">
        <f t="shared" si="70"/>
        <v>41835.768749999996</v>
      </c>
      <c r="T1115" s="9">
        <f t="shared" si="71"/>
        <v>41865.768749999996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-5990</v>
      </c>
      <c r="P1116">
        <f t="shared" si="69"/>
        <v>3.3333333333333335</v>
      </c>
      <c r="Q1116" t="s">
        <v>8333</v>
      </c>
      <c r="R1116" t="s">
        <v>8334</v>
      </c>
      <c r="S1116" s="9">
        <f t="shared" si="70"/>
        <v>41526.13758101852</v>
      </c>
      <c r="T1116" s="9">
        <f t="shared" si="71"/>
        <v>41556.13758101852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-39947</v>
      </c>
      <c r="P1117">
        <f t="shared" si="69"/>
        <v>13.25</v>
      </c>
      <c r="Q1117" t="s">
        <v>8333</v>
      </c>
      <c r="R1117" t="s">
        <v>8334</v>
      </c>
      <c r="S1117" s="9">
        <f t="shared" si="70"/>
        <v>42429.487210648142</v>
      </c>
      <c r="T1117" s="9">
        <f t="shared" si="71"/>
        <v>42459.445543981477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-499821.48</v>
      </c>
      <c r="P1118">
        <f t="shared" si="69"/>
        <v>17.852</v>
      </c>
      <c r="Q1118" t="s">
        <v>8333</v>
      </c>
      <c r="R1118" t="s">
        <v>8334</v>
      </c>
      <c r="S1118" s="9">
        <f t="shared" si="70"/>
        <v>41009.638981481483</v>
      </c>
      <c r="T1118" s="9">
        <f t="shared" si="71"/>
        <v>41069.638981481483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-917</v>
      </c>
      <c r="P1119">
        <f t="shared" si="69"/>
        <v>10.375</v>
      </c>
      <c r="Q1119" t="s">
        <v>8333</v>
      </c>
      <c r="R1119" t="s">
        <v>8334</v>
      </c>
      <c r="S1119" s="9">
        <f t="shared" si="70"/>
        <v>42333.390196759261</v>
      </c>
      <c r="T1119" s="9">
        <f t="shared" si="71"/>
        <v>42363.390196759261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-4391</v>
      </c>
      <c r="P1120">
        <f t="shared" si="69"/>
        <v>36.333333333333336</v>
      </c>
      <c r="Q1120" t="s">
        <v>8333</v>
      </c>
      <c r="R1120" t="s">
        <v>8334</v>
      </c>
      <c r="S1120" s="9">
        <f t="shared" si="70"/>
        <v>41703.958090277774</v>
      </c>
      <c r="T1120" s="9">
        <f t="shared" si="71"/>
        <v>41733.91642361111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-2095</v>
      </c>
      <c r="P1121">
        <f t="shared" si="69"/>
        <v>5</v>
      </c>
      <c r="Q1121" t="s">
        <v>8333</v>
      </c>
      <c r="R1121" t="s">
        <v>8334</v>
      </c>
      <c r="S1121" s="9">
        <f t="shared" si="70"/>
        <v>41722.584074074075</v>
      </c>
      <c r="T1121" s="9">
        <f t="shared" si="71"/>
        <v>41735.584074074075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-25000</v>
      </c>
      <c r="P1122">
        <f t="shared" si="69"/>
        <v>0</v>
      </c>
      <c r="Q1122" t="s">
        <v>8333</v>
      </c>
      <c r="R1122" t="s">
        <v>8334</v>
      </c>
      <c r="S1122" s="9">
        <f t="shared" si="70"/>
        <v>40799.664351851847</v>
      </c>
      <c r="T1122" s="9">
        <f t="shared" si="71"/>
        <v>40844.664351851847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-249971</v>
      </c>
      <c r="P1123">
        <f t="shared" si="69"/>
        <v>5.8</v>
      </c>
      <c r="Q1123" t="s">
        <v>8333</v>
      </c>
      <c r="R1123" t="s">
        <v>8334</v>
      </c>
      <c r="S1123" s="9">
        <f t="shared" si="70"/>
        <v>42412.72587962963</v>
      </c>
      <c r="T1123" s="9">
        <f t="shared" si="71"/>
        <v>42442.684212962959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-3200</v>
      </c>
      <c r="P1124">
        <f t="shared" si="69"/>
        <v>0</v>
      </c>
      <c r="Q1124" t="s">
        <v>8333</v>
      </c>
      <c r="R1124" t="s">
        <v>8334</v>
      </c>
      <c r="S1124" s="9">
        <f t="shared" si="70"/>
        <v>41410.495659722219</v>
      </c>
      <c r="T1124" s="9">
        <f t="shared" si="71"/>
        <v>41424.495659722219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-4989</v>
      </c>
      <c r="P1125">
        <f t="shared" si="69"/>
        <v>3.6666666666666665</v>
      </c>
      <c r="Q1125" t="s">
        <v>8333</v>
      </c>
      <c r="R1125" t="s">
        <v>8334</v>
      </c>
      <c r="S1125" s="9">
        <f t="shared" si="70"/>
        <v>41718.315370370365</v>
      </c>
      <c r="T1125" s="9">
        <f t="shared" si="71"/>
        <v>41748.315370370365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-89575</v>
      </c>
      <c r="P1126">
        <f t="shared" si="69"/>
        <v>60.714285714285715</v>
      </c>
      <c r="Q1126" t="s">
        <v>8333</v>
      </c>
      <c r="R1126" t="s">
        <v>8335</v>
      </c>
      <c r="S1126" s="9">
        <f t="shared" si="70"/>
        <v>42094.458923611113</v>
      </c>
      <c r="T1126" s="9">
        <f t="shared" si="71"/>
        <v>42124.458923611113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-3000</v>
      </c>
      <c r="P1127">
        <f t="shared" si="69"/>
        <v>0</v>
      </c>
      <c r="Q1127" t="s">
        <v>8333</v>
      </c>
      <c r="R1127" t="s">
        <v>8335</v>
      </c>
      <c r="S1127" s="9">
        <f t="shared" si="70"/>
        <v>42212.415856481479</v>
      </c>
      <c r="T1127" s="9">
        <f t="shared" si="71"/>
        <v>42272.415856481479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-1990</v>
      </c>
      <c r="P1128">
        <f t="shared" si="69"/>
        <v>5</v>
      </c>
      <c r="Q1128" t="s">
        <v>8333</v>
      </c>
      <c r="R1128" t="s">
        <v>8335</v>
      </c>
      <c r="S1128" s="9">
        <f t="shared" si="70"/>
        <v>42535.119143518517</v>
      </c>
      <c r="T1128" s="9">
        <f t="shared" si="71"/>
        <v>42565.119143518517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-34415</v>
      </c>
      <c r="P1129">
        <f t="shared" si="69"/>
        <v>25.434782608695652</v>
      </c>
      <c r="Q1129" t="s">
        <v>8333</v>
      </c>
      <c r="R1129" t="s">
        <v>8335</v>
      </c>
      <c r="S1129" s="9">
        <f t="shared" si="70"/>
        <v>41926.645833333328</v>
      </c>
      <c r="T1129" s="9">
        <f t="shared" si="71"/>
        <v>41957.687499999993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-999</v>
      </c>
      <c r="P1130">
        <f t="shared" si="69"/>
        <v>1</v>
      </c>
      <c r="Q1130" t="s">
        <v>8333</v>
      </c>
      <c r="R1130" t="s">
        <v>8335</v>
      </c>
      <c r="S1130" s="9">
        <f t="shared" si="70"/>
        <v>41828.441168981481</v>
      </c>
      <c r="T1130" s="9">
        <f t="shared" si="71"/>
        <v>41858.441168981481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-19979</v>
      </c>
      <c r="P1131">
        <f t="shared" si="69"/>
        <v>10.5</v>
      </c>
      <c r="Q1131" t="s">
        <v>8333</v>
      </c>
      <c r="R1131" t="s">
        <v>8335</v>
      </c>
      <c r="S1131" s="9">
        <f t="shared" si="70"/>
        <v>42496.056631944441</v>
      </c>
      <c r="T1131" s="9">
        <f t="shared" si="71"/>
        <v>42526.056631944441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-4989</v>
      </c>
      <c r="P1132">
        <f t="shared" si="69"/>
        <v>3.6666666666666665</v>
      </c>
      <c r="Q1132" t="s">
        <v>8333</v>
      </c>
      <c r="R1132" t="s">
        <v>8335</v>
      </c>
      <c r="S1132" s="9">
        <f t="shared" si="70"/>
        <v>41908.788194444445</v>
      </c>
      <c r="T1132" s="9">
        <f t="shared" si="71"/>
        <v>41968.829861111109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-40000</v>
      </c>
      <c r="P1133">
        <f t="shared" si="69"/>
        <v>0</v>
      </c>
      <c r="Q1133" t="s">
        <v>8333</v>
      </c>
      <c r="R1133" t="s">
        <v>8335</v>
      </c>
      <c r="S1133" s="9">
        <f t="shared" si="70"/>
        <v>42332.699861111112</v>
      </c>
      <c r="T1133" s="9">
        <f t="shared" si="71"/>
        <v>42362.699861111112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-8562</v>
      </c>
      <c r="P1134">
        <f t="shared" si="69"/>
        <v>110.61538461538461</v>
      </c>
      <c r="Q1134" t="s">
        <v>8333</v>
      </c>
      <c r="R1134" t="s">
        <v>8335</v>
      </c>
      <c r="S1134" s="9">
        <f t="shared" si="70"/>
        <v>42705.907071759262</v>
      </c>
      <c r="T1134" s="9">
        <f t="shared" si="71"/>
        <v>42735.907071759262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-2980</v>
      </c>
      <c r="P1135">
        <f t="shared" si="69"/>
        <v>20</v>
      </c>
      <c r="Q1135" t="s">
        <v>8333</v>
      </c>
      <c r="R1135" t="s">
        <v>8335</v>
      </c>
      <c r="S1135" s="9">
        <f t="shared" si="70"/>
        <v>41821.198854166665</v>
      </c>
      <c r="T1135" s="9">
        <f t="shared" si="71"/>
        <v>41851.198854166665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-24999</v>
      </c>
      <c r="P1136">
        <f t="shared" si="69"/>
        <v>1</v>
      </c>
      <c r="Q1136" t="s">
        <v>8333</v>
      </c>
      <c r="R1136" t="s">
        <v>8335</v>
      </c>
      <c r="S1136" s="9">
        <f t="shared" si="70"/>
        <v>41958.07671296296</v>
      </c>
      <c r="T1136" s="9">
        <f t="shared" si="71"/>
        <v>41971.981249999997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-950</v>
      </c>
      <c r="P1137">
        <f t="shared" si="69"/>
        <v>50</v>
      </c>
      <c r="Q1137" t="s">
        <v>8333</v>
      </c>
      <c r="R1137" t="s">
        <v>8335</v>
      </c>
      <c r="S1137" s="9">
        <f t="shared" si="70"/>
        <v>42558.781180555554</v>
      </c>
      <c r="T1137" s="9">
        <f t="shared" si="71"/>
        <v>42588.781180555554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-3920</v>
      </c>
      <c r="P1138">
        <f t="shared" si="69"/>
        <v>45</v>
      </c>
      <c r="Q1138" t="s">
        <v>8333</v>
      </c>
      <c r="R1138" t="s">
        <v>8335</v>
      </c>
      <c r="S1138" s="9">
        <f t="shared" si="70"/>
        <v>42327.46329861111</v>
      </c>
      <c r="T1138" s="9">
        <f t="shared" si="71"/>
        <v>42357.46329861111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-15125</v>
      </c>
      <c r="P1139">
        <f t="shared" si="69"/>
        <v>253.2051282051282</v>
      </c>
      <c r="Q1139" t="s">
        <v>8333</v>
      </c>
      <c r="R1139" t="s">
        <v>8335</v>
      </c>
      <c r="S1139" s="9">
        <f t="shared" si="70"/>
        <v>42453.611354166664</v>
      </c>
      <c r="T1139" s="9">
        <f t="shared" si="71"/>
        <v>42483.611354166664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-34875</v>
      </c>
      <c r="P1140">
        <f t="shared" si="69"/>
        <v>31.25</v>
      </c>
      <c r="Q1140" t="s">
        <v>8333</v>
      </c>
      <c r="R1140" t="s">
        <v>8335</v>
      </c>
      <c r="S1140" s="9">
        <f t="shared" si="70"/>
        <v>42736.698275462964</v>
      </c>
      <c r="T1140" s="9">
        <f t="shared" si="71"/>
        <v>42756.698275462964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-7995</v>
      </c>
      <c r="P1141">
        <f t="shared" si="69"/>
        <v>5</v>
      </c>
      <c r="Q1141" t="s">
        <v>8333</v>
      </c>
      <c r="R1141" t="s">
        <v>8335</v>
      </c>
      <c r="S1141" s="9">
        <f t="shared" si="70"/>
        <v>41975.139189814814</v>
      </c>
      <c r="T1141" s="9">
        <f t="shared" si="71"/>
        <v>42005.139189814814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-5000</v>
      </c>
      <c r="P1142">
        <f t="shared" si="69"/>
        <v>0</v>
      </c>
      <c r="Q1142" t="s">
        <v>8333</v>
      </c>
      <c r="R1142" t="s">
        <v>8335</v>
      </c>
      <c r="S1142" s="9">
        <f t="shared" si="70"/>
        <v>42192.253715277773</v>
      </c>
      <c r="T1142" s="9">
        <f t="shared" si="71"/>
        <v>42222.253715277773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-500</v>
      </c>
      <c r="P1143">
        <f t="shared" si="69"/>
        <v>0</v>
      </c>
      <c r="Q1143" t="s">
        <v>8333</v>
      </c>
      <c r="R1143" t="s">
        <v>8335</v>
      </c>
      <c r="S1143" s="9">
        <f t="shared" si="70"/>
        <v>42164.491319444445</v>
      </c>
      <c r="T1143" s="9">
        <f t="shared" si="71"/>
        <v>42194.491319444445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-4000</v>
      </c>
      <c r="P1144">
        <f t="shared" si="69"/>
        <v>0</v>
      </c>
      <c r="Q1144" t="s">
        <v>8333</v>
      </c>
      <c r="R1144" t="s">
        <v>8335</v>
      </c>
      <c r="S1144" s="9">
        <f t="shared" si="70"/>
        <v>42021.797766203701</v>
      </c>
      <c r="T1144" s="9">
        <f t="shared" si="71"/>
        <v>42051.797766203701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-44814</v>
      </c>
      <c r="P1145">
        <f t="shared" si="69"/>
        <v>23.25</v>
      </c>
      <c r="Q1145" t="s">
        <v>8333</v>
      </c>
      <c r="R1145" t="s">
        <v>8335</v>
      </c>
      <c r="S1145" s="9">
        <f t="shared" si="70"/>
        <v>42324.985254629624</v>
      </c>
      <c r="T1145" s="9">
        <f t="shared" si="71"/>
        <v>42354.985254629624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-9300</v>
      </c>
      <c r="P1146">
        <f t="shared" si="69"/>
        <v>0</v>
      </c>
      <c r="Q1146" t="s">
        <v>8336</v>
      </c>
      <c r="R1146" t="s">
        <v>8337</v>
      </c>
      <c r="S1146" s="9">
        <f t="shared" si="70"/>
        <v>42092.973611111105</v>
      </c>
      <c r="T1146" s="9">
        <f t="shared" si="71"/>
        <v>42122.973611111105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-79900</v>
      </c>
      <c r="P1147">
        <f t="shared" si="69"/>
        <v>100</v>
      </c>
      <c r="Q1147" t="s">
        <v>8336</v>
      </c>
      <c r="R1147" t="s">
        <v>8337</v>
      </c>
      <c r="S1147" s="9">
        <f t="shared" si="70"/>
        <v>41854.539259259254</v>
      </c>
      <c r="T1147" s="9">
        <f t="shared" si="71"/>
        <v>41914.539259259254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-5470</v>
      </c>
      <c r="P1148">
        <f t="shared" si="69"/>
        <v>44.166666666666664</v>
      </c>
      <c r="Q1148" t="s">
        <v>8336</v>
      </c>
      <c r="R1148" t="s">
        <v>8337</v>
      </c>
      <c r="S1148" s="9">
        <f t="shared" si="70"/>
        <v>41723.745057870365</v>
      </c>
      <c r="T1148" s="9">
        <f t="shared" si="71"/>
        <v>41761.745057870365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-25000</v>
      </c>
      <c r="P1149">
        <f t="shared" si="69"/>
        <v>0</v>
      </c>
      <c r="Q1149" t="s">
        <v>8336</v>
      </c>
      <c r="R1149" t="s">
        <v>8337</v>
      </c>
      <c r="S1149" s="9">
        <f t="shared" si="70"/>
        <v>41871.763692129629</v>
      </c>
      <c r="T1149" s="9">
        <f t="shared" si="71"/>
        <v>41931.763692129629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-14927</v>
      </c>
      <c r="P1150">
        <f t="shared" si="69"/>
        <v>24.333333333333332</v>
      </c>
      <c r="Q1150" t="s">
        <v>8336</v>
      </c>
      <c r="R1150" t="s">
        <v>8337</v>
      </c>
      <c r="S1150" s="9">
        <f t="shared" si="70"/>
        <v>42674.962743055548</v>
      </c>
      <c r="T1150" s="9">
        <f t="shared" si="71"/>
        <v>42705.00440972222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-49925</v>
      </c>
      <c r="P1151">
        <f t="shared" si="69"/>
        <v>37.5</v>
      </c>
      <c r="Q1151" t="s">
        <v>8336</v>
      </c>
      <c r="R1151" t="s">
        <v>8337</v>
      </c>
      <c r="S1151" s="9">
        <f t="shared" si="70"/>
        <v>42507.501921296294</v>
      </c>
      <c r="T1151" s="9">
        <f t="shared" si="71"/>
        <v>42537.501921296294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-2248</v>
      </c>
      <c r="P1152">
        <f t="shared" si="69"/>
        <v>42</v>
      </c>
      <c r="Q1152" t="s">
        <v>8336</v>
      </c>
      <c r="R1152" t="s">
        <v>8337</v>
      </c>
      <c r="S1152" s="9">
        <f t="shared" si="70"/>
        <v>42317.74623842592</v>
      </c>
      <c r="T1152" s="9">
        <f t="shared" si="71"/>
        <v>42377.74623842592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-25000</v>
      </c>
      <c r="P1153">
        <f t="shared" si="69"/>
        <v>0</v>
      </c>
      <c r="Q1153" t="s">
        <v>8336</v>
      </c>
      <c r="R1153" t="s">
        <v>8337</v>
      </c>
      <c r="S1153" s="9">
        <f t="shared" si="70"/>
        <v>42223.894247685188</v>
      </c>
      <c r="T1153" s="9">
        <f t="shared" si="71"/>
        <v>42253.894247685188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-15089</v>
      </c>
      <c r="P1154">
        <f t="shared" si="69"/>
        <v>60.733333333333334</v>
      </c>
      <c r="Q1154" t="s">
        <v>8336</v>
      </c>
      <c r="R1154" t="s">
        <v>8337</v>
      </c>
      <c r="S1154" s="9">
        <f t="shared" si="70"/>
        <v>42109.501296296294</v>
      </c>
      <c r="T1154" s="9">
        <f t="shared" si="71"/>
        <v>42139.501296296294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E1155-D1155</f>
        <v>-7950</v>
      </c>
      <c r="P1155">
        <f t="shared" ref="P1155:P1218" si="73">IF(L1155=0,0,E1155/L1155)</f>
        <v>50</v>
      </c>
      <c r="Q1155" t="s">
        <v>8336</v>
      </c>
      <c r="R1155" t="s">
        <v>8337</v>
      </c>
      <c r="S1155" s="9">
        <f t="shared" ref="S1155:S1218" si="74">(J1155/86400)+25569+(-5/24)</f>
        <v>42143.505844907406</v>
      </c>
      <c r="T1155" s="9">
        <f t="shared" ref="T1155:T1218" si="75">(I1155/86400)+25569+(-5/24)</f>
        <v>42173.505844907406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-4675</v>
      </c>
      <c r="P1156">
        <f t="shared" si="73"/>
        <v>108.33333333333333</v>
      </c>
      <c r="Q1156" t="s">
        <v>8336</v>
      </c>
      <c r="R1156" t="s">
        <v>8337</v>
      </c>
      <c r="S1156" s="9">
        <f t="shared" si="74"/>
        <v>42222.900532407402</v>
      </c>
      <c r="T1156" s="9">
        <f t="shared" si="75"/>
        <v>42252.900532407402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-24812</v>
      </c>
      <c r="P1157">
        <f t="shared" si="73"/>
        <v>23.5</v>
      </c>
      <c r="Q1157" t="s">
        <v>8336</v>
      </c>
      <c r="R1157" t="s">
        <v>8337</v>
      </c>
      <c r="S1157" s="9">
        <f t="shared" si="74"/>
        <v>41835.555648148147</v>
      </c>
      <c r="T1157" s="9">
        <f t="shared" si="75"/>
        <v>41865.555648148147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-6500</v>
      </c>
      <c r="P1158">
        <f t="shared" si="73"/>
        <v>0</v>
      </c>
      <c r="Q1158" t="s">
        <v>8336</v>
      </c>
      <c r="R1158" t="s">
        <v>8337</v>
      </c>
      <c r="S1158" s="9">
        <f t="shared" si="74"/>
        <v>42028.862986111104</v>
      </c>
      <c r="T1158" s="9">
        <f t="shared" si="75"/>
        <v>42058.862986111104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-9849</v>
      </c>
      <c r="P1159">
        <f t="shared" si="73"/>
        <v>50.333333333333336</v>
      </c>
      <c r="Q1159" t="s">
        <v>8336</v>
      </c>
      <c r="R1159" t="s">
        <v>8337</v>
      </c>
      <c r="S1159" s="9">
        <f t="shared" si="74"/>
        <v>41918.419907407406</v>
      </c>
      <c r="T1159" s="9">
        <f t="shared" si="75"/>
        <v>41978.46157407407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-7465</v>
      </c>
      <c r="P1160">
        <f t="shared" si="73"/>
        <v>11.666666666666666</v>
      </c>
      <c r="Q1160" t="s">
        <v>8336</v>
      </c>
      <c r="R1160" t="s">
        <v>8337</v>
      </c>
      <c r="S1160" s="9">
        <f t="shared" si="74"/>
        <v>41951.883425925924</v>
      </c>
      <c r="T1160" s="9">
        <f t="shared" si="75"/>
        <v>41981.883425925924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-6750</v>
      </c>
      <c r="P1161">
        <f t="shared" si="73"/>
        <v>0</v>
      </c>
      <c r="Q1161" t="s">
        <v>8336</v>
      </c>
      <c r="R1161" t="s">
        <v>8337</v>
      </c>
      <c r="S1161" s="9">
        <f t="shared" si="74"/>
        <v>42154.518113425926</v>
      </c>
      <c r="T1161" s="9">
        <f t="shared" si="75"/>
        <v>42185.447916666664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-28845</v>
      </c>
      <c r="P1162">
        <f t="shared" si="73"/>
        <v>60.789473684210527</v>
      </c>
      <c r="Q1162" t="s">
        <v>8336</v>
      </c>
      <c r="R1162" t="s">
        <v>8337</v>
      </c>
      <c r="S1162" s="9">
        <f t="shared" si="74"/>
        <v>42060.946597222217</v>
      </c>
      <c r="T1162" s="9">
        <f t="shared" si="75"/>
        <v>42090.904930555553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-18000</v>
      </c>
      <c r="P1163">
        <f t="shared" si="73"/>
        <v>0</v>
      </c>
      <c r="Q1163" t="s">
        <v>8336</v>
      </c>
      <c r="R1163" t="s">
        <v>8337</v>
      </c>
      <c r="S1163" s="9">
        <f t="shared" si="74"/>
        <v>42122.421168981477</v>
      </c>
      <c r="T1163" s="9">
        <f t="shared" si="75"/>
        <v>42143.421168981477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-59965</v>
      </c>
      <c r="P1164">
        <f t="shared" si="73"/>
        <v>17.5</v>
      </c>
      <c r="Q1164" t="s">
        <v>8336</v>
      </c>
      <c r="R1164" t="s">
        <v>8337</v>
      </c>
      <c r="S1164" s="9">
        <f t="shared" si="74"/>
        <v>41876.475277777776</v>
      </c>
      <c r="T1164" s="9">
        <f t="shared" si="75"/>
        <v>41907.475277777776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-5200</v>
      </c>
      <c r="P1165">
        <f t="shared" si="73"/>
        <v>0</v>
      </c>
      <c r="Q1165" t="s">
        <v>8336</v>
      </c>
      <c r="R1165" t="s">
        <v>8337</v>
      </c>
      <c r="S1165" s="9">
        <f t="shared" si="74"/>
        <v>41830.515277777777</v>
      </c>
      <c r="T1165" s="9">
        <f t="shared" si="75"/>
        <v>41860.515277777777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-10000</v>
      </c>
      <c r="P1166">
        <f t="shared" si="73"/>
        <v>0</v>
      </c>
      <c r="Q1166" t="s">
        <v>8336</v>
      </c>
      <c r="R1166" t="s">
        <v>8337</v>
      </c>
      <c r="S1166" s="9">
        <f t="shared" si="74"/>
        <v>42509.51599537037</v>
      </c>
      <c r="T1166" s="9">
        <f t="shared" si="75"/>
        <v>42539.51599537037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-7929.5</v>
      </c>
      <c r="P1167">
        <f t="shared" si="73"/>
        <v>82.82</v>
      </c>
      <c r="Q1167" t="s">
        <v>8336</v>
      </c>
      <c r="R1167" t="s">
        <v>8337</v>
      </c>
      <c r="S1167" s="9">
        <f t="shared" si="74"/>
        <v>41792.00613425926</v>
      </c>
      <c r="T1167" s="9">
        <f t="shared" si="75"/>
        <v>41826.00613425926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-12129</v>
      </c>
      <c r="P1168">
        <f t="shared" si="73"/>
        <v>358.875</v>
      </c>
      <c r="Q1168" t="s">
        <v>8336</v>
      </c>
      <c r="R1168" t="s">
        <v>8337</v>
      </c>
      <c r="S1168" s="9">
        <f t="shared" si="74"/>
        <v>42150.277106481481</v>
      </c>
      <c r="T1168" s="9">
        <f t="shared" si="75"/>
        <v>42180.958333333336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-59021</v>
      </c>
      <c r="P1169">
        <f t="shared" si="73"/>
        <v>61.1875</v>
      </c>
      <c r="Q1169" t="s">
        <v>8336</v>
      </c>
      <c r="R1169" t="s">
        <v>8337</v>
      </c>
      <c r="S1169" s="9">
        <f t="shared" si="74"/>
        <v>41863.526562499996</v>
      </c>
      <c r="T1169" s="9">
        <f t="shared" si="75"/>
        <v>41894.526562499996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-16980</v>
      </c>
      <c r="P1170">
        <f t="shared" si="73"/>
        <v>340</v>
      </c>
      <c r="Q1170" t="s">
        <v>8336</v>
      </c>
      <c r="R1170" t="s">
        <v>8337</v>
      </c>
      <c r="S1170" s="9">
        <f t="shared" si="74"/>
        <v>42604.845659722218</v>
      </c>
      <c r="T1170" s="9">
        <f t="shared" si="75"/>
        <v>42634.845659722218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-9983</v>
      </c>
      <c r="P1171">
        <f t="shared" si="73"/>
        <v>5.666666666666667</v>
      </c>
      <c r="Q1171" t="s">
        <v>8336</v>
      </c>
      <c r="R1171" t="s">
        <v>8337</v>
      </c>
      <c r="S1171" s="9">
        <f t="shared" si="74"/>
        <v>42027.145405092589</v>
      </c>
      <c r="T1171" s="9">
        <f t="shared" si="75"/>
        <v>42057.145405092589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-24900</v>
      </c>
      <c r="P1172">
        <f t="shared" si="73"/>
        <v>50</v>
      </c>
      <c r="Q1172" t="s">
        <v>8336</v>
      </c>
      <c r="R1172" t="s">
        <v>8337</v>
      </c>
      <c r="S1172" s="9">
        <f t="shared" si="74"/>
        <v>42124.684849537036</v>
      </c>
      <c r="T1172" s="9">
        <f t="shared" si="75"/>
        <v>42154.684849537036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-24975</v>
      </c>
      <c r="P1173">
        <f t="shared" si="73"/>
        <v>25</v>
      </c>
      <c r="Q1173" t="s">
        <v>8336</v>
      </c>
      <c r="R1173" t="s">
        <v>8337</v>
      </c>
      <c r="S1173" s="9">
        <f t="shared" si="74"/>
        <v>41938.596377314811</v>
      </c>
      <c r="T1173" s="9">
        <f t="shared" si="75"/>
        <v>41956.638043981475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-9000</v>
      </c>
      <c r="P1174">
        <f t="shared" si="73"/>
        <v>0</v>
      </c>
      <c r="Q1174" t="s">
        <v>8336</v>
      </c>
      <c r="R1174" t="s">
        <v>8337</v>
      </c>
      <c r="S1174" s="9">
        <f t="shared" si="74"/>
        <v>41841.473981481475</v>
      </c>
      <c r="T1174" s="9">
        <f t="shared" si="75"/>
        <v>41871.473981481475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-124970</v>
      </c>
      <c r="P1175">
        <f t="shared" si="73"/>
        <v>30</v>
      </c>
      <c r="Q1175" t="s">
        <v>8336</v>
      </c>
      <c r="R1175" t="s">
        <v>8337</v>
      </c>
      <c r="S1175" s="9">
        <f t="shared" si="74"/>
        <v>42183.97751157407</v>
      </c>
      <c r="T1175" s="9">
        <f t="shared" si="75"/>
        <v>42218.97751157407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-14114</v>
      </c>
      <c r="P1176">
        <f t="shared" si="73"/>
        <v>46.631578947368418</v>
      </c>
      <c r="Q1176" t="s">
        <v>8336</v>
      </c>
      <c r="R1176" t="s">
        <v>8337</v>
      </c>
      <c r="S1176" s="9">
        <f t="shared" si="74"/>
        <v>42468.633414351854</v>
      </c>
      <c r="T1176" s="9">
        <f t="shared" si="75"/>
        <v>42498.633414351854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-19415</v>
      </c>
      <c r="P1177">
        <f t="shared" si="73"/>
        <v>65</v>
      </c>
      <c r="Q1177" t="s">
        <v>8336</v>
      </c>
      <c r="R1177" t="s">
        <v>8337</v>
      </c>
      <c r="S1177" s="9">
        <f t="shared" si="74"/>
        <v>42170.520127314812</v>
      </c>
      <c r="T1177" s="9">
        <f t="shared" si="75"/>
        <v>42200.520127314812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-174990</v>
      </c>
      <c r="P1178">
        <f t="shared" si="73"/>
        <v>10</v>
      </c>
      <c r="Q1178" t="s">
        <v>8336</v>
      </c>
      <c r="R1178" t="s">
        <v>8337</v>
      </c>
      <c r="S1178" s="9">
        <f t="shared" si="74"/>
        <v>42745.811319444438</v>
      </c>
      <c r="T1178" s="9">
        <f t="shared" si="75"/>
        <v>42800.333333333336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-6000</v>
      </c>
      <c r="P1179">
        <f t="shared" si="73"/>
        <v>0</v>
      </c>
      <c r="Q1179" t="s">
        <v>8336</v>
      </c>
      <c r="R1179" t="s">
        <v>8337</v>
      </c>
      <c r="S1179" s="9">
        <f t="shared" si="74"/>
        <v>41897.452499999999</v>
      </c>
      <c r="T1179" s="9">
        <f t="shared" si="75"/>
        <v>41927.452499999999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-74995</v>
      </c>
      <c r="P1180">
        <f t="shared" si="73"/>
        <v>5</v>
      </c>
      <c r="Q1180" t="s">
        <v>8336</v>
      </c>
      <c r="R1180" t="s">
        <v>8337</v>
      </c>
      <c r="S1180" s="9">
        <f t="shared" si="74"/>
        <v>41837.69736111111</v>
      </c>
      <c r="T1180" s="9">
        <f t="shared" si="75"/>
        <v>41867.69736111111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-56800</v>
      </c>
      <c r="P1181">
        <f t="shared" si="73"/>
        <v>640</v>
      </c>
      <c r="Q1181" t="s">
        <v>8336</v>
      </c>
      <c r="R1181" t="s">
        <v>8337</v>
      </c>
      <c r="S1181" s="9">
        <f t="shared" si="74"/>
        <v>42275.511886574073</v>
      </c>
      <c r="T1181" s="9">
        <f t="shared" si="75"/>
        <v>42305.511886574073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-44125</v>
      </c>
      <c r="P1182">
        <f t="shared" si="73"/>
        <v>69.117647058823536</v>
      </c>
      <c r="Q1182" t="s">
        <v>8336</v>
      </c>
      <c r="R1182" t="s">
        <v>8337</v>
      </c>
      <c r="S1182" s="9">
        <f t="shared" si="74"/>
        <v>41781.598541666666</v>
      </c>
      <c r="T1182" s="9">
        <f t="shared" si="75"/>
        <v>41818.598541666666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-49996</v>
      </c>
      <c r="P1183">
        <f t="shared" si="73"/>
        <v>1.3333333333333333</v>
      </c>
      <c r="Q1183" t="s">
        <v>8336</v>
      </c>
      <c r="R1183" t="s">
        <v>8337</v>
      </c>
      <c r="S1183" s="9">
        <f t="shared" si="74"/>
        <v>42034.131030092591</v>
      </c>
      <c r="T1183" s="9">
        <f t="shared" si="75"/>
        <v>42064.131030092591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-958</v>
      </c>
      <c r="P1184">
        <f t="shared" si="73"/>
        <v>10.5</v>
      </c>
      <c r="Q1184" t="s">
        <v>8336</v>
      </c>
      <c r="R1184" t="s">
        <v>8337</v>
      </c>
      <c r="S1184" s="9">
        <f t="shared" si="74"/>
        <v>42728.619074074071</v>
      </c>
      <c r="T1184" s="9">
        <f t="shared" si="75"/>
        <v>42747.487499999996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-2400</v>
      </c>
      <c r="P1185">
        <f t="shared" si="73"/>
        <v>33.333333333333336</v>
      </c>
      <c r="Q1185" t="s">
        <v>8336</v>
      </c>
      <c r="R1185" t="s">
        <v>8337</v>
      </c>
      <c r="S1185" s="9">
        <f t="shared" si="74"/>
        <v>42656.653043981474</v>
      </c>
      <c r="T1185" s="9">
        <f t="shared" si="75"/>
        <v>42675.957638888889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1086</v>
      </c>
      <c r="P1186">
        <f t="shared" si="73"/>
        <v>61.562666666666665</v>
      </c>
      <c r="Q1186" t="s">
        <v>8338</v>
      </c>
      <c r="R1186" t="s">
        <v>8339</v>
      </c>
      <c r="S1186" s="9">
        <f t="shared" si="74"/>
        <v>42741.391331018516</v>
      </c>
      <c r="T1186" s="9">
        <f t="shared" si="75"/>
        <v>42772.391331018516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680</v>
      </c>
      <c r="P1187">
        <f t="shared" si="73"/>
        <v>118.73873873873873</v>
      </c>
      <c r="Q1187" t="s">
        <v>8338</v>
      </c>
      <c r="R1187" t="s">
        <v>8339</v>
      </c>
      <c r="S1187" s="9">
        <f t="shared" si="74"/>
        <v>42130.656817129631</v>
      </c>
      <c r="T1187" s="9">
        <f t="shared" si="75"/>
        <v>42162.958333333336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505</v>
      </c>
      <c r="P1188">
        <f t="shared" si="73"/>
        <v>65.081300813008127</v>
      </c>
      <c r="Q1188" t="s">
        <v>8338</v>
      </c>
      <c r="R1188" t="s">
        <v>8339</v>
      </c>
      <c r="S1188" s="9">
        <f t="shared" si="74"/>
        <v>42123.655034722215</v>
      </c>
      <c r="T1188" s="9">
        <f t="shared" si="75"/>
        <v>42156.737499999996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361</v>
      </c>
      <c r="P1189">
        <f t="shared" si="73"/>
        <v>130.15714285714284</v>
      </c>
      <c r="Q1189" t="s">
        <v>8338</v>
      </c>
      <c r="R1189" t="s">
        <v>8339</v>
      </c>
      <c r="S1189" s="9">
        <f t="shared" si="74"/>
        <v>42109.686608796292</v>
      </c>
      <c r="T1189" s="9">
        <f t="shared" si="75"/>
        <v>42141.541666666664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1211</v>
      </c>
      <c r="P1190">
        <f t="shared" si="73"/>
        <v>37.776470588235291</v>
      </c>
      <c r="Q1190" t="s">
        <v>8338</v>
      </c>
      <c r="R1190" t="s">
        <v>8339</v>
      </c>
      <c r="S1190" s="9">
        <f t="shared" si="74"/>
        <v>42711.492361111108</v>
      </c>
      <c r="T1190" s="9">
        <f t="shared" si="75"/>
        <v>42732.492361111108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700</v>
      </c>
      <c r="P1191">
        <f t="shared" si="73"/>
        <v>112.79069767441861</v>
      </c>
      <c r="Q1191" t="s">
        <v>8338</v>
      </c>
      <c r="R1191" t="s">
        <v>8339</v>
      </c>
      <c r="S1191" s="9">
        <f t="shared" si="74"/>
        <v>42529.770775462959</v>
      </c>
      <c r="T1191" s="9">
        <f t="shared" si="75"/>
        <v>42550.770775462959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175</v>
      </c>
      <c r="P1192">
        <f t="shared" si="73"/>
        <v>51.92307692307692</v>
      </c>
      <c r="Q1192" t="s">
        <v>8338</v>
      </c>
      <c r="R1192" t="s">
        <v>8339</v>
      </c>
      <c r="S1192" s="9">
        <f t="shared" si="74"/>
        <v>41852.457465277774</v>
      </c>
      <c r="T1192" s="9">
        <f t="shared" si="75"/>
        <v>41882.457465277774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245</v>
      </c>
      <c r="P1193">
        <f t="shared" si="73"/>
        <v>89.242424242424249</v>
      </c>
      <c r="Q1193" t="s">
        <v>8338</v>
      </c>
      <c r="R1193" t="s">
        <v>8339</v>
      </c>
      <c r="S1193" s="9">
        <f t="shared" si="74"/>
        <v>42419.395370370366</v>
      </c>
      <c r="T1193" s="9">
        <f t="shared" si="75"/>
        <v>42449.353703703702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190</v>
      </c>
      <c r="P1194">
        <f t="shared" si="73"/>
        <v>19.333333333333332</v>
      </c>
      <c r="Q1194" t="s">
        <v>8338</v>
      </c>
      <c r="R1194" t="s">
        <v>8339</v>
      </c>
      <c r="S1194" s="9">
        <f t="shared" si="74"/>
        <v>42747.298356481479</v>
      </c>
      <c r="T1194" s="9">
        <f t="shared" si="75"/>
        <v>42777.298356481479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831</v>
      </c>
      <c r="P1195">
        <f t="shared" si="73"/>
        <v>79.967032967032964</v>
      </c>
      <c r="Q1195" t="s">
        <v>8338</v>
      </c>
      <c r="R1195" t="s">
        <v>8339</v>
      </c>
      <c r="S1195" s="9">
        <f t="shared" si="74"/>
        <v>42409.567743055552</v>
      </c>
      <c r="T1195" s="9">
        <f t="shared" si="75"/>
        <v>42469.526076388887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27780</v>
      </c>
      <c r="P1196">
        <f t="shared" si="73"/>
        <v>56.414565826330531</v>
      </c>
      <c r="Q1196" t="s">
        <v>8338</v>
      </c>
      <c r="R1196" t="s">
        <v>8339</v>
      </c>
      <c r="S1196" s="9">
        <f t="shared" si="74"/>
        <v>42072.27984953703</v>
      </c>
      <c r="T1196" s="9">
        <f t="shared" si="75"/>
        <v>42102.27984953703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3500</v>
      </c>
      <c r="P1197">
        <f t="shared" si="73"/>
        <v>79.411764705882348</v>
      </c>
      <c r="Q1197" t="s">
        <v>8338</v>
      </c>
      <c r="R1197" t="s">
        <v>8339</v>
      </c>
      <c r="S1197" s="9">
        <f t="shared" si="74"/>
        <v>42298.139502314814</v>
      </c>
      <c r="T1197" s="9">
        <f t="shared" si="75"/>
        <v>42358.166666666664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24637</v>
      </c>
      <c r="P1198">
        <f t="shared" si="73"/>
        <v>76.439453125</v>
      </c>
      <c r="Q1198" t="s">
        <v>8338</v>
      </c>
      <c r="R1198" t="s">
        <v>8339</v>
      </c>
      <c r="S1198" s="9">
        <f t="shared" si="74"/>
        <v>42326.610405092586</v>
      </c>
      <c r="T1198" s="9">
        <f t="shared" si="75"/>
        <v>42356.610405092586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22994</v>
      </c>
      <c r="P1199">
        <f t="shared" si="73"/>
        <v>121</v>
      </c>
      <c r="Q1199" t="s">
        <v>8338</v>
      </c>
      <c r="R1199" t="s">
        <v>8339</v>
      </c>
      <c r="S1199" s="9">
        <f t="shared" si="74"/>
        <v>42503.456412037034</v>
      </c>
      <c r="T1199" s="9">
        <f t="shared" si="75"/>
        <v>42534.040972222218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5621</v>
      </c>
      <c r="P1200">
        <f t="shared" si="73"/>
        <v>54.616766467065865</v>
      </c>
      <c r="Q1200" t="s">
        <v>8338</v>
      </c>
      <c r="R1200" t="s">
        <v>8339</v>
      </c>
      <c r="S1200" s="9">
        <f t="shared" si="74"/>
        <v>42333.410717592589</v>
      </c>
      <c r="T1200" s="9">
        <f t="shared" si="75"/>
        <v>42368.916666666664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35</v>
      </c>
      <c r="P1201">
        <f t="shared" si="73"/>
        <v>299.22222222222223</v>
      </c>
      <c r="Q1201" t="s">
        <v>8338</v>
      </c>
      <c r="R1201" t="s">
        <v>8339</v>
      </c>
      <c r="S1201" s="9">
        <f t="shared" si="74"/>
        <v>42161.562499999993</v>
      </c>
      <c r="T1201" s="9">
        <f t="shared" si="75"/>
        <v>42193.562499999993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1229</v>
      </c>
      <c r="P1202">
        <f t="shared" si="73"/>
        <v>58.533980582524272</v>
      </c>
      <c r="Q1202" t="s">
        <v>8338</v>
      </c>
      <c r="R1202" t="s">
        <v>8339</v>
      </c>
      <c r="S1202" s="9">
        <f t="shared" si="74"/>
        <v>42089.269166666665</v>
      </c>
      <c r="T1202" s="9">
        <f t="shared" si="75"/>
        <v>42110.269166666665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146.27000000000044</v>
      </c>
      <c r="P1203">
        <f t="shared" si="73"/>
        <v>55.371801801801809</v>
      </c>
      <c r="Q1203" t="s">
        <v>8338</v>
      </c>
      <c r="R1203" t="s">
        <v>8339</v>
      </c>
      <c r="S1203" s="9">
        <f t="shared" si="74"/>
        <v>42536.398680555554</v>
      </c>
      <c r="T1203" s="9">
        <f t="shared" si="75"/>
        <v>42566.398680555554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24811</v>
      </c>
      <c r="P1204">
        <f t="shared" si="73"/>
        <v>183.80442804428046</v>
      </c>
      <c r="Q1204" t="s">
        <v>8338</v>
      </c>
      <c r="R1204" t="s">
        <v>8339</v>
      </c>
      <c r="S1204" s="9">
        <f t="shared" si="74"/>
        <v>42152.08048611111</v>
      </c>
      <c r="T1204" s="9">
        <f t="shared" si="75"/>
        <v>42182.08048611111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400</v>
      </c>
      <c r="P1205">
        <f t="shared" si="73"/>
        <v>165.34653465346534</v>
      </c>
      <c r="Q1205" t="s">
        <v>8338</v>
      </c>
      <c r="R1205" t="s">
        <v>8339</v>
      </c>
      <c r="S1205" s="9">
        <f t="shared" si="74"/>
        <v>42125.4065625</v>
      </c>
      <c r="T1205" s="9">
        <f t="shared" si="75"/>
        <v>42155.4065625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383</v>
      </c>
      <c r="P1206">
        <f t="shared" si="73"/>
        <v>234.78947368421052</v>
      </c>
      <c r="Q1206" t="s">
        <v>8338</v>
      </c>
      <c r="R1206" t="s">
        <v>8339</v>
      </c>
      <c r="S1206" s="9">
        <f t="shared" si="74"/>
        <v>42297.539733796293</v>
      </c>
      <c r="T1206" s="9">
        <f t="shared" si="75"/>
        <v>42341.999999999993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112</v>
      </c>
      <c r="P1207">
        <f t="shared" si="73"/>
        <v>211.48387096774192</v>
      </c>
      <c r="Q1207" t="s">
        <v>8338</v>
      </c>
      <c r="R1207" t="s">
        <v>8339</v>
      </c>
      <c r="S1207" s="9">
        <f t="shared" si="74"/>
        <v>42138.298043981478</v>
      </c>
      <c r="T1207" s="9">
        <f t="shared" si="75"/>
        <v>42168.298043981478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135</v>
      </c>
      <c r="P1208">
        <f t="shared" si="73"/>
        <v>32.34375</v>
      </c>
      <c r="Q1208" t="s">
        <v>8338</v>
      </c>
      <c r="R1208" t="s">
        <v>8339</v>
      </c>
      <c r="S1208" s="9">
        <f t="shared" si="74"/>
        <v>42772.567743055552</v>
      </c>
      <c r="T1208" s="9">
        <f t="shared" si="75"/>
        <v>42805.353472222218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696</v>
      </c>
      <c r="P1209">
        <f t="shared" si="73"/>
        <v>123.37588652482269</v>
      </c>
      <c r="Q1209" t="s">
        <v>8338</v>
      </c>
      <c r="R1209" t="s">
        <v>8339</v>
      </c>
      <c r="S1209" s="9">
        <f t="shared" si="74"/>
        <v>42430.221909722219</v>
      </c>
      <c r="T1209" s="9">
        <f t="shared" si="75"/>
        <v>42460.208333333336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5530</v>
      </c>
      <c r="P1210">
        <f t="shared" si="73"/>
        <v>207.06666666666666</v>
      </c>
      <c r="Q1210" t="s">
        <v>8338</v>
      </c>
      <c r="R1210" t="s">
        <v>8339</v>
      </c>
      <c r="S1210" s="9">
        <f t="shared" si="74"/>
        <v>42423.500740740739</v>
      </c>
      <c r="T1210" s="9">
        <f t="shared" si="75"/>
        <v>42453.459074074075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360</v>
      </c>
      <c r="P1211">
        <f t="shared" si="73"/>
        <v>138.2608695652174</v>
      </c>
      <c r="Q1211" t="s">
        <v>8338</v>
      </c>
      <c r="R1211" t="s">
        <v>8339</v>
      </c>
      <c r="S1211" s="9">
        <f t="shared" si="74"/>
        <v>42761.637789351851</v>
      </c>
      <c r="T1211" s="9">
        <f t="shared" si="75"/>
        <v>42791.637789351851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30863</v>
      </c>
      <c r="P1212">
        <f t="shared" si="73"/>
        <v>493.81553398058253</v>
      </c>
      <c r="Q1212" t="s">
        <v>8338</v>
      </c>
      <c r="R1212" t="s">
        <v>8339</v>
      </c>
      <c r="S1212" s="9">
        <f t="shared" si="74"/>
        <v>42132.733472222222</v>
      </c>
      <c r="T1212" s="9">
        <f t="shared" si="75"/>
        <v>42155.666666666664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11</v>
      </c>
      <c r="P1213">
        <f t="shared" si="73"/>
        <v>168.5</v>
      </c>
      <c r="Q1213" t="s">
        <v>8338</v>
      </c>
      <c r="R1213" t="s">
        <v>8339</v>
      </c>
      <c r="S1213" s="9">
        <f t="shared" si="74"/>
        <v>42515.658113425925</v>
      </c>
      <c r="T1213" s="9">
        <f t="shared" si="75"/>
        <v>42530.658113425925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726</v>
      </c>
      <c r="P1214">
        <f t="shared" si="73"/>
        <v>38.867469879518069</v>
      </c>
      <c r="Q1214" t="s">
        <v>8338</v>
      </c>
      <c r="R1214" t="s">
        <v>8339</v>
      </c>
      <c r="S1214" s="9">
        <f t="shared" si="74"/>
        <v>42318.741840277777</v>
      </c>
      <c r="T1214" s="9">
        <f t="shared" si="75"/>
        <v>42334.833333333336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145</v>
      </c>
      <c r="P1215">
        <f t="shared" si="73"/>
        <v>61.527777777777779</v>
      </c>
      <c r="Q1215" t="s">
        <v>8338</v>
      </c>
      <c r="R1215" t="s">
        <v>8339</v>
      </c>
      <c r="S1215" s="9">
        <f t="shared" si="74"/>
        <v>42731.547453703701</v>
      </c>
      <c r="T1215" s="9">
        <f t="shared" si="75"/>
        <v>42766.547453703701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636</v>
      </c>
      <c r="P1216">
        <f t="shared" si="73"/>
        <v>105.44</v>
      </c>
      <c r="Q1216" t="s">
        <v>8338</v>
      </c>
      <c r="R1216" t="s">
        <v>8339</v>
      </c>
      <c r="S1216" s="9">
        <f t="shared" si="74"/>
        <v>42104.632002314807</v>
      </c>
      <c r="T1216" s="9">
        <f t="shared" si="75"/>
        <v>42164.632002314807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34304.01</v>
      </c>
      <c r="P1217">
        <f t="shared" si="73"/>
        <v>71.592003642987251</v>
      </c>
      <c r="Q1217" t="s">
        <v>8338</v>
      </c>
      <c r="R1217" t="s">
        <v>8339</v>
      </c>
      <c r="S1217" s="9">
        <f t="shared" si="74"/>
        <v>41759.714768518512</v>
      </c>
      <c r="T1217" s="9">
        <f t="shared" si="75"/>
        <v>41789.714768518512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6398</v>
      </c>
      <c r="P1218">
        <f t="shared" si="73"/>
        <v>91.882882882882882</v>
      </c>
      <c r="Q1218" t="s">
        <v>8338</v>
      </c>
      <c r="R1218" t="s">
        <v>8339</v>
      </c>
      <c r="S1218" s="9">
        <f t="shared" si="74"/>
        <v>42247.408067129632</v>
      </c>
      <c r="T1218" s="9">
        <f t="shared" si="75"/>
        <v>42279.752083333333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E1219-D1219</f>
        <v>689</v>
      </c>
      <c r="P1219">
        <f t="shared" ref="P1219:P1282" si="77">IF(L1219=0,0,E1219/L1219)</f>
        <v>148.57377049180329</v>
      </c>
      <c r="Q1219" t="s">
        <v>8338</v>
      </c>
      <c r="R1219" t="s">
        <v>8339</v>
      </c>
      <c r="S1219" s="9">
        <f t="shared" ref="S1219:S1282" si="78">(J1219/86400)+25569+(-5/24)</f>
        <v>42535.6011574074</v>
      </c>
      <c r="T1219" s="9">
        <f t="shared" ref="T1219:T1282" si="79">(I1219/86400)+25569+(-5/24)</f>
        <v>42565.6011574074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6505</v>
      </c>
      <c r="P1220">
        <f t="shared" si="77"/>
        <v>174.2134831460674</v>
      </c>
      <c r="Q1220" t="s">
        <v>8338</v>
      </c>
      <c r="R1220" t="s">
        <v>8339</v>
      </c>
      <c r="S1220" s="9">
        <f t="shared" si="78"/>
        <v>42278.453703703701</v>
      </c>
      <c r="T1220" s="9">
        <f t="shared" si="79"/>
        <v>42308.916666666664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9674</v>
      </c>
      <c r="P1221">
        <f t="shared" si="77"/>
        <v>102.86166007905139</v>
      </c>
      <c r="Q1221" t="s">
        <v>8338</v>
      </c>
      <c r="R1221" t="s">
        <v>8339</v>
      </c>
      <c r="S1221" s="9">
        <f t="shared" si="78"/>
        <v>42633.253622685188</v>
      </c>
      <c r="T1221" s="9">
        <f t="shared" si="79"/>
        <v>42663.253622685188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565</v>
      </c>
      <c r="P1222">
        <f t="shared" si="77"/>
        <v>111.17857142857143</v>
      </c>
      <c r="Q1222" t="s">
        <v>8338</v>
      </c>
      <c r="R1222" t="s">
        <v>8339</v>
      </c>
      <c r="S1222" s="9">
        <f t="shared" si="78"/>
        <v>42211.420277777775</v>
      </c>
      <c r="T1222" s="9">
        <f t="shared" si="79"/>
        <v>42241.420277777775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251.01000000000022</v>
      </c>
      <c r="P1223">
        <f t="shared" si="77"/>
        <v>23.796213592233013</v>
      </c>
      <c r="Q1223" t="s">
        <v>8338</v>
      </c>
      <c r="R1223" t="s">
        <v>8339</v>
      </c>
      <c r="S1223" s="9">
        <f t="shared" si="78"/>
        <v>42680.267222222225</v>
      </c>
      <c r="T1223" s="9">
        <f t="shared" si="79"/>
        <v>42707.791666666664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7215</v>
      </c>
      <c r="P1224">
        <f t="shared" si="77"/>
        <v>81.268115942028984</v>
      </c>
      <c r="Q1224" t="s">
        <v>8338</v>
      </c>
      <c r="R1224" t="s">
        <v>8339</v>
      </c>
      <c r="S1224" s="9">
        <f t="shared" si="78"/>
        <v>42430.512118055551</v>
      </c>
      <c r="T1224" s="9">
        <f t="shared" si="79"/>
        <v>42460.958333333336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2397</v>
      </c>
      <c r="P1225">
        <f t="shared" si="77"/>
        <v>116.21465968586388</v>
      </c>
      <c r="Q1225" t="s">
        <v>8338</v>
      </c>
      <c r="R1225" t="s">
        <v>8339</v>
      </c>
      <c r="S1225" s="9">
        <f t="shared" si="78"/>
        <v>42653.968854166662</v>
      </c>
      <c r="T1225" s="9">
        <f t="shared" si="79"/>
        <v>42684.010520833333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-13940</v>
      </c>
      <c r="P1226">
        <f t="shared" si="77"/>
        <v>58.888888888888886</v>
      </c>
      <c r="Q1226" t="s">
        <v>8325</v>
      </c>
      <c r="R1226" t="s">
        <v>8340</v>
      </c>
      <c r="S1226" s="9">
        <f t="shared" si="78"/>
        <v>41736.341458333329</v>
      </c>
      <c r="T1226" s="9">
        <f t="shared" si="79"/>
        <v>41796.341458333329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-2868</v>
      </c>
      <c r="P1227">
        <f t="shared" si="77"/>
        <v>44</v>
      </c>
      <c r="Q1227" t="s">
        <v>8325</v>
      </c>
      <c r="R1227" t="s">
        <v>8340</v>
      </c>
      <c r="S1227" s="9">
        <f t="shared" si="78"/>
        <v>41509.697662037033</v>
      </c>
      <c r="T1227" s="9">
        <f t="shared" si="79"/>
        <v>41569.697662037033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-48063</v>
      </c>
      <c r="P1228">
        <f t="shared" si="77"/>
        <v>48.424999999999997</v>
      </c>
      <c r="Q1228" t="s">
        <v>8325</v>
      </c>
      <c r="R1228" t="s">
        <v>8340</v>
      </c>
      <c r="S1228" s="9">
        <f t="shared" si="78"/>
        <v>41715.666446759256</v>
      </c>
      <c r="T1228" s="9">
        <f t="shared" si="79"/>
        <v>41749.833333333328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-2000</v>
      </c>
      <c r="P1229">
        <f t="shared" si="77"/>
        <v>0</v>
      </c>
      <c r="Q1229" t="s">
        <v>8325</v>
      </c>
      <c r="R1229" t="s">
        <v>8340</v>
      </c>
      <c r="S1229" s="9">
        <f t="shared" si="78"/>
        <v>41827.710833333331</v>
      </c>
      <c r="T1229" s="9">
        <f t="shared" si="79"/>
        <v>41858.083333333328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-3535</v>
      </c>
      <c r="P1230">
        <f t="shared" si="77"/>
        <v>61.041666666666664</v>
      </c>
      <c r="Q1230" t="s">
        <v>8325</v>
      </c>
      <c r="R1230" t="s">
        <v>8340</v>
      </c>
      <c r="S1230" s="9">
        <f t="shared" si="78"/>
        <v>40754.520925925921</v>
      </c>
      <c r="T1230" s="9">
        <f t="shared" si="79"/>
        <v>40814.520925925921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-2725</v>
      </c>
      <c r="P1231">
        <f t="shared" si="77"/>
        <v>25</v>
      </c>
      <c r="Q1231" t="s">
        <v>8325</v>
      </c>
      <c r="R1231" t="s">
        <v>8340</v>
      </c>
      <c r="S1231" s="9">
        <f t="shared" si="78"/>
        <v>40985.251469907402</v>
      </c>
      <c r="T1231" s="9">
        <f t="shared" si="79"/>
        <v>41015.458333333328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-500000</v>
      </c>
      <c r="P1232">
        <f t="shared" si="77"/>
        <v>0</v>
      </c>
      <c r="Q1232" t="s">
        <v>8325</v>
      </c>
      <c r="R1232" t="s">
        <v>8340</v>
      </c>
      <c r="S1232" s="9">
        <f t="shared" si="78"/>
        <v>40568.764236111107</v>
      </c>
      <c r="T1232" s="9">
        <f t="shared" si="79"/>
        <v>40598.764236111107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-5000</v>
      </c>
      <c r="P1233">
        <f t="shared" si="77"/>
        <v>0</v>
      </c>
      <c r="Q1233" t="s">
        <v>8325</v>
      </c>
      <c r="R1233" t="s">
        <v>8340</v>
      </c>
      <c r="S1233" s="9">
        <f t="shared" si="78"/>
        <v>42193.733425925922</v>
      </c>
      <c r="T1233" s="9">
        <f t="shared" si="79"/>
        <v>42243.833333333336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-4960</v>
      </c>
      <c r="P1234">
        <f t="shared" si="77"/>
        <v>40</v>
      </c>
      <c r="Q1234" t="s">
        <v>8325</v>
      </c>
      <c r="R1234" t="s">
        <v>8340</v>
      </c>
      <c r="S1234" s="9">
        <f t="shared" si="78"/>
        <v>41506.639699074069</v>
      </c>
      <c r="T1234" s="9">
        <f t="shared" si="79"/>
        <v>41553.639699074069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-884</v>
      </c>
      <c r="P1235">
        <f t="shared" si="77"/>
        <v>19.333333333333332</v>
      </c>
      <c r="Q1235" t="s">
        <v>8325</v>
      </c>
      <c r="R1235" t="s">
        <v>8340</v>
      </c>
      <c r="S1235" s="9">
        <f t="shared" si="78"/>
        <v>40939.740439814814</v>
      </c>
      <c r="T1235" s="9">
        <f t="shared" si="79"/>
        <v>40960.740439814814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-50000</v>
      </c>
      <c r="P1236">
        <f t="shared" si="77"/>
        <v>0</v>
      </c>
      <c r="Q1236" t="s">
        <v>8325</v>
      </c>
      <c r="R1236" t="s">
        <v>8340</v>
      </c>
      <c r="S1236" s="9">
        <f t="shared" si="78"/>
        <v>42007.580347222225</v>
      </c>
      <c r="T1236" s="9">
        <f t="shared" si="79"/>
        <v>42037.580347222225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-7324</v>
      </c>
      <c r="P1237">
        <f t="shared" si="77"/>
        <v>35</v>
      </c>
      <c r="Q1237" t="s">
        <v>8325</v>
      </c>
      <c r="R1237" t="s">
        <v>8340</v>
      </c>
      <c r="S1237" s="9">
        <f t="shared" si="78"/>
        <v>41582.927071759259</v>
      </c>
      <c r="T1237" s="9">
        <f t="shared" si="79"/>
        <v>41622.927071759259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-2500</v>
      </c>
      <c r="P1238">
        <f t="shared" si="77"/>
        <v>0</v>
      </c>
      <c r="Q1238" t="s">
        <v>8325</v>
      </c>
      <c r="R1238" t="s">
        <v>8340</v>
      </c>
      <c r="S1238" s="9">
        <f t="shared" si="78"/>
        <v>41110.47180555555</v>
      </c>
      <c r="T1238" s="9">
        <f t="shared" si="79"/>
        <v>41118.458333333328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-25000</v>
      </c>
      <c r="P1239">
        <f t="shared" si="77"/>
        <v>0</v>
      </c>
      <c r="Q1239" t="s">
        <v>8325</v>
      </c>
      <c r="R1239" t="s">
        <v>8340</v>
      </c>
      <c r="S1239" s="9">
        <f t="shared" si="78"/>
        <v>41125.074826388889</v>
      </c>
      <c r="T1239" s="9">
        <f t="shared" si="79"/>
        <v>41145.074826388889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-822</v>
      </c>
      <c r="P1240">
        <f t="shared" si="77"/>
        <v>59.333333333333336</v>
      </c>
      <c r="Q1240" t="s">
        <v>8325</v>
      </c>
      <c r="R1240" t="s">
        <v>8340</v>
      </c>
      <c r="S1240" s="9">
        <f t="shared" si="78"/>
        <v>40731.402037037034</v>
      </c>
      <c r="T1240" s="9">
        <f t="shared" si="79"/>
        <v>40761.402037037034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-2500</v>
      </c>
      <c r="P1241">
        <f t="shared" si="77"/>
        <v>0</v>
      </c>
      <c r="Q1241" t="s">
        <v>8325</v>
      </c>
      <c r="R1241" t="s">
        <v>8340</v>
      </c>
      <c r="S1241" s="9">
        <f t="shared" si="78"/>
        <v>40883.754247685181</v>
      </c>
      <c r="T1241" s="9">
        <f t="shared" si="79"/>
        <v>40913.754247685181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-7759</v>
      </c>
      <c r="P1242">
        <f t="shared" si="77"/>
        <v>30.125</v>
      </c>
      <c r="Q1242" t="s">
        <v>8325</v>
      </c>
      <c r="R1242" t="s">
        <v>8340</v>
      </c>
      <c r="S1242" s="9">
        <f t="shared" si="78"/>
        <v>41408.831678240742</v>
      </c>
      <c r="T1242" s="9">
        <f t="shared" si="79"/>
        <v>41467.70208333333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-2463</v>
      </c>
      <c r="P1243">
        <f t="shared" si="77"/>
        <v>74.617647058823536</v>
      </c>
      <c r="Q1243" t="s">
        <v>8325</v>
      </c>
      <c r="R1243" t="s">
        <v>8340</v>
      </c>
      <c r="S1243" s="9">
        <f t="shared" si="78"/>
        <v>41923.629398148143</v>
      </c>
      <c r="T1243" s="9">
        <f t="shared" si="79"/>
        <v>41946.040972222218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-906</v>
      </c>
      <c r="P1244">
        <f t="shared" si="77"/>
        <v>5</v>
      </c>
      <c r="Q1244" t="s">
        <v>8325</v>
      </c>
      <c r="R1244" t="s">
        <v>8340</v>
      </c>
      <c r="S1244" s="9">
        <f t="shared" si="78"/>
        <v>40781.957199074073</v>
      </c>
      <c r="T1244" s="9">
        <f t="shared" si="79"/>
        <v>40797.345833333333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-10309</v>
      </c>
      <c r="P1245">
        <f t="shared" si="77"/>
        <v>44.5</v>
      </c>
      <c r="Q1245" t="s">
        <v>8325</v>
      </c>
      <c r="R1245" t="s">
        <v>8340</v>
      </c>
      <c r="S1245" s="9">
        <f t="shared" si="78"/>
        <v>40671.670960648145</v>
      </c>
      <c r="T1245" s="9">
        <f t="shared" si="79"/>
        <v>40732.666666666664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76</v>
      </c>
      <c r="P1246">
        <f t="shared" si="77"/>
        <v>46.133333333333333</v>
      </c>
      <c r="Q1246" t="s">
        <v>8325</v>
      </c>
      <c r="R1246" t="s">
        <v>8326</v>
      </c>
      <c r="S1246" s="9">
        <f t="shared" si="78"/>
        <v>41355.617164351854</v>
      </c>
      <c r="T1246" s="9">
        <f t="shared" si="79"/>
        <v>41386.666666666664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405</v>
      </c>
      <c r="P1247">
        <f t="shared" si="77"/>
        <v>141.47058823529412</v>
      </c>
      <c r="Q1247" t="s">
        <v>8325</v>
      </c>
      <c r="R1247" t="s">
        <v>8326</v>
      </c>
      <c r="S1247" s="9">
        <f t="shared" si="78"/>
        <v>41774.391597222224</v>
      </c>
      <c r="T1247" s="9">
        <f t="shared" si="79"/>
        <v>41804.391597222224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340</v>
      </c>
      <c r="P1248">
        <f t="shared" si="77"/>
        <v>75.483870967741936</v>
      </c>
      <c r="Q1248" t="s">
        <v>8325</v>
      </c>
      <c r="R1248" t="s">
        <v>8326</v>
      </c>
      <c r="S1248" s="9">
        <f t="shared" si="78"/>
        <v>40837.835057870368</v>
      </c>
      <c r="T1248" s="9">
        <f t="shared" si="79"/>
        <v>40882.876724537033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775</v>
      </c>
      <c r="P1249">
        <f t="shared" si="77"/>
        <v>85.5</v>
      </c>
      <c r="Q1249" t="s">
        <v>8325</v>
      </c>
      <c r="R1249" t="s">
        <v>8326</v>
      </c>
      <c r="S1249" s="9">
        <f t="shared" si="78"/>
        <v>41370.083969907406</v>
      </c>
      <c r="T1249" s="9">
        <f t="shared" si="79"/>
        <v>41400.083969907406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1291</v>
      </c>
      <c r="P1250">
        <f t="shared" si="77"/>
        <v>64.254237288135599</v>
      </c>
      <c r="Q1250" t="s">
        <v>8325</v>
      </c>
      <c r="R1250" t="s">
        <v>8326</v>
      </c>
      <c r="S1250" s="9">
        <f t="shared" si="78"/>
        <v>41767.448530092588</v>
      </c>
      <c r="T1250" s="9">
        <f t="shared" si="79"/>
        <v>41803.082638888889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222</v>
      </c>
      <c r="P1251">
        <f t="shared" si="77"/>
        <v>64.46913580246914</v>
      </c>
      <c r="Q1251" t="s">
        <v>8325</v>
      </c>
      <c r="R1251" t="s">
        <v>8326</v>
      </c>
      <c r="S1251" s="9">
        <f t="shared" si="78"/>
        <v>41067.532534722217</v>
      </c>
      <c r="T1251" s="9">
        <f t="shared" si="79"/>
        <v>41097.532534722217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30046</v>
      </c>
      <c r="P1252">
        <f t="shared" si="77"/>
        <v>118.2007874015748</v>
      </c>
      <c r="Q1252" t="s">
        <v>8325</v>
      </c>
      <c r="R1252" t="s">
        <v>8326</v>
      </c>
      <c r="S1252" s="9">
        <f t="shared" si="78"/>
        <v>41843.434386574074</v>
      </c>
      <c r="T1252" s="9">
        <f t="shared" si="79"/>
        <v>41888.434386574074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108</v>
      </c>
      <c r="P1253">
        <f t="shared" si="77"/>
        <v>82.540540540540547</v>
      </c>
      <c r="Q1253" t="s">
        <v>8325</v>
      </c>
      <c r="R1253" t="s">
        <v>8326</v>
      </c>
      <c r="S1253" s="9">
        <f t="shared" si="78"/>
        <v>40751.606099537035</v>
      </c>
      <c r="T1253" s="9">
        <f t="shared" si="79"/>
        <v>40811.606099537035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1318</v>
      </c>
      <c r="P1254">
        <f t="shared" si="77"/>
        <v>34.170212765957444</v>
      </c>
      <c r="Q1254" t="s">
        <v>8325</v>
      </c>
      <c r="R1254" t="s">
        <v>8326</v>
      </c>
      <c r="S1254" s="9">
        <f t="shared" si="78"/>
        <v>41543.779733796291</v>
      </c>
      <c r="T1254" s="9">
        <f t="shared" si="79"/>
        <v>41571.779733796291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30373.32</v>
      </c>
      <c r="P1255">
        <f t="shared" si="77"/>
        <v>42.73322081575246</v>
      </c>
      <c r="Q1255" t="s">
        <v>8325</v>
      </c>
      <c r="R1255" t="s">
        <v>8326</v>
      </c>
      <c r="S1255" s="9">
        <f t="shared" si="78"/>
        <v>41855.575312499997</v>
      </c>
      <c r="T1255" s="9">
        <f t="shared" si="79"/>
        <v>41885.575312499997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6623</v>
      </c>
      <c r="P1256">
        <f t="shared" si="77"/>
        <v>94.489361702127653</v>
      </c>
      <c r="Q1256" t="s">
        <v>8325</v>
      </c>
      <c r="R1256" t="s">
        <v>8326</v>
      </c>
      <c r="S1256" s="9">
        <f t="shared" si="78"/>
        <v>40487.413032407407</v>
      </c>
      <c r="T1256" s="9">
        <f t="shared" si="79"/>
        <v>40543.999305555553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3071</v>
      </c>
      <c r="P1257">
        <f t="shared" si="77"/>
        <v>55.697247706422019</v>
      </c>
      <c r="Q1257" t="s">
        <v>8325</v>
      </c>
      <c r="R1257" t="s">
        <v>8326</v>
      </c>
      <c r="S1257" s="9">
        <f t="shared" si="78"/>
        <v>41579.637175925927</v>
      </c>
      <c r="T1257" s="9">
        <f t="shared" si="79"/>
        <v>41609.678842592592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5389.1299999999974</v>
      </c>
      <c r="P1258">
        <f t="shared" si="77"/>
        <v>98.030831024930734</v>
      </c>
      <c r="Q1258" t="s">
        <v>8325</v>
      </c>
      <c r="R1258" t="s">
        <v>8326</v>
      </c>
      <c r="S1258" s="9">
        <f t="shared" si="78"/>
        <v>40921.711006944439</v>
      </c>
      <c r="T1258" s="9">
        <f t="shared" si="79"/>
        <v>40951.711006944439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10710</v>
      </c>
      <c r="P1259">
        <f t="shared" si="77"/>
        <v>92.102272727272734</v>
      </c>
      <c r="Q1259" t="s">
        <v>8325</v>
      </c>
      <c r="R1259" t="s">
        <v>8326</v>
      </c>
      <c r="S1259" s="9">
        <f t="shared" si="78"/>
        <v>40586.877199074072</v>
      </c>
      <c r="T1259" s="9">
        <f t="shared" si="79"/>
        <v>40635.835532407407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13577.560000000001</v>
      </c>
      <c r="P1260">
        <f t="shared" si="77"/>
        <v>38.175462686567165</v>
      </c>
      <c r="Q1260" t="s">
        <v>8325</v>
      </c>
      <c r="R1260" t="s">
        <v>8326</v>
      </c>
      <c r="S1260" s="9">
        <f t="shared" si="78"/>
        <v>41487.402916666666</v>
      </c>
      <c r="T1260" s="9">
        <f t="shared" si="79"/>
        <v>41517.402916666666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106</v>
      </c>
      <c r="P1261">
        <f t="shared" si="77"/>
        <v>27.145833333333332</v>
      </c>
      <c r="Q1261" t="s">
        <v>8325</v>
      </c>
      <c r="R1261" t="s">
        <v>8326</v>
      </c>
      <c r="S1261" s="9">
        <f t="shared" si="78"/>
        <v>41766.762314814812</v>
      </c>
      <c r="T1261" s="9">
        <f t="shared" si="79"/>
        <v>41798.957638888889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451</v>
      </c>
      <c r="P1262">
        <f t="shared" si="77"/>
        <v>50.689189189189186</v>
      </c>
      <c r="Q1262" t="s">
        <v>8325</v>
      </c>
      <c r="R1262" t="s">
        <v>8326</v>
      </c>
      <c r="S1262" s="9">
        <f t="shared" si="78"/>
        <v>41666.63449074074</v>
      </c>
      <c r="T1262" s="9">
        <f t="shared" si="79"/>
        <v>41696.63449074074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25</v>
      </c>
      <c r="P1263">
        <f t="shared" si="77"/>
        <v>38.942307692307693</v>
      </c>
      <c r="Q1263" t="s">
        <v>8325</v>
      </c>
      <c r="R1263" t="s">
        <v>8326</v>
      </c>
      <c r="S1263" s="9">
        <f t="shared" si="78"/>
        <v>41638.134571759256</v>
      </c>
      <c r="T1263" s="9">
        <f t="shared" si="79"/>
        <v>41668.134571759256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1652</v>
      </c>
      <c r="P1264">
        <f t="shared" si="77"/>
        <v>77.638095238095232</v>
      </c>
      <c r="Q1264" t="s">
        <v>8325</v>
      </c>
      <c r="R1264" t="s">
        <v>8326</v>
      </c>
      <c r="S1264" s="9">
        <f t="shared" si="78"/>
        <v>41656.554305555554</v>
      </c>
      <c r="T1264" s="9">
        <f t="shared" si="79"/>
        <v>41686.554305555554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285</v>
      </c>
      <c r="P1265">
        <f t="shared" si="77"/>
        <v>43.536585365853661</v>
      </c>
      <c r="Q1265" t="s">
        <v>8325</v>
      </c>
      <c r="R1265" t="s">
        <v>8326</v>
      </c>
      <c r="S1265" s="9">
        <f t="shared" si="78"/>
        <v>41691.875810185185</v>
      </c>
      <c r="T1265" s="9">
        <f t="shared" si="79"/>
        <v>41726.833333333328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432</v>
      </c>
      <c r="P1266">
        <f t="shared" si="77"/>
        <v>31.823529411764707</v>
      </c>
      <c r="Q1266" t="s">
        <v>8325</v>
      </c>
      <c r="R1266" t="s">
        <v>8326</v>
      </c>
      <c r="S1266" s="9">
        <f t="shared" si="78"/>
        <v>41547.454664351848</v>
      </c>
      <c r="T1266" s="9">
        <f t="shared" si="79"/>
        <v>41576.454664351848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670.17000000000007</v>
      </c>
      <c r="P1267">
        <f t="shared" si="77"/>
        <v>63.184393939393942</v>
      </c>
      <c r="Q1267" t="s">
        <v>8325</v>
      </c>
      <c r="R1267" t="s">
        <v>8326</v>
      </c>
      <c r="S1267" s="9">
        <f t="shared" si="78"/>
        <v>40465.446932870364</v>
      </c>
      <c r="T1267" s="9">
        <f t="shared" si="79"/>
        <v>40512.446932870364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45</v>
      </c>
      <c r="P1268">
        <f t="shared" si="77"/>
        <v>190.9</v>
      </c>
      <c r="Q1268" t="s">
        <v>8325</v>
      </c>
      <c r="R1268" t="s">
        <v>8326</v>
      </c>
      <c r="S1268" s="9">
        <f t="shared" si="78"/>
        <v>41620.668344907404</v>
      </c>
      <c r="T1268" s="9">
        <f t="shared" si="79"/>
        <v>41650.668344907404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396</v>
      </c>
      <c r="P1269">
        <f t="shared" si="77"/>
        <v>140.85534591194968</v>
      </c>
      <c r="Q1269" t="s">
        <v>8325</v>
      </c>
      <c r="R1269" t="s">
        <v>8326</v>
      </c>
      <c r="S1269" s="9">
        <f t="shared" si="78"/>
        <v>41449.376828703702</v>
      </c>
      <c r="T1269" s="9">
        <f t="shared" si="79"/>
        <v>41479.376828703702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2000</v>
      </c>
      <c r="P1270">
        <f t="shared" si="77"/>
        <v>76.92307692307692</v>
      </c>
      <c r="Q1270" t="s">
        <v>8325</v>
      </c>
      <c r="R1270" t="s">
        <v>8326</v>
      </c>
      <c r="S1270" s="9">
        <f t="shared" si="78"/>
        <v>41507.637118055551</v>
      </c>
      <c r="T1270" s="9">
        <f t="shared" si="79"/>
        <v>41537.637118055551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1626</v>
      </c>
      <c r="P1271">
        <f t="shared" si="77"/>
        <v>99.15533980582525</v>
      </c>
      <c r="Q1271" t="s">
        <v>8325</v>
      </c>
      <c r="R1271" t="s">
        <v>8326</v>
      </c>
      <c r="S1271" s="9">
        <f t="shared" si="78"/>
        <v>42445.614722222221</v>
      </c>
      <c r="T1271" s="9">
        <f t="shared" si="79"/>
        <v>42475.791666666664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1472</v>
      </c>
      <c r="P1272">
        <f t="shared" si="77"/>
        <v>67.881656804733723</v>
      </c>
      <c r="Q1272" t="s">
        <v>8325</v>
      </c>
      <c r="R1272" t="s">
        <v>8326</v>
      </c>
      <c r="S1272" s="9">
        <f t="shared" si="78"/>
        <v>40933.648634259254</v>
      </c>
      <c r="T1272" s="9">
        <f t="shared" si="79"/>
        <v>40993.60696759259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135</v>
      </c>
      <c r="P1273">
        <f t="shared" si="77"/>
        <v>246.29032258064515</v>
      </c>
      <c r="Q1273" t="s">
        <v>8325</v>
      </c>
      <c r="R1273" t="s">
        <v>8326</v>
      </c>
      <c r="S1273" s="9">
        <f t="shared" si="78"/>
        <v>41561.475219907406</v>
      </c>
      <c r="T1273" s="9">
        <f t="shared" si="79"/>
        <v>41591.516886574071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300</v>
      </c>
      <c r="P1274">
        <f t="shared" si="77"/>
        <v>189.28571428571428</v>
      </c>
      <c r="Q1274" t="s">
        <v>8325</v>
      </c>
      <c r="R1274" t="s">
        <v>8326</v>
      </c>
      <c r="S1274" s="9">
        <f t="shared" si="78"/>
        <v>40274.536793981482</v>
      </c>
      <c r="T1274" s="9">
        <f t="shared" si="79"/>
        <v>40343.958333333328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140</v>
      </c>
      <c r="P1275">
        <f t="shared" si="77"/>
        <v>76.666666666666671</v>
      </c>
      <c r="Q1275" t="s">
        <v>8325</v>
      </c>
      <c r="R1275" t="s">
        <v>8326</v>
      </c>
      <c r="S1275" s="9">
        <f t="shared" si="78"/>
        <v>41852.521886574068</v>
      </c>
      <c r="T1275" s="9">
        <f t="shared" si="79"/>
        <v>41882.521886574068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13743.839999999997</v>
      </c>
      <c r="P1276">
        <f t="shared" si="77"/>
        <v>82.963254817987149</v>
      </c>
      <c r="Q1276" t="s">
        <v>8325</v>
      </c>
      <c r="R1276" t="s">
        <v>8326</v>
      </c>
      <c r="S1276" s="9">
        <f t="shared" si="78"/>
        <v>41116.481770833328</v>
      </c>
      <c r="T1276" s="9">
        <f t="shared" si="79"/>
        <v>41151.481770833328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9321.0999999999985</v>
      </c>
      <c r="P1277">
        <f t="shared" si="77"/>
        <v>62.522107969151669</v>
      </c>
      <c r="Q1277" t="s">
        <v>8325</v>
      </c>
      <c r="R1277" t="s">
        <v>8326</v>
      </c>
      <c r="S1277" s="9">
        <f t="shared" si="78"/>
        <v>41458.659571759257</v>
      </c>
      <c r="T1277" s="9">
        <f t="shared" si="79"/>
        <v>41493.659571759257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132.63000000000011</v>
      </c>
      <c r="P1278">
        <f t="shared" si="77"/>
        <v>46.06808823529412</v>
      </c>
      <c r="Q1278" t="s">
        <v>8325</v>
      </c>
      <c r="R1278" t="s">
        <v>8326</v>
      </c>
      <c r="S1278" s="9">
        <f t="shared" si="78"/>
        <v>40007.49591435185</v>
      </c>
      <c r="T1278" s="9">
        <f t="shared" si="79"/>
        <v>40056.958333333328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918.64999999999964</v>
      </c>
      <c r="P1279">
        <f t="shared" si="77"/>
        <v>38.543946731234868</v>
      </c>
      <c r="Q1279" t="s">
        <v>8325</v>
      </c>
      <c r="R1279" t="s">
        <v>8326</v>
      </c>
      <c r="S1279" s="9">
        <f t="shared" si="78"/>
        <v>41121.35355324074</v>
      </c>
      <c r="T1279" s="9">
        <f t="shared" si="79"/>
        <v>41156.35355324074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3571</v>
      </c>
      <c r="P1280">
        <f t="shared" si="77"/>
        <v>53.005263157894738</v>
      </c>
      <c r="Q1280" t="s">
        <v>8325</v>
      </c>
      <c r="R1280" t="s">
        <v>8326</v>
      </c>
      <c r="S1280" s="9">
        <f t="shared" si="78"/>
        <v>41786.346828703703</v>
      </c>
      <c r="T1280" s="9">
        <f t="shared" si="79"/>
        <v>41814.875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1348.17</v>
      </c>
      <c r="P1281">
        <f t="shared" si="77"/>
        <v>73.355396825396824</v>
      </c>
      <c r="Q1281" t="s">
        <v>8325</v>
      </c>
      <c r="R1281" t="s">
        <v>8326</v>
      </c>
      <c r="S1281" s="9">
        <f t="shared" si="78"/>
        <v>41681.890856481477</v>
      </c>
      <c r="T1281" s="9">
        <f t="shared" si="79"/>
        <v>41721.849189814813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1636.7799999999988</v>
      </c>
      <c r="P1282">
        <f t="shared" si="77"/>
        <v>127.97523076923076</v>
      </c>
      <c r="Q1282" t="s">
        <v>8325</v>
      </c>
      <c r="R1282" t="s">
        <v>8326</v>
      </c>
      <c r="S1282" s="9">
        <f t="shared" si="78"/>
        <v>40513.54923611111</v>
      </c>
      <c r="T1282" s="9">
        <f t="shared" si="79"/>
        <v>40603.54923611111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E1283-D1283</f>
        <v>750</v>
      </c>
      <c r="P1283">
        <f t="shared" ref="P1283:P1346" si="81">IF(L1283=0,0,E1283/L1283)</f>
        <v>104.72972972972973</v>
      </c>
      <c r="Q1283" t="s">
        <v>8325</v>
      </c>
      <c r="R1283" t="s">
        <v>8326</v>
      </c>
      <c r="S1283" s="9">
        <f t="shared" ref="S1283:S1346" si="82">(J1283/86400)+25569+(-5/24)</f>
        <v>41463.535138888888</v>
      </c>
      <c r="T1283" s="9">
        <f t="shared" ref="T1283:T1346" si="83">(I1283/86400)+25569+(-5/24)</f>
        <v>41483.535138888888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3542</v>
      </c>
      <c r="P1284">
        <f t="shared" si="81"/>
        <v>67.671532846715323</v>
      </c>
      <c r="Q1284" t="s">
        <v>8325</v>
      </c>
      <c r="R1284" t="s">
        <v>8326</v>
      </c>
      <c r="S1284" s="9">
        <f t="shared" si="82"/>
        <v>41586.266840277771</v>
      </c>
      <c r="T1284" s="9">
        <f t="shared" si="83"/>
        <v>41616.999305555553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1110.5</v>
      </c>
      <c r="P1285">
        <f t="shared" si="81"/>
        <v>95.931818181818187</v>
      </c>
      <c r="Q1285" t="s">
        <v>8325</v>
      </c>
      <c r="R1285" t="s">
        <v>8326</v>
      </c>
      <c r="S1285" s="9">
        <f t="shared" si="82"/>
        <v>41320.50913194444</v>
      </c>
      <c r="T1285" s="9">
        <f t="shared" si="83"/>
        <v>41343.958333333328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20</v>
      </c>
      <c r="P1286">
        <f t="shared" si="81"/>
        <v>65.161290322580641</v>
      </c>
      <c r="Q1286" t="s">
        <v>8317</v>
      </c>
      <c r="R1286" t="s">
        <v>8318</v>
      </c>
      <c r="S1286" s="9">
        <f t="shared" si="82"/>
        <v>42712.026412037034</v>
      </c>
      <c r="T1286" s="9">
        <f t="shared" si="83"/>
        <v>42735.499305555553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33</v>
      </c>
      <c r="P1287">
        <f t="shared" si="81"/>
        <v>32.269841269841272</v>
      </c>
      <c r="Q1287" t="s">
        <v>8317</v>
      </c>
      <c r="R1287" t="s">
        <v>8318</v>
      </c>
      <c r="S1287" s="9">
        <f t="shared" si="82"/>
        <v>42160.374710648146</v>
      </c>
      <c r="T1287" s="9">
        <f t="shared" si="83"/>
        <v>42175.374710648146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125</v>
      </c>
      <c r="P1288">
        <f t="shared" si="81"/>
        <v>81.25</v>
      </c>
      <c r="Q1288" t="s">
        <v>8317</v>
      </c>
      <c r="R1288" t="s">
        <v>8318</v>
      </c>
      <c r="S1288" s="9">
        <f t="shared" si="82"/>
        <v>42039.176238425927</v>
      </c>
      <c r="T1288" s="9">
        <f t="shared" si="83"/>
        <v>42052.374999999993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355</v>
      </c>
      <c r="P1289">
        <f t="shared" si="81"/>
        <v>24.2</v>
      </c>
      <c r="Q1289" t="s">
        <v>8317</v>
      </c>
      <c r="R1289" t="s">
        <v>8318</v>
      </c>
      <c r="S1289" s="9">
        <f t="shared" si="82"/>
        <v>42107.412685185183</v>
      </c>
      <c r="T1289" s="9">
        <f t="shared" si="83"/>
        <v>42167.412685185183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18</v>
      </c>
      <c r="P1290">
        <f t="shared" si="81"/>
        <v>65.868852459016395</v>
      </c>
      <c r="Q1290" t="s">
        <v>8317</v>
      </c>
      <c r="R1290" t="s">
        <v>8318</v>
      </c>
      <c r="S1290" s="9">
        <f t="shared" si="82"/>
        <v>42560.946331018517</v>
      </c>
      <c r="T1290" s="9">
        <f t="shared" si="83"/>
        <v>42591.958333333336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376</v>
      </c>
      <c r="P1291">
        <f t="shared" si="81"/>
        <v>36.07692307692308</v>
      </c>
      <c r="Q1291" t="s">
        <v>8317</v>
      </c>
      <c r="R1291" t="s">
        <v>8318</v>
      </c>
      <c r="S1291" s="9">
        <f t="shared" si="82"/>
        <v>42708.926446759258</v>
      </c>
      <c r="T1291" s="9">
        <f t="shared" si="83"/>
        <v>42738.926446759258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300</v>
      </c>
      <c r="P1292">
        <f t="shared" si="81"/>
        <v>44.186046511627907</v>
      </c>
      <c r="Q1292" t="s">
        <v>8317</v>
      </c>
      <c r="R1292" t="s">
        <v>8318</v>
      </c>
      <c r="S1292" s="9">
        <f t="shared" si="82"/>
        <v>42086.406608796293</v>
      </c>
      <c r="T1292" s="9">
        <f t="shared" si="83"/>
        <v>42117.082638888889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1371</v>
      </c>
      <c r="P1293">
        <f t="shared" si="81"/>
        <v>104.07142857142857</v>
      </c>
      <c r="Q1293" t="s">
        <v>8317</v>
      </c>
      <c r="R1293" t="s">
        <v>8318</v>
      </c>
      <c r="S1293" s="9">
        <f t="shared" si="82"/>
        <v>42064.444340277776</v>
      </c>
      <c r="T1293" s="9">
        <f t="shared" si="83"/>
        <v>42101.083333333336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170</v>
      </c>
      <c r="P1294">
        <f t="shared" si="81"/>
        <v>35.96153846153846</v>
      </c>
      <c r="Q1294" t="s">
        <v>8317</v>
      </c>
      <c r="R1294" t="s">
        <v>8318</v>
      </c>
      <c r="S1294" s="9">
        <f t="shared" si="82"/>
        <v>42256.555879629632</v>
      </c>
      <c r="T1294" s="9">
        <f t="shared" si="83"/>
        <v>42283.749305555553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335</v>
      </c>
      <c r="P1295">
        <f t="shared" si="81"/>
        <v>127.79166666666667</v>
      </c>
      <c r="Q1295" t="s">
        <v>8317</v>
      </c>
      <c r="R1295" t="s">
        <v>8318</v>
      </c>
      <c r="S1295" s="9">
        <f t="shared" si="82"/>
        <v>42292.492719907408</v>
      </c>
      <c r="T1295" s="9">
        <f t="shared" si="83"/>
        <v>42322.534386574072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110</v>
      </c>
      <c r="P1296">
        <f t="shared" si="81"/>
        <v>27.727272727272727</v>
      </c>
      <c r="Q1296" t="s">
        <v>8317</v>
      </c>
      <c r="R1296" t="s">
        <v>8318</v>
      </c>
      <c r="S1296" s="9">
        <f t="shared" si="82"/>
        <v>42278.245335648149</v>
      </c>
      <c r="T1296" s="9">
        <f t="shared" si="83"/>
        <v>42296.249999999993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49</v>
      </c>
      <c r="P1297">
        <f t="shared" si="81"/>
        <v>39.828125</v>
      </c>
      <c r="Q1297" t="s">
        <v>8317</v>
      </c>
      <c r="R1297" t="s">
        <v>8318</v>
      </c>
      <c r="S1297" s="9">
        <f t="shared" si="82"/>
        <v>42184.364548611113</v>
      </c>
      <c r="T1297" s="9">
        <f t="shared" si="83"/>
        <v>42214.499999999993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350</v>
      </c>
      <c r="P1298">
        <f t="shared" si="81"/>
        <v>52.173913043478258</v>
      </c>
      <c r="Q1298" t="s">
        <v>8317</v>
      </c>
      <c r="R1298" t="s">
        <v>8318</v>
      </c>
      <c r="S1298" s="9">
        <f t="shared" si="82"/>
        <v>42422.842280092591</v>
      </c>
      <c r="T1298" s="9">
        <f t="shared" si="83"/>
        <v>42442.800613425927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1905</v>
      </c>
      <c r="P1299">
        <f t="shared" si="81"/>
        <v>92.037815126050418</v>
      </c>
      <c r="Q1299" t="s">
        <v>8317</v>
      </c>
      <c r="R1299" t="s">
        <v>8318</v>
      </c>
      <c r="S1299" s="9">
        <f t="shared" si="82"/>
        <v>42461.538865740738</v>
      </c>
      <c r="T1299" s="9">
        <f t="shared" si="83"/>
        <v>42491.538865740738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93</v>
      </c>
      <c r="P1300">
        <f t="shared" si="81"/>
        <v>63.424242424242422</v>
      </c>
      <c r="Q1300" t="s">
        <v>8317</v>
      </c>
      <c r="R1300" t="s">
        <v>8318</v>
      </c>
      <c r="S1300" s="9">
        <f t="shared" si="82"/>
        <v>42458.472592592589</v>
      </c>
      <c r="T1300" s="9">
        <f t="shared" si="83"/>
        <v>42488.472592592589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840</v>
      </c>
      <c r="P1301">
        <f t="shared" si="81"/>
        <v>135.625</v>
      </c>
      <c r="Q1301" t="s">
        <v>8317</v>
      </c>
      <c r="R1301" t="s">
        <v>8318</v>
      </c>
      <c r="S1301" s="9">
        <f t="shared" si="82"/>
        <v>42169.606006944443</v>
      </c>
      <c r="T1301" s="9">
        <f t="shared" si="83"/>
        <v>42199.606006944443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1050</v>
      </c>
      <c r="P1302">
        <f t="shared" si="81"/>
        <v>168.75</v>
      </c>
      <c r="Q1302" t="s">
        <v>8317</v>
      </c>
      <c r="R1302" t="s">
        <v>8318</v>
      </c>
      <c r="S1302" s="9">
        <f t="shared" si="82"/>
        <v>42483.466874999998</v>
      </c>
      <c r="T1302" s="9">
        <f t="shared" si="83"/>
        <v>42522.581249999996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55</v>
      </c>
      <c r="P1303">
        <f t="shared" si="81"/>
        <v>70.862068965517238</v>
      </c>
      <c r="Q1303" t="s">
        <v>8317</v>
      </c>
      <c r="R1303" t="s">
        <v>8318</v>
      </c>
      <c r="S1303" s="9">
        <f t="shared" si="82"/>
        <v>42195.541412037033</v>
      </c>
      <c r="T1303" s="9">
        <f t="shared" si="83"/>
        <v>42205.916666666664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0</v>
      </c>
      <c r="P1304">
        <f t="shared" si="81"/>
        <v>50</v>
      </c>
      <c r="Q1304" t="s">
        <v>8317</v>
      </c>
      <c r="R1304" t="s">
        <v>8318</v>
      </c>
      <c r="S1304" s="9">
        <f t="shared" si="82"/>
        <v>42674.849664351852</v>
      </c>
      <c r="T1304" s="9">
        <f t="shared" si="83"/>
        <v>42704.891331018516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1059.1300000000001</v>
      </c>
      <c r="P1305">
        <f t="shared" si="81"/>
        <v>42.214166666666671</v>
      </c>
      <c r="Q1305" t="s">
        <v>8317</v>
      </c>
      <c r="R1305" t="s">
        <v>8318</v>
      </c>
      <c r="S1305" s="9">
        <f t="shared" si="82"/>
        <v>42566.232870370368</v>
      </c>
      <c r="T1305" s="9">
        <f t="shared" si="83"/>
        <v>42582.249999999993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-24149</v>
      </c>
      <c r="P1306">
        <f t="shared" si="81"/>
        <v>152.41346153846155</v>
      </c>
      <c r="Q1306" t="s">
        <v>8319</v>
      </c>
      <c r="R1306" t="s">
        <v>8321</v>
      </c>
      <c r="S1306" s="9">
        <f t="shared" si="82"/>
        <v>42746.986168981479</v>
      </c>
      <c r="T1306" s="9">
        <f t="shared" si="83"/>
        <v>42806.944502314807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-22207</v>
      </c>
      <c r="P1307">
        <f t="shared" si="81"/>
        <v>90.616279069767444</v>
      </c>
      <c r="Q1307" t="s">
        <v>8319</v>
      </c>
      <c r="R1307" t="s">
        <v>8321</v>
      </c>
      <c r="S1307" s="9">
        <f t="shared" si="82"/>
        <v>42543.457268518519</v>
      </c>
      <c r="T1307" s="9">
        <f t="shared" si="83"/>
        <v>42572.520833333336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-38229</v>
      </c>
      <c r="P1308">
        <f t="shared" si="81"/>
        <v>201.60393258426967</v>
      </c>
      <c r="Q1308" t="s">
        <v>8319</v>
      </c>
      <c r="R1308" t="s">
        <v>8321</v>
      </c>
      <c r="S1308" s="9">
        <f t="shared" si="82"/>
        <v>41947.249236111107</v>
      </c>
      <c r="T1308" s="9">
        <f t="shared" si="83"/>
        <v>41977.249236111107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-44243</v>
      </c>
      <c r="P1309">
        <f t="shared" si="81"/>
        <v>127.93333333333334</v>
      </c>
      <c r="Q1309" t="s">
        <v>8319</v>
      </c>
      <c r="R1309" t="s">
        <v>8321</v>
      </c>
      <c r="S1309" s="9">
        <f t="shared" si="82"/>
        <v>42387.294895833336</v>
      </c>
      <c r="T1309" s="9">
        <f t="shared" si="83"/>
        <v>42417.294895833336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-8864</v>
      </c>
      <c r="P1310">
        <f t="shared" si="81"/>
        <v>29.894736842105264</v>
      </c>
      <c r="Q1310" t="s">
        <v>8319</v>
      </c>
      <c r="R1310" t="s">
        <v>8321</v>
      </c>
      <c r="S1310" s="9">
        <f t="shared" si="82"/>
        <v>42611.405231481483</v>
      </c>
      <c r="T1310" s="9">
        <f t="shared" si="83"/>
        <v>42651.405231481483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1379</v>
      </c>
      <c r="P1311">
        <f t="shared" si="81"/>
        <v>367.97142857142859</v>
      </c>
      <c r="Q1311" t="s">
        <v>8319</v>
      </c>
      <c r="R1311" t="s">
        <v>8321</v>
      </c>
      <c r="S1311" s="9">
        <f t="shared" si="82"/>
        <v>42257.674398148149</v>
      </c>
      <c r="T1311" s="9">
        <f t="shared" si="83"/>
        <v>42292.674398148149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-16900</v>
      </c>
      <c r="P1312">
        <f t="shared" si="81"/>
        <v>129.16666666666666</v>
      </c>
      <c r="Q1312" t="s">
        <v>8319</v>
      </c>
      <c r="R1312" t="s">
        <v>8321</v>
      </c>
      <c r="S1312" s="9">
        <f t="shared" si="82"/>
        <v>42556.458912037029</v>
      </c>
      <c r="T1312" s="9">
        <f t="shared" si="83"/>
        <v>42601.458912037029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-169930</v>
      </c>
      <c r="P1313">
        <f t="shared" si="81"/>
        <v>800.7</v>
      </c>
      <c r="Q1313" t="s">
        <v>8319</v>
      </c>
      <c r="R1313" t="s">
        <v>8321</v>
      </c>
      <c r="S1313" s="9">
        <f t="shared" si="82"/>
        <v>42669.593969907401</v>
      </c>
      <c r="T1313" s="9">
        <f t="shared" si="83"/>
        <v>42704.635636574072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-4572</v>
      </c>
      <c r="P1314">
        <f t="shared" si="81"/>
        <v>28</v>
      </c>
      <c r="Q1314" t="s">
        <v>8319</v>
      </c>
      <c r="R1314" t="s">
        <v>8321</v>
      </c>
      <c r="S1314" s="9">
        <f t="shared" si="82"/>
        <v>42082.494467592587</v>
      </c>
      <c r="T1314" s="9">
        <f t="shared" si="83"/>
        <v>42112.494467592587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-27554</v>
      </c>
      <c r="P1315">
        <f t="shared" si="81"/>
        <v>102.01639344262296</v>
      </c>
      <c r="Q1315" t="s">
        <v>8319</v>
      </c>
      <c r="R1315" t="s">
        <v>8321</v>
      </c>
      <c r="S1315" s="9">
        <f t="shared" si="82"/>
        <v>42402.50131944444</v>
      </c>
      <c r="T1315" s="9">
        <f t="shared" si="83"/>
        <v>42432.50131944444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-177972</v>
      </c>
      <c r="P1316">
        <f t="shared" si="81"/>
        <v>184.36363636363637</v>
      </c>
      <c r="Q1316" t="s">
        <v>8319</v>
      </c>
      <c r="R1316" t="s">
        <v>8321</v>
      </c>
      <c r="S1316" s="9">
        <f t="shared" si="82"/>
        <v>42604.461342592585</v>
      </c>
      <c r="T1316" s="9">
        <f t="shared" si="83"/>
        <v>42664.461342592585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-59596</v>
      </c>
      <c r="P1317">
        <f t="shared" si="81"/>
        <v>162.91935483870967</v>
      </c>
      <c r="Q1317" t="s">
        <v>8319</v>
      </c>
      <c r="R1317" t="s">
        <v>8321</v>
      </c>
      <c r="S1317" s="9">
        <f t="shared" si="82"/>
        <v>42278.289907407401</v>
      </c>
      <c r="T1317" s="9">
        <f t="shared" si="83"/>
        <v>42313.833333333336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-74999</v>
      </c>
      <c r="P1318">
        <f t="shared" si="81"/>
        <v>1</v>
      </c>
      <c r="Q1318" t="s">
        <v>8319</v>
      </c>
      <c r="R1318" t="s">
        <v>8321</v>
      </c>
      <c r="S1318" s="9">
        <f t="shared" si="82"/>
        <v>42393.753576388888</v>
      </c>
      <c r="T1318" s="9">
        <f t="shared" si="83"/>
        <v>42428.753576388888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-188533</v>
      </c>
      <c r="P1319">
        <f t="shared" si="81"/>
        <v>603.52631578947364</v>
      </c>
      <c r="Q1319" t="s">
        <v>8319</v>
      </c>
      <c r="R1319" t="s">
        <v>8321</v>
      </c>
      <c r="S1319" s="9">
        <f t="shared" si="82"/>
        <v>42520.027152777773</v>
      </c>
      <c r="T1319" s="9">
        <f t="shared" si="83"/>
        <v>42572.374999999993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-33870</v>
      </c>
      <c r="P1320">
        <f t="shared" si="81"/>
        <v>45.407407407407405</v>
      </c>
      <c r="Q1320" t="s">
        <v>8319</v>
      </c>
      <c r="R1320" t="s">
        <v>8321</v>
      </c>
      <c r="S1320" s="9">
        <f t="shared" si="82"/>
        <v>41984.835324074076</v>
      </c>
      <c r="T1320" s="9">
        <f t="shared" si="83"/>
        <v>42014.835324074076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-4924</v>
      </c>
      <c r="P1321">
        <f t="shared" si="81"/>
        <v>97.333333333333329</v>
      </c>
      <c r="Q1321" t="s">
        <v>8319</v>
      </c>
      <c r="R1321" t="s">
        <v>8321</v>
      </c>
      <c r="S1321" s="9">
        <f t="shared" si="82"/>
        <v>41816.603761574072</v>
      </c>
      <c r="T1321" s="9">
        <f t="shared" si="83"/>
        <v>41831.458333333328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-99497</v>
      </c>
      <c r="P1322">
        <f t="shared" si="81"/>
        <v>167.66666666666666</v>
      </c>
      <c r="Q1322" t="s">
        <v>8319</v>
      </c>
      <c r="R1322" t="s">
        <v>8321</v>
      </c>
      <c r="S1322" s="9">
        <f t="shared" si="82"/>
        <v>42705.482013888883</v>
      </c>
      <c r="T1322" s="9">
        <f t="shared" si="83"/>
        <v>42734.749999999993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-455981</v>
      </c>
      <c r="P1323">
        <f t="shared" si="81"/>
        <v>859.85714285714289</v>
      </c>
      <c r="Q1323" t="s">
        <v>8319</v>
      </c>
      <c r="R1323" t="s">
        <v>8321</v>
      </c>
      <c r="S1323" s="9">
        <f t="shared" si="82"/>
        <v>42697.540937499994</v>
      </c>
      <c r="T1323" s="9">
        <f t="shared" si="83"/>
        <v>42727.540937499994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-34894</v>
      </c>
      <c r="P1324">
        <f t="shared" si="81"/>
        <v>26.5</v>
      </c>
      <c r="Q1324" t="s">
        <v>8319</v>
      </c>
      <c r="R1324" t="s">
        <v>8321</v>
      </c>
      <c r="S1324" s="9">
        <f t="shared" si="82"/>
        <v>42115.448206018518</v>
      </c>
      <c r="T1324" s="9">
        <f t="shared" si="83"/>
        <v>42145.448206018518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-13668</v>
      </c>
      <c r="P1325">
        <f t="shared" si="81"/>
        <v>30.272727272727273</v>
      </c>
      <c r="Q1325" t="s">
        <v>8319</v>
      </c>
      <c r="R1325" t="s">
        <v>8321</v>
      </c>
      <c r="S1325" s="9">
        <f t="shared" si="82"/>
        <v>42451.490115740737</v>
      </c>
      <c r="T1325" s="9">
        <f t="shared" si="83"/>
        <v>42486.079861111109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-45080</v>
      </c>
      <c r="P1326">
        <f t="shared" si="81"/>
        <v>54.666666666666664</v>
      </c>
      <c r="Q1326" t="s">
        <v>8319</v>
      </c>
      <c r="R1326" t="s">
        <v>8321</v>
      </c>
      <c r="S1326" s="9">
        <f t="shared" si="82"/>
        <v>42626.425370370365</v>
      </c>
      <c r="T1326" s="9">
        <f t="shared" si="83"/>
        <v>42656.425370370365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-19514</v>
      </c>
      <c r="P1327">
        <f t="shared" si="81"/>
        <v>60.75</v>
      </c>
      <c r="Q1327" t="s">
        <v>8319</v>
      </c>
      <c r="R1327" t="s">
        <v>8321</v>
      </c>
      <c r="S1327" s="9">
        <f t="shared" si="82"/>
        <v>42703.877719907403</v>
      </c>
      <c r="T1327" s="9">
        <f t="shared" si="83"/>
        <v>42733.877719907403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-98870</v>
      </c>
      <c r="P1328">
        <f t="shared" si="81"/>
        <v>102.72727272727273</v>
      </c>
      <c r="Q1328" t="s">
        <v>8319</v>
      </c>
      <c r="R1328" t="s">
        <v>8321</v>
      </c>
      <c r="S1328" s="9">
        <f t="shared" si="82"/>
        <v>41974.583657407406</v>
      </c>
      <c r="T1328" s="9">
        <f t="shared" si="83"/>
        <v>42019.583657407406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-46295</v>
      </c>
      <c r="P1329">
        <f t="shared" si="81"/>
        <v>41.585365853658537</v>
      </c>
      <c r="Q1329" t="s">
        <v>8319</v>
      </c>
      <c r="R1329" t="s">
        <v>8321</v>
      </c>
      <c r="S1329" s="9">
        <f t="shared" si="82"/>
        <v>42123.470312500001</v>
      </c>
      <c r="T1329" s="9">
        <f t="shared" si="83"/>
        <v>42153.470312500001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-73252</v>
      </c>
      <c r="P1330">
        <f t="shared" si="81"/>
        <v>116.53333333333333</v>
      </c>
      <c r="Q1330" t="s">
        <v>8319</v>
      </c>
      <c r="R1330" t="s">
        <v>8321</v>
      </c>
      <c r="S1330" s="9">
        <f t="shared" si="82"/>
        <v>42612.434421296297</v>
      </c>
      <c r="T1330" s="9">
        <f t="shared" si="83"/>
        <v>42657.434421296297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-49592</v>
      </c>
      <c r="P1331">
        <f t="shared" si="81"/>
        <v>45.333333333333336</v>
      </c>
      <c r="Q1331" t="s">
        <v>8319</v>
      </c>
      <c r="R1331" t="s">
        <v>8321</v>
      </c>
      <c r="S1331" s="9">
        <f t="shared" si="82"/>
        <v>41935.013252314813</v>
      </c>
      <c r="T1331" s="9">
        <f t="shared" si="83"/>
        <v>41975.054918981477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-27127</v>
      </c>
      <c r="P1332">
        <f t="shared" si="81"/>
        <v>157.46</v>
      </c>
      <c r="Q1332" t="s">
        <v>8319</v>
      </c>
      <c r="R1332" t="s">
        <v>8321</v>
      </c>
      <c r="S1332" s="9">
        <f t="shared" si="82"/>
        <v>42522.068391203698</v>
      </c>
      <c r="T1332" s="9">
        <f t="shared" si="83"/>
        <v>42552.958333333336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-246583</v>
      </c>
      <c r="P1333">
        <f t="shared" si="81"/>
        <v>100.5</v>
      </c>
      <c r="Q1333" t="s">
        <v>8319</v>
      </c>
      <c r="R1333" t="s">
        <v>8321</v>
      </c>
      <c r="S1333" s="9">
        <f t="shared" si="82"/>
        <v>42569.295763888884</v>
      </c>
      <c r="T1333" s="9">
        <f t="shared" si="83"/>
        <v>42599.295763888884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-10115</v>
      </c>
      <c r="P1334">
        <f t="shared" si="81"/>
        <v>0</v>
      </c>
      <c r="Q1334" t="s">
        <v>8319</v>
      </c>
      <c r="R1334" t="s">
        <v>8321</v>
      </c>
      <c r="S1334" s="9">
        <f t="shared" si="82"/>
        <v>42731.851944444446</v>
      </c>
      <c r="T1334" s="9">
        <f t="shared" si="83"/>
        <v>42761.851944444446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-2500</v>
      </c>
      <c r="P1335">
        <f t="shared" si="81"/>
        <v>0</v>
      </c>
      <c r="Q1335" t="s">
        <v>8319</v>
      </c>
      <c r="R1335" t="s">
        <v>8321</v>
      </c>
      <c r="S1335" s="9">
        <f t="shared" si="82"/>
        <v>41805.8984375</v>
      </c>
      <c r="T1335" s="9">
        <f t="shared" si="83"/>
        <v>41835.8984375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-118697</v>
      </c>
      <c r="P1336">
        <f t="shared" si="81"/>
        <v>51.822463768115945</v>
      </c>
      <c r="Q1336" t="s">
        <v>8319</v>
      </c>
      <c r="R1336" t="s">
        <v>8321</v>
      </c>
      <c r="S1336" s="9">
        <f t="shared" si="82"/>
        <v>42410.565821759257</v>
      </c>
      <c r="T1336" s="9">
        <f t="shared" si="83"/>
        <v>42440.565821759257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-20060</v>
      </c>
      <c r="P1337">
        <f t="shared" si="81"/>
        <v>308.75</v>
      </c>
      <c r="Q1337" t="s">
        <v>8319</v>
      </c>
      <c r="R1337" t="s">
        <v>8321</v>
      </c>
      <c r="S1337" s="9">
        <f t="shared" si="82"/>
        <v>42313.728032407402</v>
      </c>
      <c r="T1337" s="9">
        <f t="shared" si="83"/>
        <v>42343.728032407402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-15053</v>
      </c>
      <c r="P1338">
        <f t="shared" si="81"/>
        <v>379.22767857142856</v>
      </c>
      <c r="Q1338" t="s">
        <v>8319</v>
      </c>
      <c r="R1338" t="s">
        <v>8321</v>
      </c>
      <c r="S1338" s="9">
        <f t="shared" si="82"/>
        <v>41955.655416666668</v>
      </c>
      <c r="T1338" s="9">
        <f t="shared" si="83"/>
        <v>41990.655416666668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-25309</v>
      </c>
      <c r="P1339">
        <f t="shared" si="81"/>
        <v>176.36428571428573</v>
      </c>
      <c r="Q1339" t="s">
        <v>8319</v>
      </c>
      <c r="R1339" t="s">
        <v>8321</v>
      </c>
      <c r="S1339" s="9">
        <f t="shared" si="82"/>
        <v>42767.368969907409</v>
      </c>
      <c r="T1339" s="9">
        <f t="shared" si="83"/>
        <v>42797.368969907409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-29009</v>
      </c>
      <c r="P1340">
        <f t="shared" si="81"/>
        <v>66.066666666666663</v>
      </c>
      <c r="Q1340" t="s">
        <v>8319</v>
      </c>
      <c r="R1340" t="s">
        <v>8321</v>
      </c>
      <c r="S1340" s="9">
        <f t="shared" si="82"/>
        <v>42188.595289351848</v>
      </c>
      <c r="T1340" s="9">
        <f t="shared" si="83"/>
        <v>42218.595289351848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-46683</v>
      </c>
      <c r="P1341">
        <f t="shared" si="81"/>
        <v>89.648648648648646</v>
      </c>
      <c r="Q1341" t="s">
        <v>8319</v>
      </c>
      <c r="R1341" t="s">
        <v>8321</v>
      </c>
      <c r="S1341" s="9">
        <f t="shared" si="82"/>
        <v>41936.438831018517</v>
      </c>
      <c r="T1341" s="9">
        <f t="shared" si="83"/>
        <v>41981.480497685181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-1680</v>
      </c>
      <c r="P1342">
        <f t="shared" si="81"/>
        <v>0</v>
      </c>
      <c r="Q1342" t="s">
        <v>8319</v>
      </c>
      <c r="R1342" t="s">
        <v>8321</v>
      </c>
      <c r="S1342" s="9">
        <f t="shared" si="82"/>
        <v>41836.387187499997</v>
      </c>
      <c r="T1342" s="9">
        <f t="shared" si="83"/>
        <v>41866.387187499997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-7410</v>
      </c>
      <c r="P1343">
        <f t="shared" si="81"/>
        <v>382.39130434782606</v>
      </c>
      <c r="Q1343" t="s">
        <v>8319</v>
      </c>
      <c r="R1343" t="s">
        <v>8321</v>
      </c>
      <c r="S1343" s="9">
        <f t="shared" si="82"/>
        <v>42612.415706018517</v>
      </c>
      <c r="T1343" s="9">
        <f t="shared" si="83"/>
        <v>42644.415706018517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-49900</v>
      </c>
      <c r="P1344">
        <f t="shared" si="81"/>
        <v>100</v>
      </c>
      <c r="Q1344" t="s">
        <v>8319</v>
      </c>
      <c r="R1344" t="s">
        <v>8321</v>
      </c>
      <c r="S1344" s="9">
        <f t="shared" si="82"/>
        <v>42172.608090277776</v>
      </c>
      <c r="T1344" s="9">
        <f t="shared" si="83"/>
        <v>42202.608090277776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1149</v>
      </c>
      <c r="P1345">
        <f t="shared" si="81"/>
        <v>158.35603715170279</v>
      </c>
      <c r="Q1345" t="s">
        <v>8319</v>
      </c>
      <c r="R1345" t="s">
        <v>8321</v>
      </c>
      <c r="S1345" s="9">
        <f t="shared" si="82"/>
        <v>42542.318090277775</v>
      </c>
      <c r="T1345" s="9">
        <f t="shared" si="83"/>
        <v>42600.957638888889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4166</v>
      </c>
      <c r="P1346">
        <f t="shared" si="81"/>
        <v>40.762589928057551</v>
      </c>
      <c r="Q1346" t="s">
        <v>8322</v>
      </c>
      <c r="R1346" t="s">
        <v>8323</v>
      </c>
      <c r="S1346" s="9">
        <f t="shared" si="82"/>
        <v>42522.581469907404</v>
      </c>
      <c r="T1346" s="9">
        <f t="shared" si="83"/>
        <v>42551.581469907404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E1347-D1347</f>
        <v>75</v>
      </c>
      <c r="P1347">
        <f t="shared" ref="P1347:P1410" si="85">IF(L1347=0,0,E1347/L1347)</f>
        <v>53.571428571428569</v>
      </c>
      <c r="Q1347" t="s">
        <v>8322</v>
      </c>
      <c r="R1347" t="s">
        <v>8323</v>
      </c>
      <c r="S1347" s="9">
        <f t="shared" ref="S1347:S1410" si="86">(J1347/86400)+25569+(-5/24)</f>
        <v>41799.606006944443</v>
      </c>
      <c r="T1347" s="9">
        <f t="shared" ref="T1347:T1410" si="87">(I1347/86400)+25569+(-5/24)</f>
        <v>41834.606006944443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2319</v>
      </c>
      <c r="P1348">
        <f t="shared" si="85"/>
        <v>48.449664429530202</v>
      </c>
      <c r="Q1348" t="s">
        <v>8322</v>
      </c>
      <c r="R1348" t="s">
        <v>8323</v>
      </c>
      <c r="S1348" s="9">
        <f t="shared" si="86"/>
        <v>41421.867488425924</v>
      </c>
      <c r="T1348" s="9">
        <f t="shared" si="87"/>
        <v>41451.867488425924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55</v>
      </c>
      <c r="P1349">
        <f t="shared" si="85"/>
        <v>82.41935483870968</v>
      </c>
      <c r="Q1349" t="s">
        <v>8322</v>
      </c>
      <c r="R1349" t="s">
        <v>8323</v>
      </c>
      <c r="S1349" s="9">
        <f t="shared" si="86"/>
        <v>42040.429687499993</v>
      </c>
      <c r="T1349" s="9">
        <f t="shared" si="87"/>
        <v>42070.429687499993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110</v>
      </c>
      <c r="P1350">
        <f t="shared" si="85"/>
        <v>230.19230769230768</v>
      </c>
      <c r="Q1350" t="s">
        <v>8322</v>
      </c>
      <c r="R1350" t="s">
        <v>8323</v>
      </c>
      <c r="S1350" s="9">
        <f t="shared" si="86"/>
        <v>41963.297835648147</v>
      </c>
      <c r="T1350" s="9">
        <f t="shared" si="87"/>
        <v>41991.297835648147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5210</v>
      </c>
      <c r="P1351">
        <f t="shared" si="85"/>
        <v>59.360465116279073</v>
      </c>
      <c r="Q1351" t="s">
        <v>8322</v>
      </c>
      <c r="R1351" t="s">
        <v>8323</v>
      </c>
      <c r="S1351" s="9">
        <f t="shared" si="86"/>
        <v>42317.124247685184</v>
      </c>
      <c r="T1351" s="9">
        <f t="shared" si="87"/>
        <v>42354.082638888889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202.5</v>
      </c>
      <c r="P1352">
        <f t="shared" si="85"/>
        <v>66.698717948717942</v>
      </c>
      <c r="Q1352" t="s">
        <v>8322</v>
      </c>
      <c r="R1352" t="s">
        <v>8323</v>
      </c>
      <c r="S1352" s="9">
        <f t="shared" si="86"/>
        <v>42333.804791666662</v>
      </c>
      <c r="T1352" s="9">
        <f t="shared" si="87"/>
        <v>42363.804791666662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253</v>
      </c>
      <c r="P1353">
        <f t="shared" si="85"/>
        <v>168.77500000000001</v>
      </c>
      <c r="Q1353" t="s">
        <v>8322</v>
      </c>
      <c r="R1353" t="s">
        <v>8323</v>
      </c>
      <c r="S1353" s="9">
        <f t="shared" si="86"/>
        <v>42382.531759259255</v>
      </c>
      <c r="T1353" s="9">
        <f t="shared" si="87"/>
        <v>42412.531759259255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3614</v>
      </c>
      <c r="P1354">
        <f t="shared" si="85"/>
        <v>59.973568281938327</v>
      </c>
      <c r="Q1354" t="s">
        <v>8322</v>
      </c>
      <c r="R1354" t="s">
        <v>8323</v>
      </c>
      <c r="S1354" s="9">
        <f t="shared" si="86"/>
        <v>42200.369976851849</v>
      </c>
      <c r="T1354" s="9">
        <f t="shared" si="87"/>
        <v>42251.957638888889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336</v>
      </c>
      <c r="P1355">
        <f t="shared" si="85"/>
        <v>31.80952380952381</v>
      </c>
      <c r="Q1355" t="s">
        <v>8322</v>
      </c>
      <c r="R1355" t="s">
        <v>8323</v>
      </c>
      <c r="S1355" s="9">
        <f t="shared" si="86"/>
        <v>41308.909583333334</v>
      </c>
      <c r="T1355" s="9">
        <f t="shared" si="87"/>
        <v>41343.791666666664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363</v>
      </c>
      <c r="P1356">
        <f t="shared" si="85"/>
        <v>24.421875</v>
      </c>
      <c r="Q1356" t="s">
        <v>8322</v>
      </c>
      <c r="R1356" t="s">
        <v>8323</v>
      </c>
      <c r="S1356" s="9">
        <f t="shared" si="86"/>
        <v>42502.599293981482</v>
      </c>
      <c r="T1356" s="9">
        <f t="shared" si="87"/>
        <v>42532.599293981482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567</v>
      </c>
      <c r="P1357">
        <f t="shared" si="85"/>
        <v>25.347107438016529</v>
      </c>
      <c r="Q1357" t="s">
        <v>8322</v>
      </c>
      <c r="R1357" t="s">
        <v>8323</v>
      </c>
      <c r="S1357" s="9">
        <f t="shared" si="86"/>
        <v>41213.046354166661</v>
      </c>
      <c r="T1357" s="9">
        <f t="shared" si="87"/>
        <v>41243.208333333328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2815.5600000000004</v>
      </c>
      <c r="P1358">
        <f t="shared" si="85"/>
        <v>71.443218390804603</v>
      </c>
      <c r="Q1358" t="s">
        <v>8322</v>
      </c>
      <c r="R1358" t="s">
        <v>8323</v>
      </c>
      <c r="S1358" s="9">
        <f t="shared" si="86"/>
        <v>41429.830555555549</v>
      </c>
      <c r="T1358" s="9">
        <f t="shared" si="87"/>
        <v>41459.830555555549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506</v>
      </c>
      <c r="P1359">
        <f t="shared" si="85"/>
        <v>38.553846153846152</v>
      </c>
      <c r="Q1359" t="s">
        <v>8322</v>
      </c>
      <c r="R1359" t="s">
        <v>8323</v>
      </c>
      <c r="S1359" s="9">
        <f t="shared" si="86"/>
        <v>41304.753900462958</v>
      </c>
      <c r="T1359" s="9">
        <f t="shared" si="87"/>
        <v>41334.040972222218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350</v>
      </c>
      <c r="P1360">
        <f t="shared" si="85"/>
        <v>68.367346938775512</v>
      </c>
      <c r="Q1360" t="s">
        <v>8322</v>
      </c>
      <c r="R1360" t="s">
        <v>8323</v>
      </c>
      <c r="S1360" s="9">
        <f t="shared" si="86"/>
        <v>40689.362534722219</v>
      </c>
      <c r="T1360" s="9">
        <f t="shared" si="87"/>
        <v>40719.362534722219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104</v>
      </c>
      <c r="P1361">
        <f t="shared" si="85"/>
        <v>40.210526315789473</v>
      </c>
      <c r="Q1361" t="s">
        <v>8322</v>
      </c>
      <c r="R1361" t="s">
        <v>8323</v>
      </c>
      <c r="S1361" s="9">
        <f t="shared" si="86"/>
        <v>40668.606365740736</v>
      </c>
      <c r="T1361" s="9">
        <f t="shared" si="87"/>
        <v>40730.606365740736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1098</v>
      </c>
      <c r="P1362">
        <f t="shared" si="85"/>
        <v>32.074074074074076</v>
      </c>
      <c r="Q1362" t="s">
        <v>8322</v>
      </c>
      <c r="R1362" t="s">
        <v>8323</v>
      </c>
      <c r="S1362" s="9">
        <f t="shared" si="86"/>
        <v>41095.692361111105</v>
      </c>
      <c r="T1362" s="9">
        <f t="shared" si="87"/>
        <v>41123.692361111105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1559</v>
      </c>
      <c r="P1363">
        <f t="shared" si="85"/>
        <v>28.632575757575758</v>
      </c>
      <c r="Q1363" t="s">
        <v>8322</v>
      </c>
      <c r="R1363" t="s">
        <v>8323</v>
      </c>
      <c r="S1363" s="9">
        <f t="shared" si="86"/>
        <v>41781.508935185186</v>
      </c>
      <c r="T1363" s="9">
        <f t="shared" si="87"/>
        <v>41811.508935185186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91</v>
      </c>
      <c r="P1364">
        <f t="shared" si="85"/>
        <v>43.64</v>
      </c>
      <c r="Q1364" t="s">
        <v>8322</v>
      </c>
      <c r="R1364" t="s">
        <v>8323</v>
      </c>
      <c r="S1364" s="9">
        <f t="shared" si="86"/>
        <v>41464.726053240738</v>
      </c>
      <c r="T1364" s="9">
        <f t="shared" si="87"/>
        <v>41524.726053240738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0</v>
      </c>
      <c r="P1365">
        <f t="shared" si="85"/>
        <v>40</v>
      </c>
      <c r="Q1365" t="s">
        <v>8322</v>
      </c>
      <c r="R1365" t="s">
        <v>8323</v>
      </c>
      <c r="S1365" s="9">
        <f t="shared" si="86"/>
        <v>42396.635729166665</v>
      </c>
      <c r="T1365" s="9">
        <f t="shared" si="87"/>
        <v>42415.124305555553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7830</v>
      </c>
      <c r="P1366">
        <f t="shared" si="85"/>
        <v>346.04166666666669</v>
      </c>
      <c r="Q1366" t="s">
        <v>8325</v>
      </c>
      <c r="R1366" t="s">
        <v>8326</v>
      </c>
      <c r="S1366" s="9">
        <f t="shared" si="86"/>
        <v>41951.487337962964</v>
      </c>
      <c r="T1366" s="9">
        <f t="shared" si="87"/>
        <v>42011.487337962964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20</v>
      </c>
      <c r="P1367">
        <f t="shared" si="85"/>
        <v>81.739130434782609</v>
      </c>
      <c r="Q1367" t="s">
        <v>8325</v>
      </c>
      <c r="R1367" t="s">
        <v>8326</v>
      </c>
      <c r="S1367" s="9">
        <f t="shared" si="86"/>
        <v>42049.524907407402</v>
      </c>
      <c r="T1367" s="9">
        <f t="shared" si="87"/>
        <v>42079.483240740738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1986.6900000000005</v>
      </c>
      <c r="P1368">
        <f t="shared" si="85"/>
        <v>64.535306122448986</v>
      </c>
      <c r="Q1368" t="s">
        <v>8325</v>
      </c>
      <c r="R1368" t="s">
        <v>8326</v>
      </c>
      <c r="S1368" s="9">
        <f t="shared" si="86"/>
        <v>41924.787766203699</v>
      </c>
      <c r="T1368" s="9">
        <f t="shared" si="87"/>
        <v>41969.829432870371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713</v>
      </c>
      <c r="P1369">
        <f t="shared" si="85"/>
        <v>63.477777777777774</v>
      </c>
      <c r="Q1369" t="s">
        <v>8325</v>
      </c>
      <c r="R1369" t="s">
        <v>8326</v>
      </c>
      <c r="S1369" s="9">
        <f t="shared" si="86"/>
        <v>42291.794560185182</v>
      </c>
      <c r="T1369" s="9">
        <f t="shared" si="87"/>
        <v>42321.836226851847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535</v>
      </c>
      <c r="P1370">
        <f t="shared" si="85"/>
        <v>63.620689655172413</v>
      </c>
      <c r="Q1370" t="s">
        <v>8325</v>
      </c>
      <c r="R1370" t="s">
        <v>8326</v>
      </c>
      <c r="S1370" s="9">
        <f t="shared" si="86"/>
        <v>42145.982569444437</v>
      </c>
      <c r="T1370" s="9">
        <f t="shared" si="87"/>
        <v>42169.982569444437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1730.6299999999974</v>
      </c>
      <c r="P1371">
        <f t="shared" si="85"/>
        <v>83.967068965517228</v>
      </c>
      <c r="Q1371" t="s">
        <v>8325</v>
      </c>
      <c r="R1371" t="s">
        <v>8326</v>
      </c>
      <c r="S1371" s="9">
        <f t="shared" si="86"/>
        <v>41710.385949074072</v>
      </c>
      <c r="T1371" s="9">
        <f t="shared" si="87"/>
        <v>41740.385949074072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55</v>
      </c>
      <c r="P1372">
        <f t="shared" si="85"/>
        <v>77.75</v>
      </c>
      <c r="Q1372" t="s">
        <v>8325</v>
      </c>
      <c r="R1372" t="s">
        <v>8326</v>
      </c>
      <c r="S1372" s="9">
        <f t="shared" si="86"/>
        <v>41547.795023148145</v>
      </c>
      <c r="T1372" s="9">
        <f t="shared" si="87"/>
        <v>41562.795023148145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496</v>
      </c>
      <c r="P1373">
        <f t="shared" si="85"/>
        <v>107.07142857142857</v>
      </c>
      <c r="Q1373" t="s">
        <v>8325</v>
      </c>
      <c r="R1373" t="s">
        <v>8326</v>
      </c>
      <c r="S1373" s="9">
        <f t="shared" si="86"/>
        <v>42101.550254629627</v>
      </c>
      <c r="T1373" s="9">
        <f t="shared" si="87"/>
        <v>42131.550254629627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120</v>
      </c>
      <c r="P1374">
        <f t="shared" si="85"/>
        <v>38.75</v>
      </c>
      <c r="Q1374" t="s">
        <v>8325</v>
      </c>
      <c r="R1374" t="s">
        <v>8326</v>
      </c>
      <c r="S1374" s="9">
        <f t="shared" si="86"/>
        <v>41072.53162037037</v>
      </c>
      <c r="T1374" s="9">
        <f t="shared" si="87"/>
        <v>41102.53162037037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501</v>
      </c>
      <c r="P1375">
        <f t="shared" si="85"/>
        <v>201.94230769230768</v>
      </c>
      <c r="Q1375" t="s">
        <v>8325</v>
      </c>
      <c r="R1375" t="s">
        <v>8326</v>
      </c>
      <c r="S1375" s="9">
        <f t="shared" si="86"/>
        <v>42704.743437499994</v>
      </c>
      <c r="T1375" s="9">
        <f t="shared" si="87"/>
        <v>42734.743437499994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1342</v>
      </c>
      <c r="P1376">
        <f t="shared" si="85"/>
        <v>43.060606060606062</v>
      </c>
      <c r="Q1376" t="s">
        <v>8325</v>
      </c>
      <c r="R1376" t="s">
        <v>8326</v>
      </c>
      <c r="S1376" s="9">
        <f t="shared" si="86"/>
        <v>42423.953564814808</v>
      </c>
      <c r="T1376" s="9">
        <f t="shared" si="87"/>
        <v>42453.911898148144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2853</v>
      </c>
      <c r="P1377">
        <f t="shared" si="85"/>
        <v>62.871559633027523</v>
      </c>
      <c r="Q1377" t="s">
        <v>8325</v>
      </c>
      <c r="R1377" t="s">
        <v>8326</v>
      </c>
      <c r="S1377" s="9">
        <f t="shared" si="86"/>
        <v>42719.857858796291</v>
      </c>
      <c r="T1377" s="9">
        <f t="shared" si="87"/>
        <v>42749.857858796291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5642</v>
      </c>
      <c r="P1378">
        <f t="shared" si="85"/>
        <v>55.607142857142854</v>
      </c>
      <c r="Q1378" t="s">
        <v>8325</v>
      </c>
      <c r="R1378" t="s">
        <v>8326</v>
      </c>
      <c r="S1378" s="9">
        <f t="shared" si="86"/>
        <v>42677.460717592585</v>
      </c>
      <c r="T1378" s="9">
        <f t="shared" si="87"/>
        <v>42707.502384259256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210</v>
      </c>
      <c r="P1379">
        <f t="shared" si="85"/>
        <v>48.70967741935484</v>
      </c>
      <c r="Q1379" t="s">
        <v>8325</v>
      </c>
      <c r="R1379" t="s">
        <v>8326</v>
      </c>
      <c r="S1379" s="9">
        <f t="shared" si="86"/>
        <v>42747.01122685185</v>
      </c>
      <c r="T1379" s="9">
        <f t="shared" si="87"/>
        <v>42768.96597222222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2067</v>
      </c>
      <c r="P1380">
        <f t="shared" si="85"/>
        <v>30.578947368421051</v>
      </c>
      <c r="Q1380" t="s">
        <v>8325</v>
      </c>
      <c r="R1380" t="s">
        <v>8326</v>
      </c>
      <c r="S1380" s="9">
        <f t="shared" si="86"/>
        <v>42568.551041666666</v>
      </c>
      <c r="T1380" s="9">
        <f t="shared" si="87"/>
        <v>42583.551041666666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1160</v>
      </c>
      <c r="P1381">
        <f t="shared" si="85"/>
        <v>73.907284768211923</v>
      </c>
      <c r="Q1381" t="s">
        <v>8325</v>
      </c>
      <c r="R1381" t="s">
        <v>8326</v>
      </c>
      <c r="S1381" s="9">
        <f t="shared" si="86"/>
        <v>42130.283287037033</v>
      </c>
      <c r="T1381" s="9">
        <f t="shared" si="87"/>
        <v>42160.283287037033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81</v>
      </c>
      <c r="P1382">
        <f t="shared" si="85"/>
        <v>21.2</v>
      </c>
      <c r="Q1382" t="s">
        <v>8325</v>
      </c>
      <c r="R1382" t="s">
        <v>8326</v>
      </c>
      <c r="S1382" s="9">
        <f t="shared" si="86"/>
        <v>42141.554467592585</v>
      </c>
      <c r="T1382" s="9">
        <f t="shared" si="87"/>
        <v>42163.874999999993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355</v>
      </c>
      <c r="P1383">
        <f t="shared" si="85"/>
        <v>73.356164383561648</v>
      </c>
      <c r="Q1383" t="s">
        <v>8325</v>
      </c>
      <c r="R1383" t="s">
        <v>8326</v>
      </c>
      <c r="S1383" s="9">
        <f t="shared" si="86"/>
        <v>42703.006076388883</v>
      </c>
      <c r="T1383" s="9">
        <f t="shared" si="87"/>
        <v>42733.006076388883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349</v>
      </c>
      <c r="P1384">
        <f t="shared" si="85"/>
        <v>56.412162162162161</v>
      </c>
      <c r="Q1384" t="s">
        <v>8325</v>
      </c>
      <c r="R1384" t="s">
        <v>8326</v>
      </c>
      <c r="S1384" s="9">
        <f t="shared" si="86"/>
        <v>41370.591851851852</v>
      </c>
      <c r="T1384" s="9">
        <f t="shared" si="87"/>
        <v>41400.591851851852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2473</v>
      </c>
      <c r="P1385">
        <f t="shared" si="85"/>
        <v>50.247311827956992</v>
      </c>
      <c r="Q1385" t="s">
        <v>8325</v>
      </c>
      <c r="R1385" t="s">
        <v>8326</v>
      </c>
      <c r="S1385" s="9">
        <f t="shared" si="86"/>
        <v>42706.866643518515</v>
      </c>
      <c r="T1385" s="9">
        <f t="shared" si="87"/>
        <v>42726.866643518515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843</v>
      </c>
      <c r="P1386">
        <f t="shared" si="85"/>
        <v>68.936507936507937</v>
      </c>
      <c r="Q1386" t="s">
        <v>8325</v>
      </c>
      <c r="R1386" t="s">
        <v>8326</v>
      </c>
      <c r="S1386" s="9">
        <f t="shared" si="86"/>
        <v>42160.526874999996</v>
      </c>
      <c r="T1386" s="9">
        <f t="shared" si="87"/>
        <v>42190.526874999996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832.48999999999978</v>
      </c>
      <c r="P1387">
        <f t="shared" si="85"/>
        <v>65.914104477611943</v>
      </c>
      <c r="Q1387" t="s">
        <v>8325</v>
      </c>
      <c r="R1387" t="s">
        <v>8326</v>
      </c>
      <c r="S1387" s="9">
        <f t="shared" si="86"/>
        <v>42433.480567129627</v>
      </c>
      <c r="T1387" s="9">
        <f t="shared" si="87"/>
        <v>42489.299305555549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475</v>
      </c>
      <c r="P1388">
        <f t="shared" si="85"/>
        <v>62.5</v>
      </c>
      <c r="Q1388" t="s">
        <v>8325</v>
      </c>
      <c r="R1388" t="s">
        <v>8326</v>
      </c>
      <c r="S1388" s="9">
        <f t="shared" si="86"/>
        <v>42184.438530092586</v>
      </c>
      <c r="T1388" s="9">
        <f t="shared" si="87"/>
        <v>42214.438530092586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1465</v>
      </c>
      <c r="P1389">
        <f t="shared" si="85"/>
        <v>70.064102564102569</v>
      </c>
      <c r="Q1389" t="s">
        <v>8325</v>
      </c>
      <c r="R1389" t="s">
        <v>8326</v>
      </c>
      <c r="S1389" s="9">
        <f t="shared" si="86"/>
        <v>42126.712905092594</v>
      </c>
      <c r="T1389" s="9">
        <f t="shared" si="87"/>
        <v>42157.979166666664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1740.37</v>
      </c>
      <c r="P1390">
        <f t="shared" si="85"/>
        <v>60.181874999999998</v>
      </c>
      <c r="Q1390" t="s">
        <v>8325</v>
      </c>
      <c r="R1390" t="s">
        <v>8326</v>
      </c>
      <c r="S1390" s="9">
        <f t="shared" si="86"/>
        <v>42634.406446759262</v>
      </c>
      <c r="T1390" s="9">
        <f t="shared" si="87"/>
        <v>42660.468055555553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227</v>
      </c>
      <c r="P1391">
        <f t="shared" si="85"/>
        <v>21.382352941176471</v>
      </c>
      <c r="Q1391" t="s">
        <v>8325</v>
      </c>
      <c r="R1391" t="s">
        <v>8326</v>
      </c>
      <c r="S1391" s="9">
        <f t="shared" si="86"/>
        <v>42565.272650462961</v>
      </c>
      <c r="T1391" s="9">
        <f t="shared" si="87"/>
        <v>42595.272650462961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255</v>
      </c>
      <c r="P1392">
        <f t="shared" si="85"/>
        <v>160.78947368421052</v>
      </c>
      <c r="Q1392" t="s">
        <v>8325</v>
      </c>
      <c r="R1392" t="s">
        <v>8326</v>
      </c>
      <c r="S1392" s="9">
        <f t="shared" si="86"/>
        <v>42087.594976851855</v>
      </c>
      <c r="T1392" s="9">
        <f t="shared" si="87"/>
        <v>42121.508333333331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51</v>
      </c>
      <c r="P1393">
        <f t="shared" si="85"/>
        <v>42.384615384615387</v>
      </c>
      <c r="Q1393" t="s">
        <v>8325</v>
      </c>
      <c r="R1393" t="s">
        <v>8326</v>
      </c>
      <c r="S1393" s="9">
        <f t="shared" si="86"/>
        <v>42193.442337962959</v>
      </c>
      <c r="T1393" s="9">
        <f t="shared" si="87"/>
        <v>42237.999305555553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341</v>
      </c>
      <c r="P1394">
        <f t="shared" si="85"/>
        <v>27.317307692307693</v>
      </c>
      <c r="Q1394" t="s">
        <v>8325</v>
      </c>
      <c r="R1394" t="s">
        <v>8326</v>
      </c>
      <c r="S1394" s="9">
        <f t="shared" si="86"/>
        <v>42400.946597222217</v>
      </c>
      <c r="T1394" s="9">
        <f t="shared" si="87"/>
        <v>42431.946597222217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235</v>
      </c>
      <c r="P1395">
        <f t="shared" si="85"/>
        <v>196.82692307692307</v>
      </c>
      <c r="Q1395" t="s">
        <v>8325</v>
      </c>
      <c r="R1395" t="s">
        <v>8326</v>
      </c>
      <c r="S1395" s="9">
        <f t="shared" si="86"/>
        <v>42553.473645833328</v>
      </c>
      <c r="T1395" s="9">
        <f t="shared" si="87"/>
        <v>42583.473645833328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166</v>
      </c>
      <c r="P1396">
        <f t="shared" si="85"/>
        <v>53.882352941176471</v>
      </c>
      <c r="Q1396" t="s">
        <v>8325</v>
      </c>
      <c r="R1396" t="s">
        <v>8326</v>
      </c>
      <c r="S1396" s="9">
        <f t="shared" si="86"/>
        <v>42751.936643518515</v>
      </c>
      <c r="T1396" s="9">
        <f t="shared" si="87"/>
        <v>42794.916666666664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416</v>
      </c>
      <c r="P1397">
        <f t="shared" si="85"/>
        <v>47.756097560975611</v>
      </c>
      <c r="Q1397" t="s">
        <v>8325</v>
      </c>
      <c r="R1397" t="s">
        <v>8326</v>
      </c>
      <c r="S1397" s="9">
        <f t="shared" si="86"/>
        <v>42719.700011574074</v>
      </c>
      <c r="T1397" s="9">
        <f t="shared" si="87"/>
        <v>42749.700011574074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438</v>
      </c>
      <c r="P1398">
        <f t="shared" si="85"/>
        <v>88.191780821917803</v>
      </c>
      <c r="Q1398" t="s">
        <v>8325</v>
      </c>
      <c r="R1398" t="s">
        <v>8326</v>
      </c>
      <c r="S1398" s="9">
        <f t="shared" si="86"/>
        <v>42018.790300925924</v>
      </c>
      <c r="T1398" s="9">
        <f t="shared" si="87"/>
        <v>42048.790300925924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1385</v>
      </c>
      <c r="P1399">
        <f t="shared" si="85"/>
        <v>72.056962025316452</v>
      </c>
      <c r="Q1399" t="s">
        <v>8325</v>
      </c>
      <c r="R1399" t="s">
        <v>8326</v>
      </c>
      <c r="S1399" s="9">
        <f t="shared" si="86"/>
        <v>42640.709606481476</v>
      </c>
      <c r="T1399" s="9">
        <f t="shared" si="87"/>
        <v>42670.679861111108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426</v>
      </c>
      <c r="P1400">
        <f t="shared" si="85"/>
        <v>74.246153846153845</v>
      </c>
      <c r="Q1400" t="s">
        <v>8325</v>
      </c>
      <c r="R1400" t="s">
        <v>8326</v>
      </c>
      <c r="S1400" s="9">
        <f t="shared" si="86"/>
        <v>42526.665902777771</v>
      </c>
      <c r="T1400" s="9">
        <f t="shared" si="87"/>
        <v>42556.665902777771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2353</v>
      </c>
      <c r="P1401">
        <f t="shared" si="85"/>
        <v>61.701086956521742</v>
      </c>
      <c r="Q1401" t="s">
        <v>8325</v>
      </c>
      <c r="R1401" t="s">
        <v>8326</v>
      </c>
      <c r="S1401" s="9">
        <f t="shared" si="86"/>
        <v>41888.795983796292</v>
      </c>
      <c r="T1401" s="9">
        <f t="shared" si="87"/>
        <v>41918.795983796292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236</v>
      </c>
      <c r="P1402">
        <f t="shared" si="85"/>
        <v>17.235294117647058</v>
      </c>
      <c r="Q1402" t="s">
        <v>8325</v>
      </c>
      <c r="R1402" t="s">
        <v>8326</v>
      </c>
      <c r="S1402" s="9">
        <f t="shared" si="86"/>
        <v>42498.132789351854</v>
      </c>
      <c r="T1402" s="9">
        <f t="shared" si="87"/>
        <v>42533.020833333336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9913</v>
      </c>
      <c r="P1403">
        <f t="shared" si="85"/>
        <v>51.720833333333331</v>
      </c>
      <c r="Q1403" t="s">
        <v>8325</v>
      </c>
      <c r="R1403" t="s">
        <v>8326</v>
      </c>
      <c r="S1403" s="9">
        <f t="shared" si="86"/>
        <v>41399.787893518514</v>
      </c>
      <c r="T1403" s="9">
        <f t="shared" si="87"/>
        <v>41420.787893518514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229</v>
      </c>
      <c r="P1404">
        <f t="shared" si="85"/>
        <v>24.150442477876105</v>
      </c>
      <c r="Q1404" t="s">
        <v>8325</v>
      </c>
      <c r="R1404" t="s">
        <v>8326</v>
      </c>
      <c r="S1404" s="9">
        <f t="shared" si="86"/>
        <v>42064.845034722217</v>
      </c>
      <c r="T1404" s="9">
        <f t="shared" si="87"/>
        <v>42124.803368055553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62.166666666666664</v>
      </c>
      <c r="Q1405" t="s">
        <v>8325</v>
      </c>
      <c r="R1405" t="s">
        <v>8326</v>
      </c>
      <c r="S1405" s="9">
        <f t="shared" si="86"/>
        <v>41450.854571759257</v>
      </c>
      <c r="T1405" s="9">
        <f t="shared" si="87"/>
        <v>41480.854571759257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-14259</v>
      </c>
      <c r="P1406">
        <f t="shared" si="85"/>
        <v>48.2</v>
      </c>
      <c r="Q1406" t="s">
        <v>8322</v>
      </c>
      <c r="R1406" t="s">
        <v>8341</v>
      </c>
      <c r="S1406" s="9">
        <f t="shared" si="86"/>
        <v>42032.30190972222</v>
      </c>
      <c r="T1406" s="9">
        <f t="shared" si="87"/>
        <v>42057.30190972222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-24895</v>
      </c>
      <c r="P1407">
        <f t="shared" si="85"/>
        <v>6.1764705882352944</v>
      </c>
      <c r="Q1407" t="s">
        <v>8322</v>
      </c>
      <c r="R1407" t="s">
        <v>8341</v>
      </c>
      <c r="S1407" s="9">
        <f t="shared" si="86"/>
        <v>41941.472233796296</v>
      </c>
      <c r="T1407" s="9">
        <f t="shared" si="87"/>
        <v>41971.51390046296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-11985</v>
      </c>
      <c r="P1408">
        <f t="shared" si="85"/>
        <v>5</v>
      </c>
      <c r="Q1408" t="s">
        <v>8322</v>
      </c>
      <c r="R1408" t="s">
        <v>8341</v>
      </c>
      <c r="S1408" s="9">
        <f t="shared" si="86"/>
        <v>42297.224618055552</v>
      </c>
      <c r="T1408" s="9">
        <f t="shared" si="87"/>
        <v>42350.208333333336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-2985</v>
      </c>
      <c r="P1409">
        <f t="shared" si="85"/>
        <v>7.5</v>
      </c>
      <c r="Q1409" t="s">
        <v>8322</v>
      </c>
      <c r="R1409" t="s">
        <v>8341</v>
      </c>
      <c r="S1409" s="9">
        <f t="shared" si="86"/>
        <v>41838.32844907407</v>
      </c>
      <c r="T1409" s="9">
        <f t="shared" si="87"/>
        <v>41863.32844907407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-928</v>
      </c>
      <c r="P1410">
        <f t="shared" si="85"/>
        <v>12</v>
      </c>
      <c r="Q1410" t="s">
        <v>8322</v>
      </c>
      <c r="R1410" t="s">
        <v>8341</v>
      </c>
      <c r="S1410" s="9">
        <f t="shared" si="86"/>
        <v>42291.663842592585</v>
      </c>
      <c r="T1410" s="9">
        <f t="shared" si="87"/>
        <v>42321.705509259256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E1411-D1411</f>
        <v>-4000</v>
      </c>
      <c r="P1411">
        <f t="shared" ref="P1411:P1474" si="89">IF(L1411=0,0,E1411/L1411)</f>
        <v>0</v>
      </c>
      <c r="Q1411" t="s">
        <v>8322</v>
      </c>
      <c r="R1411" t="s">
        <v>8341</v>
      </c>
      <c r="S1411" s="9">
        <f t="shared" ref="S1411:S1474" si="90">(J1411/86400)+25569+(-5/24)</f>
        <v>41944.925173611111</v>
      </c>
      <c r="T1411" s="9">
        <f t="shared" ref="T1411:T1474" si="91">(I1411/86400)+25569+(-5/24)</f>
        <v>42004.966840277775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-5999</v>
      </c>
      <c r="P1412">
        <f t="shared" si="89"/>
        <v>1</v>
      </c>
      <c r="Q1412" t="s">
        <v>8322</v>
      </c>
      <c r="R1412" t="s">
        <v>8341</v>
      </c>
      <c r="S1412" s="9">
        <f t="shared" si="90"/>
        <v>42479.110185185178</v>
      </c>
      <c r="T1412" s="9">
        <f t="shared" si="91"/>
        <v>42524.110185185178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-2993</v>
      </c>
      <c r="P1413">
        <f t="shared" si="89"/>
        <v>2.3333333333333335</v>
      </c>
      <c r="Q1413" t="s">
        <v>8322</v>
      </c>
      <c r="R1413" t="s">
        <v>8341</v>
      </c>
      <c r="S1413" s="9">
        <f t="shared" si="90"/>
        <v>42012.850694444445</v>
      </c>
      <c r="T1413" s="9">
        <f t="shared" si="91"/>
        <v>42040.850694444445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-6680</v>
      </c>
      <c r="P1414">
        <f t="shared" si="89"/>
        <v>24.615384615384617</v>
      </c>
      <c r="Q1414" t="s">
        <v>8322</v>
      </c>
      <c r="R1414" t="s">
        <v>8341</v>
      </c>
      <c r="S1414" s="9">
        <f t="shared" si="90"/>
        <v>41946.855312499996</v>
      </c>
      <c r="T1414" s="9">
        <f t="shared" si="91"/>
        <v>41976.855312499996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-1900</v>
      </c>
      <c r="P1415">
        <f t="shared" si="89"/>
        <v>100</v>
      </c>
      <c r="Q1415" t="s">
        <v>8322</v>
      </c>
      <c r="R1415" t="s">
        <v>8341</v>
      </c>
      <c r="S1415" s="9">
        <f t="shared" si="90"/>
        <v>42360.228819444441</v>
      </c>
      <c r="T1415" s="9">
        <f t="shared" si="91"/>
        <v>42420.228819444441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-499</v>
      </c>
      <c r="P1416">
        <f t="shared" si="89"/>
        <v>1</v>
      </c>
      <c r="Q1416" t="s">
        <v>8322</v>
      </c>
      <c r="R1416" t="s">
        <v>8341</v>
      </c>
      <c r="S1416" s="9">
        <f t="shared" si="90"/>
        <v>42708.044756944444</v>
      </c>
      <c r="T1416" s="9">
        <f t="shared" si="91"/>
        <v>42738.044756944444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-3600</v>
      </c>
      <c r="P1417">
        <f t="shared" si="89"/>
        <v>88.888888888888886</v>
      </c>
      <c r="Q1417" t="s">
        <v>8322</v>
      </c>
      <c r="R1417" t="s">
        <v>8341</v>
      </c>
      <c r="S1417" s="9">
        <f t="shared" si="90"/>
        <v>42192.467488425922</v>
      </c>
      <c r="T1417" s="9">
        <f t="shared" si="91"/>
        <v>42232.467488425922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-50000</v>
      </c>
      <c r="P1418">
        <f t="shared" si="89"/>
        <v>0</v>
      </c>
      <c r="Q1418" t="s">
        <v>8322</v>
      </c>
      <c r="R1418" t="s">
        <v>8341</v>
      </c>
      <c r="S1418" s="9">
        <f t="shared" si="90"/>
        <v>42299.717812499999</v>
      </c>
      <c r="T1418" s="9">
        <f t="shared" si="91"/>
        <v>42329.759479166663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-4445</v>
      </c>
      <c r="P1419">
        <f t="shared" si="89"/>
        <v>27.5</v>
      </c>
      <c r="Q1419" t="s">
        <v>8322</v>
      </c>
      <c r="R1419" t="s">
        <v>8341</v>
      </c>
      <c r="S1419" s="9">
        <f t="shared" si="90"/>
        <v>42231.941828703704</v>
      </c>
      <c r="T1419" s="9">
        <f t="shared" si="91"/>
        <v>42262.257638888885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-2994</v>
      </c>
      <c r="P1420">
        <f t="shared" si="89"/>
        <v>6</v>
      </c>
      <c r="Q1420" t="s">
        <v>8322</v>
      </c>
      <c r="R1420" t="s">
        <v>8341</v>
      </c>
      <c r="S1420" s="9">
        <f t="shared" si="90"/>
        <v>42395.248078703698</v>
      </c>
      <c r="T1420" s="9">
        <f t="shared" si="91"/>
        <v>42425.248078703698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-5855</v>
      </c>
      <c r="P1421">
        <f t="shared" si="89"/>
        <v>44.5</v>
      </c>
      <c r="Q1421" t="s">
        <v>8322</v>
      </c>
      <c r="R1421" t="s">
        <v>8341</v>
      </c>
      <c r="S1421" s="9">
        <f t="shared" si="90"/>
        <v>42622.24790509259</v>
      </c>
      <c r="T1421" s="9">
        <f t="shared" si="91"/>
        <v>42652.24790509259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-107</v>
      </c>
      <c r="P1422">
        <f t="shared" si="89"/>
        <v>1</v>
      </c>
      <c r="Q1422" t="s">
        <v>8322</v>
      </c>
      <c r="R1422" t="s">
        <v>8341</v>
      </c>
      <c r="S1422" s="9">
        <f t="shared" si="90"/>
        <v>42524.459328703706</v>
      </c>
      <c r="T1422" s="9">
        <f t="shared" si="91"/>
        <v>42549.459328703706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-199800</v>
      </c>
      <c r="P1423">
        <f t="shared" si="89"/>
        <v>100</v>
      </c>
      <c r="Q1423" t="s">
        <v>8322</v>
      </c>
      <c r="R1423" t="s">
        <v>8341</v>
      </c>
      <c r="S1423" s="9">
        <f t="shared" si="90"/>
        <v>42013.707280092589</v>
      </c>
      <c r="T1423" s="9">
        <f t="shared" si="91"/>
        <v>42043.707280092589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-24974</v>
      </c>
      <c r="P1424">
        <f t="shared" si="89"/>
        <v>13</v>
      </c>
      <c r="Q1424" t="s">
        <v>8322</v>
      </c>
      <c r="R1424" t="s">
        <v>8341</v>
      </c>
      <c r="S1424" s="9">
        <f t="shared" si="90"/>
        <v>42604.031296296293</v>
      </c>
      <c r="T1424" s="9">
        <f t="shared" si="91"/>
        <v>42634.031296296293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-29900</v>
      </c>
      <c r="P1425">
        <f t="shared" si="89"/>
        <v>100</v>
      </c>
      <c r="Q1425" t="s">
        <v>8322</v>
      </c>
      <c r="R1425" t="s">
        <v>8341</v>
      </c>
      <c r="S1425" s="9">
        <f t="shared" si="90"/>
        <v>42340.151979166665</v>
      </c>
      <c r="T1425" s="9">
        <f t="shared" si="91"/>
        <v>42370.151979166665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-5973</v>
      </c>
      <c r="P1426">
        <f t="shared" si="89"/>
        <v>109.07142857142857</v>
      </c>
      <c r="Q1426" t="s">
        <v>8322</v>
      </c>
      <c r="R1426" t="s">
        <v>8341</v>
      </c>
      <c r="S1426" s="9">
        <f t="shared" si="90"/>
        <v>42676.509282407402</v>
      </c>
      <c r="T1426" s="9">
        <f t="shared" si="91"/>
        <v>42689.550949074073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-13000</v>
      </c>
      <c r="P1427">
        <f t="shared" si="89"/>
        <v>0</v>
      </c>
      <c r="Q1427" t="s">
        <v>8322</v>
      </c>
      <c r="R1427" t="s">
        <v>8341</v>
      </c>
      <c r="S1427" s="9">
        <f t="shared" si="90"/>
        <v>42092.923136574071</v>
      </c>
      <c r="T1427" s="9">
        <f t="shared" si="91"/>
        <v>42122.923136574071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-1000</v>
      </c>
      <c r="P1428">
        <f t="shared" si="89"/>
        <v>0</v>
      </c>
      <c r="Q1428" t="s">
        <v>8322</v>
      </c>
      <c r="R1428" t="s">
        <v>8341</v>
      </c>
      <c r="S1428" s="9">
        <f t="shared" si="90"/>
        <v>42180.181944444441</v>
      </c>
      <c r="T1428" s="9">
        <f t="shared" si="91"/>
        <v>42240.181944444441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-4581</v>
      </c>
      <c r="P1429">
        <f t="shared" si="89"/>
        <v>104.75</v>
      </c>
      <c r="Q1429" t="s">
        <v>8322</v>
      </c>
      <c r="R1429" t="s">
        <v>8341</v>
      </c>
      <c r="S1429" s="9">
        <f t="shared" si="90"/>
        <v>42601.643344907403</v>
      </c>
      <c r="T1429" s="9">
        <f t="shared" si="91"/>
        <v>42631.643344907403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-955</v>
      </c>
      <c r="P1430">
        <f t="shared" si="89"/>
        <v>15</v>
      </c>
      <c r="Q1430" t="s">
        <v>8322</v>
      </c>
      <c r="R1430" t="s">
        <v>8341</v>
      </c>
      <c r="S1430" s="9">
        <f t="shared" si="90"/>
        <v>42432.171493055554</v>
      </c>
      <c r="T1430" s="9">
        <f t="shared" si="91"/>
        <v>42462.129826388882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-10000</v>
      </c>
      <c r="P1431">
        <f t="shared" si="89"/>
        <v>0</v>
      </c>
      <c r="Q1431" t="s">
        <v>8322</v>
      </c>
      <c r="R1431" t="s">
        <v>8341</v>
      </c>
      <c r="S1431" s="9">
        <f t="shared" si="90"/>
        <v>42073.852337962962</v>
      </c>
      <c r="T1431" s="9">
        <f t="shared" si="91"/>
        <v>42103.852337962962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-4597</v>
      </c>
      <c r="P1432">
        <f t="shared" si="89"/>
        <v>80.599999999999994</v>
      </c>
      <c r="Q1432" t="s">
        <v>8322</v>
      </c>
      <c r="R1432" t="s">
        <v>8341</v>
      </c>
      <c r="S1432" s="9">
        <f t="shared" si="90"/>
        <v>41961.605185185188</v>
      </c>
      <c r="T1432" s="9">
        <f t="shared" si="91"/>
        <v>41992.605185185188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-11569</v>
      </c>
      <c r="P1433">
        <f t="shared" si="89"/>
        <v>115.55319148936171</v>
      </c>
      <c r="Q1433" t="s">
        <v>8322</v>
      </c>
      <c r="R1433" t="s">
        <v>8341</v>
      </c>
      <c r="S1433" s="9">
        <f t="shared" si="90"/>
        <v>42304.002499999995</v>
      </c>
      <c r="T1433" s="9">
        <f t="shared" si="91"/>
        <v>42334.044166666667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-40000</v>
      </c>
      <c r="P1434">
        <f t="shared" si="89"/>
        <v>0</v>
      </c>
      <c r="Q1434" t="s">
        <v>8322</v>
      </c>
      <c r="R1434" t="s">
        <v>8341</v>
      </c>
      <c r="S1434" s="9">
        <f t="shared" si="90"/>
        <v>42175.572083333333</v>
      </c>
      <c r="T1434" s="9">
        <f t="shared" si="91"/>
        <v>42205.572083333333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-11195</v>
      </c>
      <c r="P1435">
        <f t="shared" si="89"/>
        <v>80.5</v>
      </c>
      <c r="Q1435" t="s">
        <v>8322</v>
      </c>
      <c r="R1435" t="s">
        <v>8341</v>
      </c>
      <c r="S1435" s="9">
        <f t="shared" si="90"/>
        <v>42673.417534722219</v>
      </c>
      <c r="T1435" s="9">
        <f t="shared" si="91"/>
        <v>42714.249999999993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-73810</v>
      </c>
      <c r="P1436">
        <f t="shared" si="89"/>
        <v>744.5454545454545</v>
      </c>
      <c r="Q1436" t="s">
        <v>8322</v>
      </c>
      <c r="R1436" t="s">
        <v>8341</v>
      </c>
      <c r="S1436" s="9">
        <f t="shared" si="90"/>
        <v>42142.558773148143</v>
      </c>
      <c r="T1436" s="9">
        <f t="shared" si="91"/>
        <v>42163.416666666664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-14985</v>
      </c>
      <c r="P1437">
        <f t="shared" si="89"/>
        <v>7.5</v>
      </c>
      <c r="Q1437" t="s">
        <v>8322</v>
      </c>
      <c r="R1437" t="s">
        <v>8341</v>
      </c>
      <c r="S1437" s="9">
        <f t="shared" si="90"/>
        <v>42258.57199074074</v>
      </c>
      <c r="T1437" s="9">
        <f t="shared" si="91"/>
        <v>42288.57199074074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-9923</v>
      </c>
      <c r="P1438">
        <f t="shared" si="89"/>
        <v>38.5</v>
      </c>
      <c r="Q1438" t="s">
        <v>8322</v>
      </c>
      <c r="R1438" t="s">
        <v>8341</v>
      </c>
      <c r="S1438" s="9">
        <f t="shared" si="90"/>
        <v>42391.141863425924</v>
      </c>
      <c r="T1438" s="9">
        <f t="shared" si="91"/>
        <v>42421.141863425924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-2193</v>
      </c>
      <c r="P1439">
        <f t="shared" si="89"/>
        <v>36.68181818181818</v>
      </c>
      <c r="Q1439" t="s">
        <v>8322</v>
      </c>
      <c r="R1439" t="s">
        <v>8341</v>
      </c>
      <c r="S1439" s="9">
        <f t="shared" si="90"/>
        <v>41796.32336805555</v>
      </c>
      <c r="T1439" s="9">
        <f t="shared" si="91"/>
        <v>41832.999305555553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-19400</v>
      </c>
      <c r="P1440">
        <f t="shared" si="89"/>
        <v>75</v>
      </c>
      <c r="Q1440" t="s">
        <v>8322</v>
      </c>
      <c r="R1440" t="s">
        <v>8341</v>
      </c>
      <c r="S1440" s="9">
        <f t="shared" si="90"/>
        <v>42457.663182870368</v>
      </c>
      <c r="T1440" s="9">
        <f t="shared" si="91"/>
        <v>42487.371527777774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-2545</v>
      </c>
      <c r="P1441">
        <f t="shared" si="89"/>
        <v>30</v>
      </c>
      <c r="Q1441" t="s">
        <v>8322</v>
      </c>
      <c r="R1441" t="s">
        <v>8341</v>
      </c>
      <c r="S1441" s="9">
        <f t="shared" si="90"/>
        <v>42040.621539351851</v>
      </c>
      <c r="T1441" s="9">
        <f t="shared" si="91"/>
        <v>42070.621539351851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-12999</v>
      </c>
      <c r="P1442">
        <f t="shared" si="89"/>
        <v>1</v>
      </c>
      <c r="Q1442" t="s">
        <v>8322</v>
      </c>
      <c r="R1442" t="s">
        <v>8341</v>
      </c>
      <c r="S1442" s="9">
        <f t="shared" si="90"/>
        <v>42486.540081018517</v>
      </c>
      <c r="T1442" s="9">
        <f t="shared" si="91"/>
        <v>42516.540081018517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-177980</v>
      </c>
      <c r="P1443">
        <f t="shared" si="89"/>
        <v>673.33333333333337</v>
      </c>
      <c r="Q1443" t="s">
        <v>8322</v>
      </c>
      <c r="R1443" t="s">
        <v>8341</v>
      </c>
      <c r="S1443" s="9">
        <f t="shared" si="90"/>
        <v>42198.557511574072</v>
      </c>
      <c r="T1443" s="9">
        <f t="shared" si="91"/>
        <v>42258.557511574072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-1500</v>
      </c>
      <c r="P1444">
        <f t="shared" si="89"/>
        <v>0</v>
      </c>
      <c r="Q1444" t="s">
        <v>8322</v>
      </c>
      <c r="R1444" t="s">
        <v>8341</v>
      </c>
      <c r="S1444" s="9">
        <f t="shared" si="90"/>
        <v>42485.437013888884</v>
      </c>
      <c r="T1444" s="9">
        <f t="shared" si="91"/>
        <v>42515.437013888884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-13000</v>
      </c>
      <c r="P1445">
        <f t="shared" si="89"/>
        <v>0</v>
      </c>
      <c r="Q1445" t="s">
        <v>8322</v>
      </c>
      <c r="R1445" t="s">
        <v>8341</v>
      </c>
      <c r="S1445" s="9">
        <f t="shared" si="90"/>
        <v>42707.71769675926</v>
      </c>
      <c r="T1445" s="9">
        <f t="shared" si="91"/>
        <v>42737.71769675926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-4950</v>
      </c>
      <c r="P1446">
        <f t="shared" si="89"/>
        <v>0</v>
      </c>
      <c r="Q1446" t="s">
        <v>8322</v>
      </c>
      <c r="R1446" t="s">
        <v>8341</v>
      </c>
      <c r="S1446" s="9">
        <f t="shared" si="90"/>
        <v>42199.665069444447</v>
      </c>
      <c r="T1446" s="9">
        <f t="shared" si="91"/>
        <v>42259.665069444447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-130000</v>
      </c>
      <c r="P1447">
        <f t="shared" si="89"/>
        <v>0</v>
      </c>
      <c r="Q1447" t="s">
        <v>8322</v>
      </c>
      <c r="R1447" t="s">
        <v>8341</v>
      </c>
      <c r="S1447" s="9">
        <f t="shared" si="90"/>
        <v>42139.333969907406</v>
      </c>
      <c r="T1447" s="9">
        <f t="shared" si="91"/>
        <v>42169.333969907406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-900</v>
      </c>
      <c r="P1448">
        <f t="shared" si="89"/>
        <v>0</v>
      </c>
      <c r="Q1448" t="s">
        <v>8322</v>
      </c>
      <c r="R1448" t="s">
        <v>8341</v>
      </c>
      <c r="S1448" s="9">
        <f t="shared" si="90"/>
        <v>42461.239328703705</v>
      </c>
      <c r="T1448" s="9">
        <f t="shared" si="91"/>
        <v>42481.239328703705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-499925</v>
      </c>
      <c r="P1449">
        <f t="shared" si="89"/>
        <v>25</v>
      </c>
      <c r="Q1449" t="s">
        <v>8322</v>
      </c>
      <c r="R1449" t="s">
        <v>8341</v>
      </c>
      <c r="S1449" s="9">
        <f t="shared" si="90"/>
        <v>42529.52238425926</v>
      </c>
      <c r="T1449" s="9">
        <f t="shared" si="91"/>
        <v>42559.52238425926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-200000</v>
      </c>
      <c r="P1450">
        <f t="shared" si="89"/>
        <v>0</v>
      </c>
      <c r="Q1450" t="s">
        <v>8322</v>
      </c>
      <c r="R1450" t="s">
        <v>8341</v>
      </c>
      <c r="S1450" s="9">
        <f t="shared" si="90"/>
        <v>42115.728217592587</v>
      </c>
      <c r="T1450" s="9">
        <f t="shared" si="91"/>
        <v>42146.017361111109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-8888</v>
      </c>
      <c r="P1451">
        <f t="shared" si="89"/>
        <v>0</v>
      </c>
      <c r="Q1451" t="s">
        <v>8322</v>
      </c>
      <c r="R1451" t="s">
        <v>8341</v>
      </c>
      <c r="S1451" s="9">
        <f t="shared" si="90"/>
        <v>42086.603067129625</v>
      </c>
      <c r="T1451" s="9">
        <f t="shared" si="91"/>
        <v>42134.603067129625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-99999</v>
      </c>
      <c r="P1452">
        <f t="shared" si="89"/>
        <v>1</v>
      </c>
      <c r="Q1452" t="s">
        <v>8322</v>
      </c>
      <c r="R1452" t="s">
        <v>8341</v>
      </c>
      <c r="S1452" s="9">
        <f t="shared" si="90"/>
        <v>42389.962928240733</v>
      </c>
      <c r="T1452" s="9">
        <f t="shared" si="91"/>
        <v>42419.962928240733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-18948</v>
      </c>
      <c r="P1453">
        <f t="shared" si="89"/>
        <v>1</v>
      </c>
      <c r="Q1453" t="s">
        <v>8322</v>
      </c>
      <c r="R1453" t="s">
        <v>8341</v>
      </c>
      <c r="S1453" s="9">
        <f t="shared" si="90"/>
        <v>41931.75068287037</v>
      </c>
      <c r="T1453" s="9">
        <f t="shared" si="91"/>
        <v>41961.792349537034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-14000</v>
      </c>
      <c r="P1454">
        <f t="shared" si="89"/>
        <v>0</v>
      </c>
      <c r="Q1454" t="s">
        <v>8322</v>
      </c>
      <c r="R1454" t="s">
        <v>8341</v>
      </c>
      <c r="S1454" s="9">
        <f t="shared" si="90"/>
        <v>41818.494942129626</v>
      </c>
      <c r="T1454" s="9">
        <f t="shared" si="91"/>
        <v>41848.494942129626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-25000</v>
      </c>
      <c r="P1455">
        <f t="shared" si="89"/>
        <v>0</v>
      </c>
      <c r="Q1455" t="s">
        <v>8322</v>
      </c>
      <c r="R1455" t="s">
        <v>8341</v>
      </c>
      <c r="S1455" s="9">
        <f t="shared" si="90"/>
        <v>42795.487812499996</v>
      </c>
      <c r="T1455" s="9">
        <f t="shared" si="91"/>
        <v>42840.446145833332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-1735</v>
      </c>
      <c r="P1456">
        <f t="shared" si="89"/>
        <v>15</v>
      </c>
      <c r="Q1456" t="s">
        <v>8322</v>
      </c>
      <c r="R1456" t="s">
        <v>8341</v>
      </c>
      <c r="S1456" s="9">
        <f t="shared" si="90"/>
        <v>42463.658333333333</v>
      </c>
      <c r="T1456" s="9">
        <f t="shared" si="91"/>
        <v>42484.707638888889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-13425</v>
      </c>
      <c r="P1457">
        <f t="shared" si="89"/>
        <v>225</v>
      </c>
      <c r="Q1457" t="s">
        <v>8322</v>
      </c>
      <c r="R1457" t="s">
        <v>8341</v>
      </c>
      <c r="S1457" s="9">
        <f t="shared" si="90"/>
        <v>41832.46435185185</v>
      </c>
      <c r="T1457" s="9">
        <f t="shared" si="91"/>
        <v>41887.360416666663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-4855</v>
      </c>
      <c r="P1458">
        <f t="shared" si="89"/>
        <v>48.333333333333336</v>
      </c>
      <c r="Q1458" t="s">
        <v>8322</v>
      </c>
      <c r="R1458" t="s">
        <v>8341</v>
      </c>
      <c r="S1458" s="9">
        <f t="shared" si="90"/>
        <v>42708.460243055553</v>
      </c>
      <c r="T1458" s="9">
        <f t="shared" si="91"/>
        <v>42738.460243055553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-6000</v>
      </c>
      <c r="P1459">
        <f t="shared" si="89"/>
        <v>0</v>
      </c>
      <c r="Q1459" t="s">
        <v>8322</v>
      </c>
      <c r="R1459" t="s">
        <v>8341</v>
      </c>
      <c r="S1459" s="9">
        <f t="shared" si="90"/>
        <v>42289.688009259255</v>
      </c>
      <c r="T1459" s="9">
        <f t="shared" si="91"/>
        <v>42319.729675925926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-5000</v>
      </c>
      <c r="P1460">
        <f t="shared" si="89"/>
        <v>0</v>
      </c>
      <c r="Q1460" t="s">
        <v>8322</v>
      </c>
      <c r="R1460" t="s">
        <v>8341</v>
      </c>
      <c r="S1460" s="9">
        <f t="shared" si="90"/>
        <v>41831.49722222222</v>
      </c>
      <c r="T1460" s="9">
        <f t="shared" si="91"/>
        <v>41861.958333333328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-37000</v>
      </c>
      <c r="P1461">
        <f t="shared" si="89"/>
        <v>0</v>
      </c>
      <c r="Q1461" t="s">
        <v>8322</v>
      </c>
      <c r="R1461" t="s">
        <v>8341</v>
      </c>
      <c r="S1461" s="9">
        <f t="shared" si="90"/>
        <v>42311.996481481481</v>
      </c>
      <c r="T1461" s="9">
        <f t="shared" si="91"/>
        <v>42340.517361111109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-25000000</v>
      </c>
      <c r="P1462">
        <f t="shared" si="89"/>
        <v>0</v>
      </c>
      <c r="Q1462" t="s">
        <v>8322</v>
      </c>
      <c r="R1462" t="s">
        <v>8341</v>
      </c>
      <c r="S1462" s="9">
        <f t="shared" si="90"/>
        <v>41915.688634259255</v>
      </c>
      <c r="T1462" s="9">
        <f t="shared" si="91"/>
        <v>41973.781249999993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186.69000000000051</v>
      </c>
      <c r="P1463">
        <f t="shared" si="89"/>
        <v>44.66673529411765</v>
      </c>
      <c r="Q1463" t="s">
        <v>8322</v>
      </c>
      <c r="R1463" t="s">
        <v>8342</v>
      </c>
      <c r="S1463" s="9">
        <f t="shared" si="90"/>
        <v>41899.436967592592</v>
      </c>
      <c r="T1463" s="9">
        <f t="shared" si="91"/>
        <v>41932.791666666664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340.69999999999982</v>
      </c>
      <c r="P1464">
        <f t="shared" si="89"/>
        <v>28.937999999999999</v>
      </c>
      <c r="Q1464" t="s">
        <v>8322</v>
      </c>
      <c r="R1464" t="s">
        <v>8342</v>
      </c>
      <c r="S1464" s="9">
        <f t="shared" si="90"/>
        <v>41344.454525462963</v>
      </c>
      <c r="T1464" s="9">
        <f t="shared" si="91"/>
        <v>41374.454525462963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286</v>
      </c>
      <c r="P1465">
        <f t="shared" si="89"/>
        <v>35.44</v>
      </c>
      <c r="Q1465" t="s">
        <v>8322</v>
      </c>
      <c r="R1465" t="s">
        <v>8342</v>
      </c>
      <c r="S1465" s="9">
        <f t="shared" si="90"/>
        <v>41326.702986111108</v>
      </c>
      <c r="T1465" s="9">
        <f t="shared" si="91"/>
        <v>41371.661319444444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3160</v>
      </c>
      <c r="P1466">
        <f t="shared" si="89"/>
        <v>34.871794871794869</v>
      </c>
      <c r="Q1466" t="s">
        <v>8322</v>
      </c>
      <c r="R1466" t="s">
        <v>8342</v>
      </c>
      <c r="S1466" s="9">
        <f t="shared" si="90"/>
        <v>41291.453217592592</v>
      </c>
      <c r="T1466" s="9">
        <f t="shared" si="91"/>
        <v>41321.453217592592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106924.35</v>
      </c>
      <c r="P1467">
        <f t="shared" si="89"/>
        <v>52.622732513451197</v>
      </c>
      <c r="Q1467" t="s">
        <v>8322</v>
      </c>
      <c r="R1467" t="s">
        <v>8342</v>
      </c>
      <c r="S1467" s="9">
        <f t="shared" si="90"/>
        <v>40959.526064814811</v>
      </c>
      <c r="T1467" s="9">
        <f t="shared" si="91"/>
        <v>40989.916666666664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1260.369999999999</v>
      </c>
      <c r="P1468">
        <f t="shared" si="89"/>
        <v>69.598266129032254</v>
      </c>
      <c r="Q1468" t="s">
        <v>8322</v>
      </c>
      <c r="R1468" t="s">
        <v>8342</v>
      </c>
      <c r="S1468" s="9">
        <f t="shared" si="90"/>
        <v>42339.963726851849</v>
      </c>
      <c r="T1468" s="9">
        <f t="shared" si="91"/>
        <v>42380.999999999993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6032</v>
      </c>
      <c r="P1469">
        <f t="shared" si="89"/>
        <v>76.72</v>
      </c>
      <c r="Q1469" t="s">
        <v>8322</v>
      </c>
      <c r="R1469" t="s">
        <v>8342</v>
      </c>
      <c r="S1469" s="9">
        <f t="shared" si="90"/>
        <v>40933.593576388885</v>
      </c>
      <c r="T1469" s="9">
        <f t="shared" si="91"/>
        <v>40993.55190972222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225</v>
      </c>
      <c r="P1470">
        <f t="shared" si="89"/>
        <v>33.191126279863482</v>
      </c>
      <c r="Q1470" t="s">
        <v>8322</v>
      </c>
      <c r="R1470" t="s">
        <v>8342</v>
      </c>
      <c r="S1470" s="9">
        <f t="shared" si="90"/>
        <v>40645.806122685179</v>
      </c>
      <c r="T1470" s="9">
        <f t="shared" si="91"/>
        <v>40705.806122685179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3728</v>
      </c>
      <c r="P1471">
        <f t="shared" si="89"/>
        <v>149.46417445482865</v>
      </c>
      <c r="Q1471" t="s">
        <v>8322</v>
      </c>
      <c r="R1471" t="s">
        <v>8342</v>
      </c>
      <c r="S1471" s="9">
        <f t="shared" si="90"/>
        <v>41290.390150462961</v>
      </c>
      <c r="T1471" s="9">
        <f t="shared" si="91"/>
        <v>41320.390150462961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377</v>
      </c>
      <c r="P1472">
        <f t="shared" si="89"/>
        <v>23.172839506172838</v>
      </c>
      <c r="Q1472" t="s">
        <v>8322</v>
      </c>
      <c r="R1472" t="s">
        <v>8342</v>
      </c>
      <c r="S1472" s="9">
        <f t="shared" si="90"/>
        <v>41250.618784722217</v>
      </c>
      <c r="T1472" s="9">
        <f t="shared" si="91"/>
        <v>41271.618784722217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1229</v>
      </c>
      <c r="P1473">
        <f t="shared" si="89"/>
        <v>96.877551020408163</v>
      </c>
      <c r="Q1473" t="s">
        <v>8322</v>
      </c>
      <c r="R1473" t="s">
        <v>8342</v>
      </c>
      <c r="S1473" s="9">
        <f t="shared" si="90"/>
        <v>42073.749236111107</v>
      </c>
      <c r="T1473" s="9">
        <f t="shared" si="91"/>
        <v>42103.749236111107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9676</v>
      </c>
      <c r="P1474">
        <f t="shared" si="89"/>
        <v>103.20238095238095</v>
      </c>
      <c r="Q1474" t="s">
        <v>8322</v>
      </c>
      <c r="R1474" t="s">
        <v>8342</v>
      </c>
      <c r="S1474" s="9">
        <f t="shared" si="90"/>
        <v>41533.33452546296</v>
      </c>
      <c r="T1474" s="9">
        <f t="shared" si="91"/>
        <v>41563.33452546296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E1475-D1475</f>
        <v>307.74</v>
      </c>
      <c r="P1475">
        <f t="shared" ref="P1475:P1538" si="93">IF(L1475=0,0,E1475/L1475)</f>
        <v>38.462553191489363</v>
      </c>
      <c r="Q1475" t="s">
        <v>8322</v>
      </c>
      <c r="R1475" t="s">
        <v>8342</v>
      </c>
      <c r="S1475" s="9">
        <f t="shared" ref="S1475:S1538" si="94">(J1475/86400)+25569+(-5/24)</f>
        <v>40939.771284722221</v>
      </c>
      <c r="T1475" s="9">
        <f t="shared" ref="T1475:T1538" si="95">(I1475/86400)+25569+(-5/24)</f>
        <v>40969.771284722221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368</v>
      </c>
      <c r="P1476">
        <f t="shared" si="93"/>
        <v>44.315789473684212</v>
      </c>
      <c r="Q1476" t="s">
        <v>8322</v>
      </c>
      <c r="R1476" t="s">
        <v>8342</v>
      </c>
      <c r="S1476" s="9">
        <f t="shared" si="94"/>
        <v>41500.519583333335</v>
      </c>
      <c r="T1476" s="9">
        <f t="shared" si="95"/>
        <v>41530.519583333335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13300.45</v>
      </c>
      <c r="P1477">
        <f t="shared" si="93"/>
        <v>64.173356009070289</v>
      </c>
      <c r="Q1477" t="s">
        <v>8322</v>
      </c>
      <c r="R1477" t="s">
        <v>8342</v>
      </c>
      <c r="S1477" s="9">
        <f t="shared" si="94"/>
        <v>41960.514618055553</v>
      </c>
      <c r="T1477" s="9">
        <f t="shared" si="95"/>
        <v>41992.999305555553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33693.279999999999</v>
      </c>
      <c r="P1478">
        <f t="shared" si="93"/>
        <v>43.333275109170302</v>
      </c>
      <c r="Q1478" t="s">
        <v>8322</v>
      </c>
      <c r="R1478" t="s">
        <v>8342</v>
      </c>
      <c r="S1478" s="9">
        <f t="shared" si="94"/>
        <v>40765.833587962959</v>
      </c>
      <c r="T1478" s="9">
        <f t="shared" si="95"/>
        <v>40795.833587962959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3393</v>
      </c>
      <c r="P1479">
        <f t="shared" si="93"/>
        <v>90.495934959349597</v>
      </c>
      <c r="Q1479" t="s">
        <v>8322</v>
      </c>
      <c r="R1479" t="s">
        <v>8342</v>
      </c>
      <c r="S1479" s="9">
        <f t="shared" si="94"/>
        <v>40840.407453703701</v>
      </c>
      <c r="T1479" s="9">
        <f t="shared" si="95"/>
        <v>40899.916666666664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540807.11</v>
      </c>
      <c r="P1480">
        <f t="shared" si="93"/>
        <v>29.187190495010373</v>
      </c>
      <c r="Q1480" t="s">
        <v>8322</v>
      </c>
      <c r="R1480" t="s">
        <v>8342</v>
      </c>
      <c r="S1480" s="9">
        <f t="shared" si="94"/>
        <v>41394.663344907407</v>
      </c>
      <c r="T1480" s="9">
        <f t="shared" si="95"/>
        <v>41408.663344907407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598</v>
      </c>
      <c r="P1481">
        <f t="shared" si="93"/>
        <v>30.95774647887324</v>
      </c>
      <c r="Q1481" t="s">
        <v>8322</v>
      </c>
      <c r="R1481" t="s">
        <v>8342</v>
      </c>
      <c r="S1481" s="9">
        <f t="shared" si="94"/>
        <v>41754.536909722221</v>
      </c>
      <c r="T1481" s="9">
        <f t="shared" si="95"/>
        <v>41768.957638888889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8520.1999999999971</v>
      </c>
      <c r="P1482">
        <f t="shared" si="93"/>
        <v>92.157795275590544</v>
      </c>
      <c r="Q1482" t="s">
        <v>8322</v>
      </c>
      <c r="R1482" t="s">
        <v>8342</v>
      </c>
      <c r="S1482" s="9">
        <f t="shared" si="94"/>
        <v>41464.725682870368</v>
      </c>
      <c r="T1482" s="9">
        <f t="shared" si="95"/>
        <v>41481.5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-4895</v>
      </c>
      <c r="P1483">
        <f t="shared" si="93"/>
        <v>17.5</v>
      </c>
      <c r="Q1483" t="s">
        <v>8322</v>
      </c>
      <c r="R1483" t="s">
        <v>8324</v>
      </c>
      <c r="S1483" s="9">
        <f t="shared" si="94"/>
        <v>41550.714641203704</v>
      </c>
      <c r="T1483" s="9">
        <f t="shared" si="95"/>
        <v>41580.714641203704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-4995</v>
      </c>
      <c r="P1484">
        <f t="shared" si="93"/>
        <v>5</v>
      </c>
      <c r="Q1484" t="s">
        <v>8322</v>
      </c>
      <c r="R1484" t="s">
        <v>8324</v>
      </c>
      <c r="S1484" s="9">
        <f t="shared" si="94"/>
        <v>41136.649722222217</v>
      </c>
      <c r="T1484" s="9">
        <f t="shared" si="95"/>
        <v>41159.118750000001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-6950</v>
      </c>
      <c r="P1485">
        <f t="shared" si="93"/>
        <v>25</v>
      </c>
      <c r="Q1485" t="s">
        <v>8322</v>
      </c>
      <c r="R1485" t="s">
        <v>8324</v>
      </c>
      <c r="S1485" s="9">
        <f t="shared" si="94"/>
        <v>42547.984664351847</v>
      </c>
      <c r="T1485" s="9">
        <f t="shared" si="95"/>
        <v>42572.984664351847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-2000</v>
      </c>
      <c r="P1486">
        <f t="shared" si="93"/>
        <v>0</v>
      </c>
      <c r="Q1486" t="s">
        <v>8322</v>
      </c>
      <c r="R1486" t="s">
        <v>8324</v>
      </c>
      <c r="S1486" s="9">
        <f t="shared" si="94"/>
        <v>41052.992627314808</v>
      </c>
      <c r="T1486" s="9">
        <f t="shared" si="95"/>
        <v>41111.410416666666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-6550</v>
      </c>
      <c r="P1487">
        <f t="shared" si="93"/>
        <v>50</v>
      </c>
      <c r="Q1487" t="s">
        <v>8322</v>
      </c>
      <c r="R1487" t="s">
        <v>8324</v>
      </c>
      <c r="S1487" s="9">
        <f t="shared" si="94"/>
        <v>42130.587650462963</v>
      </c>
      <c r="T1487" s="9">
        <f t="shared" si="95"/>
        <v>42175.587650462963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-19952</v>
      </c>
      <c r="P1488">
        <f t="shared" si="93"/>
        <v>16</v>
      </c>
      <c r="Q1488" t="s">
        <v>8322</v>
      </c>
      <c r="R1488" t="s">
        <v>8324</v>
      </c>
      <c r="S1488" s="9">
        <f t="shared" si="94"/>
        <v>42031.960196759253</v>
      </c>
      <c r="T1488" s="9">
        <f t="shared" si="95"/>
        <v>42061.960196759253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-10000</v>
      </c>
      <c r="P1489">
        <f t="shared" si="93"/>
        <v>0</v>
      </c>
      <c r="Q1489" t="s">
        <v>8322</v>
      </c>
      <c r="R1489" t="s">
        <v>8324</v>
      </c>
      <c r="S1489" s="9">
        <f t="shared" si="94"/>
        <v>42554.709155092591</v>
      </c>
      <c r="T1489" s="9">
        <f t="shared" si="95"/>
        <v>42584.709155092591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-14640</v>
      </c>
      <c r="P1490">
        <f t="shared" si="93"/>
        <v>60</v>
      </c>
      <c r="Q1490" t="s">
        <v>8322</v>
      </c>
      <c r="R1490" t="s">
        <v>8324</v>
      </c>
      <c r="S1490" s="9">
        <f t="shared" si="94"/>
        <v>41614.354861111111</v>
      </c>
      <c r="T1490" s="9">
        <f t="shared" si="95"/>
        <v>41644.354861111111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-5000</v>
      </c>
      <c r="P1491">
        <f t="shared" si="93"/>
        <v>0</v>
      </c>
      <c r="Q1491" t="s">
        <v>8322</v>
      </c>
      <c r="R1491" t="s">
        <v>8324</v>
      </c>
      <c r="S1491" s="9">
        <f t="shared" si="94"/>
        <v>41198.403379629628</v>
      </c>
      <c r="T1491" s="9">
        <f t="shared" si="95"/>
        <v>41228.445046296292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-2005</v>
      </c>
      <c r="P1492">
        <f t="shared" si="93"/>
        <v>47.10526315789474</v>
      </c>
      <c r="Q1492" t="s">
        <v>8322</v>
      </c>
      <c r="R1492" t="s">
        <v>8324</v>
      </c>
      <c r="S1492" s="9">
        <f t="shared" si="94"/>
        <v>41520.352708333332</v>
      </c>
      <c r="T1492" s="9">
        <f t="shared" si="95"/>
        <v>41549.352708333332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-1100</v>
      </c>
      <c r="P1493">
        <f t="shared" si="93"/>
        <v>100</v>
      </c>
      <c r="Q1493" t="s">
        <v>8322</v>
      </c>
      <c r="R1493" t="s">
        <v>8324</v>
      </c>
      <c r="S1493" s="9">
        <f t="shared" si="94"/>
        <v>41991.505127314813</v>
      </c>
      <c r="T1493" s="9">
        <f t="shared" si="95"/>
        <v>42050.443055555552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-3970</v>
      </c>
      <c r="P1494">
        <f t="shared" si="93"/>
        <v>15</v>
      </c>
      <c r="Q1494" t="s">
        <v>8322</v>
      </c>
      <c r="R1494" t="s">
        <v>8324</v>
      </c>
      <c r="S1494" s="9">
        <f t="shared" si="94"/>
        <v>40682.676458333335</v>
      </c>
      <c r="T1494" s="9">
        <f t="shared" si="95"/>
        <v>40712.676458333335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-2400</v>
      </c>
      <c r="P1495">
        <f t="shared" si="93"/>
        <v>0</v>
      </c>
      <c r="Q1495" t="s">
        <v>8322</v>
      </c>
      <c r="R1495" t="s">
        <v>8324</v>
      </c>
      <c r="S1495" s="9">
        <f t="shared" si="94"/>
        <v>41411.658275462956</v>
      </c>
      <c r="T1495" s="9">
        <f t="shared" si="95"/>
        <v>41441.658275462956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-4555</v>
      </c>
      <c r="P1496">
        <f t="shared" si="93"/>
        <v>40.454545454545453</v>
      </c>
      <c r="Q1496" t="s">
        <v>8322</v>
      </c>
      <c r="R1496" t="s">
        <v>8324</v>
      </c>
      <c r="S1496" s="9">
        <f t="shared" si="94"/>
        <v>42067.514039351845</v>
      </c>
      <c r="T1496" s="9">
        <f t="shared" si="95"/>
        <v>42097.443055555552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-2000</v>
      </c>
      <c r="P1497">
        <f t="shared" si="93"/>
        <v>0</v>
      </c>
      <c r="Q1497" t="s">
        <v>8322</v>
      </c>
      <c r="R1497" t="s">
        <v>8324</v>
      </c>
      <c r="S1497" s="9">
        <f t="shared" si="94"/>
        <v>40752.581377314811</v>
      </c>
      <c r="T1497" s="9">
        <f t="shared" si="95"/>
        <v>40782.581377314811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-1500</v>
      </c>
      <c r="P1498">
        <f t="shared" si="93"/>
        <v>0</v>
      </c>
      <c r="Q1498" t="s">
        <v>8322</v>
      </c>
      <c r="R1498" t="s">
        <v>8324</v>
      </c>
      <c r="S1498" s="9">
        <f t="shared" si="94"/>
        <v>41838.266886574071</v>
      </c>
      <c r="T1498" s="9">
        <f t="shared" si="95"/>
        <v>41898.266886574071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-14999</v>
      </c>
      <c r="P1499">
        <f t="shared" si="93"/>
        <v>1</v>
      </c>
      <c r="Q1499" t="s">
        <v>8322</v>
      </c>
      <c r="R1499" t="s">
        <v>8324</v>
      </c>
      <c r="S1499" s="9">
        <f t="shared" si="94"/>
        <v>41444.434282407405</v>
      </c>
      <c r="T1499" s="9">
        <f t="shared" si="95"/>
        <v>41486.613194444442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-2943</v>
      </c>
      <c r="P1500">
        <f t="shared" si="93"/>
        <v>19</v>
      </c>
      <c r="Q1500" t="s">
        <v>8322</v>
      </c>
      <c r="R1500" t="s">
        <v>8324</v>
      </c>
      <c r="S1500" s="9">
        <f t="shared" si="94"/>
        <v>41840.775208333333</v>
      </c>
      <c r="T1500" s="9">
        <f t="shared" si="95"/>
        <v>41885.775208333333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-1995</v>
      </c>
      <c r="P1501">
        <f t="shared" si="93"/>
        <v>5</v>
      </c>
      <c r="Q1501" t="s">
        <v>8322</v>
      </c>
      <c r="R1501" t="s">
        <v>8324</v>
      </c>
      <c r="S1501" s="9">
        <f t="shared" si="94"/>
        <v>42526.798993055556</v>
      </c>
      <c r="T1501" s="9">
        <f t="shared" si="95"/>
        <v>42586.798993055556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-2099</v>
      </c>
      <c r="P1502">
        <f t="shared" si="93"/>
        <v>46.733333333333334</v>
      </c>
      <c r="Q1502" t="s">
        <v>8322</v>
      </c>
      <c r="R1502" t="s">
        <v>8324</v>
      </c>
      <c r="S1502" s="9">
        <f t="shared" si="94"/>
        <v>41365.69626157407</v>
      </c>
      <c r="T1502" s="9">
        <f t="shared" si="95"/>
        <v>41395.69626157407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34492</v>
      </c>
      <c r="P1503">
        <f t="shared" si="93"/>
        <v>97.731073446327684</v>
      </c>
      <c r="Q1503" t="s">
        <v>8338</v>
      </c>
      <c r="R1503" t="s">
        <v>8339</v>
      </c>
      <c r="S1503" s="9">
        <f t="shared" si="94"/>
        <v>42163.3752662037</v>
      </c>
      <c r="T1503" s="9">
        <f t="shared" si="95"/>
        <v>42193.3752662037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318</v>
      </c>
      <c r="P1504">
        <f t="shared" si="93"/>
        <v>67.835866261398181</v>
      </c>
      <c r="Q1504" t="s">
        <v>8338</v>
      </c>
      <c r="R1504" t="s">
        <v>8339</v>
      </c>
      <c r="S1504" s="9">
        <f t="shared" si="94"/>
        <v>42426.33425925926</v>
      </c>
      <c r="T1504" s="9">
        <f t="shared" si="95"/>
        <v>42454.708333333336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295.92999999999984</v>
      </c>
      <c r="P1505">
        <f t="shared" si="93"/>
        <v>56.98492957746479</v>
      </c>
      <c r="Q1505" t="s">
        <v>8338</v>
      </c>
      <c r="R1505" t="s">
        <v>8339</v>
      </c>
      <c r="S1505" s="9">
        <f t="shared" si="94"/>
        <v>42606.13890046296</v>
      </c>
      <c r="T1505" s="9">
        <f t="shared" si="95"/>
        <v>42666.13890046296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11566</v>
      </c>
      <c r="P1506">
        <f t="shared" si="93"/>
        <v>67.159851301115239</v>
      </c>
      <c r="Q1506" t="s">
        <v>8338</v>
      </c>
      <c r="R1506" t="s">
        <v>8339</v>
      </c>
      <c r="S1506" s="9">
        <f t="shared" si="94"/>
        <v>41772.44935185185</v>
      </c>
      <c r="T1506" s="9">
        <f t="shared" si="95"/>
        <v>41800.147916666661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573</v>
      </c>
      <c r="P1507">
        <f t="shared" si="93"/>
        <v>48.037681159420288</v>
      </c>
      <c r="Q1507" t="s">
        <v>8338</v>
      </c>
      <c r="R1507" t="s">
        <v>8339</v>
      </c>
      <c r="S1507" s="9">
        <f t="shared" si="94"/>
        <v>42414.234988425924</v>
      </c>
      <c r="T1507" s="9">
        <f t="shared" si="95"/>
        <v>42451.625694444439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171</v>
      </c>
      <c r="P1508">
        <f t="shared" si="93"/>
        <v>38.860465116279073</v>
      </c>
      <c r="Q1508" t="s">
        <v>8338</v>
      </c>
      <c r="R1508" t="s">
        <v>8339</v>
      </c>
      <c r="S1508" s="9">
        <f t="shared" si="94"/>
        <v>41814.577592592592</v>
      </c>
      <c r="T1508" s="9">
        <f t="shared" si="95"/>
        <v>41844.577592592592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1380</v>
      </c>
      <c r="P1509">
        <f t="shared" si="93"/>
        <v>78.181818181818187</v>
      </c>
      <c r="Q1509" t="s">
        <v>8338</v>
      </c>
      <c r="R1509" t="s">
        <v>8339</v>
      </c>
      <c r="S1509" s="9">
        <f t="shared" si="94"/>
        <v>40254.242002314808</v>
      </c>
      <c r="T1509" s="9">
        <f t="shared" si="95"/>
        <v>40313.131944444445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1991</v>
      </c>
      <c r="P1510">
        <f t="shared" si="93"/>
        <v>97.113744075829388</v>
      </c>
      <c r="Q1510" t="s">
        <v>8338</v>
      </c>
      <c r="R1510" t="s">
        <v>8339</v>
      </c>
      <c r="S1510" s="9">
        <f t="shared" si="94"/>
        <v>41786.406030092592</v>
      </c>
      <c r="T1510" s="9">
        <f t="shared" si="95"/>
        <v>41817.406030092592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4137.2200000000012</v>
      </c>
      <c r="P1511">
        <f t="shared" si="93"/>
        <v>110.39397959183674</v>
      </c>
      <c r="Q1511" t="s">
        <v>8338</v>
      </c>
      <c r="R1511" t="s">
        <v>8339</v>
      </c>
      <c r="S1511" s="9">
        <f t="shared" si="94"/>
        <v>42751.325057870366</v>
      </c>
      <c r="T1511" s="9">
        <f t="shared" si="95"/>
        <v>42780.749305555553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165.60000000000036</v>
      </c>
      <c r="P1512">
        <f t="shared" si="93"/>
        <v>39.91506172839506</v>
      </c>
      <c r="Q1512" t="s">
        <v>8338</v>
      </c>
      <c r="R1512" t="s">
        <v>8339</v>
      </c>
      <c r="S1512" s="9">
        <f t="shared" si="94"/>
        <v>41809.176828703705</v>
      </c>
      <c r="T1512" s="9">
        <f t="shared" si="95"/>
        <v>41839.176828703705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1651</v>
      </c>
      <c r="P1513">
        <f t="shared" si="93"/>
        <v>75.975728155339809</v>
      </c>
      <c r="Q1513" t="s">
        <v>8338</v>
      </c>
      <c r="R1513" t="s">
        <v>8339</v>
      </c>
      <c r="S1513" s="9">
        <f t="shared" si="94"/>
        <v>42296.375046296293</v>
      </c>
      <c r="T1513" s="9">
        <f t="shared" si="95"/>
        <v>42326.416712962957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16057</v>
      </c>
      <c r="P1514">
        <f t="shared" si="93"/>
        <v>58.379104477611939</v>
      </c>
      <c r="Q1514" t="s">
        <v>8338</v>
      </c>
      <c r="R1514" t="s">
        <v>8339</v>
      </c>
      <c r="S1514" s="9">
        <f t="shared" si="94"/>
        <v>42741.476145833331</v>
      </c>
      <c r="T1514" s="9">
        <f t="shared" si="95"/>
        <v>42771.476145833331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4001.5</v>
      </c>
      <c r="P1515">
        <f t="shared" si="93"/>
        <v>55.82093023255814</v>
      </c>
      <c r="Q1515" t="s">
        <v>8338</v>
      </c>
      <c r="R1515" t="s">
        <v>8339</v>
      </c>
      <c r="S1515" s="9">
        <f t="shared" si="94"/>
        <v>41806.42900462963</v>
      </c>
      <c r="T1515" s="9">
        <f t="shared" si="95"/>
        <v>41836.42900462963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1619</v>
      </c>
      <c r="P1516">
        <f t="shared" si="93"/>
        <v>151.24431818181819</v>
      </c>
      <c r="Q1516" t="s">
        <v>8338</v>
      </c>
      <c r="R1516" t="s">
        <v>8339</v>
      </c>
      <c r="S1516" s="9">
        <f t="shared" si="94"/>
        <v>42234.389351851853</v>
      </c>
      <c r="T1516" s="9">
        <f t="shared" si="95"/>
        <v>42274.389351851853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171567</v>
      </c>
      <c r="P1517">
        <f t="shared" si="93"/>
        <v>849.67027027027029</v>
      </c>
      <c r="Q1517" t="s">
        <v>8338</v>
      </c>
      <c r="R1517" t="s">
        <v>8339</v>
      </c>
      <c r="S1517" s="9">
        <f t="shared" si="94"/>
        <v>42415.04510416666</v>
      </c>
      <c r="T1517" s="9">
        <f t="shared" si="95"/>
        <v>42445.003437499996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1472</v>
      </c>
      <c r="P1518">
        <f t="shared" si="93"/>
        <v>159.24137931034483</v>
      </c>
      <c r="Q1518" t="s">
        <v>8338</v>
      </c>
      <c r="R1518" t="s">
        <v>8339</v>
      </c>
      <c r="S1518" s="9">
        <f t="shared" si="94"/>
        <v>42619.258009259262</v>
      </c>
      <c r="T1518" s="9">
        <f t="shared" si="95"/>
        <v>42649.374999999993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9297</v>
      </c>
      <c r="P1519">
        <f t="shared" si="93"/>
        <v>39.507317073170732</v>
      </c>
      <c r="Q1519" t="s">
        <v>8338</v>
      </c>
      <c r="R1519" t="s">
        <v>8339</v>
      </c>
      <c r="S1519" s="9">
        <f t="shared" si="94"/>
        <v>41948.358252314814</v>
      </c>
      <c r="T1519" s="9">
        <f t="shared" si="95"/>
        <v>41979.041666666664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15805</v>
      </c>
      <c r="P1520">
        <f t="shared" si="93"/>
        <v>130.52966101694915</v>
      </c>
      <c r="Q1520" t="s">
        <v>8338</v>
      </c>
      <c r="R1520" t="s">
        <v>8339</v>
      </c>
      <c r="S1520" s="9">
        <f t="shared" si="94"/>
        <v>41760.611712962964</v>
      </c>
      <c r="T1520" s="9">
        <f t="shared" si="95"/>
        <v>41790.611712962964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302.75</v>
      </c>
      <c r="P1521">
        <f t="shared" si="93"/>
        <v>64.156896551724131</v>
      </c>
      <c r="Q1521" t="s">
        <v>8338</v>
      </c>
      <c r="R1521" t="s">
        <v>8339</v>
      </c>
      <c r="S1521" s="9">
        <f t="shared" si="94"/>
        <v>41782.533368055556</v>
      </c>
      <c r="T1521" s="9">
        <f t="shared" si="95"/>
        <v>41810.707638888889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625</v>
      </c>
      <c r="P1522">
        <f t="shared" si="93"/>
        <v>111.52694610778443</v>
      </c>
      <c r="Q1522" t="s">
        <v>8338</v>
      </c>
      <c r="R1522" t="s">
        <v>8339</v>
      </c>
      <c r="S1522" s="9">
        <f t="shared" si="94"/>
        <v>41955.649456018517</v>
      </c>
      <c r="T1522" s="9">
        <f t="shared" si="95"/>
        <v>41991.958333333336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2555</v>
      </c>
      <c r="P1523">
        <f t="shared" si="93"/>
        <v>170.44680851063831</v>
      </c>
      <c r="Q1523" t="s">
        <v>8338</v>
      </c>
      <c r="R1523" t="s">
        <v>8339</v>
      </c>
      <c r="S1523" s="9">
        <f t="shared" si="94"/>
        <v>42492.959386574068</v>
      </c>
      <c r="T1523" s="9">
        <f t="shared" si="95"/>
        <v>42527.959386574068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16950.099999999999</v>
      </c>
      <c r="P1524">
        <f t="shared" si="93"/>
        <v>133.7391592920354</v>
      </c>
      <c r="Q1524" t="s">
        <v>8338</v>
      </c>
      <c r="R1524" t="s">
        <v>8339</v>
      </c>
      <c r="S1524" s="9">
        <f t="shared" si="94"/>
        <v>41899.621979166666</v>
      </c>
      <c r="T1524" s="9">
        <f t="shared" si="95"/>
        <v>41929.621979166666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4596</v>
      </c>
      <c r="P1525">
        <f t="shared" si="93"/>
        <v>95.834024896265561</v>
      </c>
      <c r="Q1525" t="s">
        <v>8338</v>
      </c>
      <c r="R1525" t="s">
        <v>8339</v>
      </c>
      <c r="S1525" s="9">
        <f t="shared" si="94"/>
        <v>41964.543009259258</v>
      </c>
      <c r="T1525" s="9">
        <f t="shared" si="95"/>
        <v>41995.791666666664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3210</v>
      </c>
      <c r="P1526">
        <f t="shared" si="93"/>
        <v>221.78571428571428</v>
      </c>
      <c r="Q1526" t="s">
        <v>8338</v>
      </c>
      <c r="R1526" t="s">
        <v>8339</v>
      </c>
      <c r="S1526" s="9">
        <f t="shared" si="94"/>
        <v>42756.292708333327</v>
      </c>
      <c r="T1526" s="9">
        <f t="shared" si="95"/>
        <v>42786.292708333327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1924.1499999999996</v>
      </c>
      <c r="P1527">
        <f t="shared" si="93"/>
        <v>32.315357142857138</v>
      </c>
      <c r="Q1527" t="s">
        <v>8338</v>
      </c>
      <c r="R1527" t="s">
        <v>8339</v>
      </c>
      <c r="S1527" s="9">
        <f t="shared" si="94"/>
        <v>42570.494652777772</v>
      </c>
      <c r="T1527" s="9">
        <f t="shared" si="95"/>
        <v>42600.494652777772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4675</v>
      </c>
      <c r="P1528">
        <f t="shared" si="93"/>
        <v>98.839285714285708</v>
      </c>
      <c r="Q1528" t="s">
        <v>8338</v>
      </c>
      <c r="R1528" t="s">
        <v>8339</v>
      </c>
      <c r="S1528" s="9">
        <f t="shared" si="94"/>
        <v>42339.067673611113</v>
      </c>
      <c r="T1528" s="9">
        <f t="shared" si="95"/>
        <v>42388.067673611113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365.55000000000018</v>
      </c>
      <c r="P1529">
        <f t="shared" si="93"/>
        <v>55.222142857142863</v>
      </c>
      <c r="Q1529" t="s">
        <v>8338</v>
      </c>
      <c r="R1529" t="s">
        <v>8339</v>
      </c>
      <c r="S1529" s="9">
        <f t="shared" si="94"/>
        <v>42780.392199074071</v>
      </c>
      <c r="T1529" s="9">
        <f t="shared" si="95"/>
        <v>42808.350532407407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5447</v>
      </c>
      <c r="P1530">
        <f t="shared" si="93"/>
        <v>52.793750000000003</v>
      </c>
      <c r="Q1530" t="s">
        <v>8338</v>
      </c>
      <c r="R1530" t="s">
        <v>8339</v>
      </c>
      <c r="S1530" s="9">
        <f t="shared" si="94"/>
        <v>42736.524560185186</v>
      </c>
      <c r="T1530" s="9">
        <f t="shared" si="95"/>
        <v>42766.791666666664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129</v>
      </c>
      <c r="P1531">
        <f t="shared" si="93"/>
        <v>135.66666666666666</v>
      </c>
      <c r="Q1531" t="s">
        <v>8338</v>
      </c>
      <c r="R1531" t="s">
        <v>8339</v>
      </c>
      <c r="S1531" s="9">
        <f t="shared" si="94"/>
        <v>42052.420370370368</v>
      </c>
      <c r="T1531" s="9">
        <f t="shared" si="95"/>
        <v>42082.378703703704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12189</v>
      </c>
      <c r="P1532">
        <f t="shared" si="93"/>
        <v>53.991990846681922</v>
      </c>
      <c r="Q1532" t="s">
        <v>8338</v>
      </c>
      <c r="R1532" t="s">
        <v>8339</v>
      </c>
      <c r="S1532" s="9">
        <f t="shared" si="94"/>
        <v>42275.558969907404</v>
      </c>
      <c r="T1532" s="9">
        <f t="shared" si="95"/>
        <v>42300.558969907404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1785</v>
      </c>
      <c r="P1533">
        <f t="shared" si="93"/>
        <v>56.643835616438359</v>
      </c>
      <c r="Q1533" t="s">
        <v>8338</v>
      </c>
      <c r="R1533" t="s">
        <v>8339</v>
      </c>
      <c r="S1533" s="9">
        <f t="shared" si="94"/>
        <v>41941.594050925924</v>
      </c>
      <c r="T1533" s="9">
        <f t="shared" si="95"/>
        <v>41973.916666666664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19201</v>
      </c>
      <c r="P1534">
        <f t="shared" si="93"/>
        <v>82.316326530612244</v>
      </c>
      <c r="Q1534" t="s">
        <v>8338</v>
      </c>
      <c r="R1534" t="s">
        <v>8339</v>
      </c>
      <c r="S1534" s="9">
        <f t="shared" si="94"/>
        <v>42391.266956018517</v>
      </c>
      <c r="T1534" s="9">
        <f t="shared" si="95"/>
        <v>42415.416666666664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20313</v>
      </c>
      <c r="P1535">
        <f t="shared" si="93"/>
        <v>88.26081081081081</v>
      </c>
      <c r="Q1535" t="s">
        <v>8338</v>
      </c>
      <c r="R1535" t="s">
        <v>8339</v>
      </c>
      <c r="S1535" s="9">
        <f t="shared" si="94"/>
        <v>42442.793715277774</v>
      </c>
      <c r="T1535" s="9">
        <f t="shared" si="95"/>
        <v>42491.957638888889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23830</v>
      </c>
      <c r="P1536">
        <f t="shared" si="93"/>
        <v>84.905149051490511</v>
      </c>
      <c r="Q1536" t="s">
        <v>8338</v>
      </c>
      <c r="R1536" t="s">
        <v>8339</v>
      </c>
      <c r="S1536" s="9">
        <f t="shared" si="94"/>
        <v>42221.465995370367</v>
      </c>
      <c r="T1536" s="9">
        <f t="shared" si="95"/>
        <v>42251.465995370367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1297</v>
      </c>
      <c r="P1537">
        <f t="shared" si="93"/>
        <v>48.154545454545456</v>
      </c>
      <c r="Q1537" t="s">
        <v>8338</v>
      </c>
      <c r="R1537" t="s">
        <v>8339</v>
      </c>
      <c r="S1537" s="9">
        <f t="shared" si="94"/>
        <v>42484.620729166665</v>
      </c>
      <c r="T1537" s="9">
        <f t="shared" si="95"/>
        <v>42513.708333333336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18037.009999999998</v>
      </c>
      <c r="P1538">
        <f t="shared" si="93"/>
        <v>66.015406593406595</v>
      </c>
      <c r="Q1538" t="s">
        <v>8338</v>
      </c>
      <c r="R1538" t="s">
        <v>8339</v>
      </c>
      <c r="S1538" s="9">
        <f t="shared" si="94"/>
        <v>42213.593865740739</v>
      </c>
      <c r="T1538" s="9">
        <f t="shared" si="95"/>
        <v>42243.593865740739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E1539-D1539</f>
        <v>9588</v>
      </c>
      <c r="P1539">
        <f t="shared" ref="P1539:P1602" si="97">IF(L1539=0,0,E1539/L1539)</f>
        <v>96.375</v>
      </c>
      <c r="Q1539" t="s">
        <v>8338</v>
      </c>
      <c r="R1539" t="s">
        <v>8339</v>
      </c>
      <c r="S1539" s="9">
        <f t="shared" ref="S1539:S1602" si="98">(J1539/86400)+25569+(-5/24)</f>
        <v>42552.106793981475</v>
      </c>
      <c r="T1539" s="9">
        <f t="shared" ref="T1539:T1602" si="99">(I1539/86400)+25569+(-5/24)</f>
        <v>42588.541666666664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184</v>
      </c>
      <c r="P1540">
        <f t="shared" si="97"/>
        <v>156.17391304347825</v>
      </c>
      <c r="Q1540" t="s">
        <v>8338</v>
      </c>
      <c r="R1540" t="s">
        <v>8339</v>
      </c>
      <c r="S1540" s="9">
        <f t="shared" si="98"/>
        <v>41981.57372685185</v>
      </c>
      <c r="T1540" s="9">
        <f t="shared" si="99"/>
        <v>42026.57372685185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7197.2200000000012</v>
      </c>
      <c r="P1541">
        <f t="shared" si="97"/>
        <v>95.764859154929582</v>
      </c>
      <c r="Q1541" t="s">
        <v>8338</v>
      </c>
      <c r="R1541" t="s">
        <v>8339</v>
      </c>
      <c r="S1541" s="9">
        <f t="shared" si="98"/>
        <v>42705.710868055554</v>
      </c>
      <c r="T1541" s="9">
        <f t="shared" si="99"/>
        <v>42738.710868055554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2680</v>
      </c>
      <c r="P1542">
        <f t="shared" si="97"/>
        <v>180.40816326530611</v>
      </c>
      <c r="Q1542" t="s">
        <v>8338</v>
      </c>
      <c r="R1542" t="s">
        <v>8339</v>
      </c>
      <c r="S1542" s="9">
        <f t="shared" si="98"/>
        <v>41938.798796296294</v>
      </c>
      <c r="T1542" s="9">
        <f t="shared" si="99"/>
        <v>41968.843749999993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-17994</v>
      </c>
      <c r="P1543">
        <f t="shared" si="97"/>
        <v>3</v>
      </c>
      <c r="Q1543" t="s">
        <v>8338</v>
      </c>
      <c r="R1543" t="s">
        <v>8343</v>
      </c>
      <c r="S1543" s="9">
        <f t="shared" si="98"/>
        <v>41974.503912037035</v>
      </c>
      <c r="T1543" s="9">
        <f t="shared" si="99"/>
        <v>42004.503912037035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-480</v>
      </c>
      <c r="P1544">
        <f t="shared" si="97"/>
        <v>20</v>
      </c>
      <c r="Q1544" t="s">
        <v>8338</v>
      </c>
      <c r="R1544" t="s">
        <v>8343</v>
      </c>
      <c r="S1544" s="9">
        <f t="shared" si="98"/>
        <v>42170.788194444445</v>
      </c>
      <c r="T1544" s="9">
        <f t="shared" si="99"/>
        <v>42185.788194444445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-2240</v>
      </c>
      <c r="P1545">
        <f t="shared" si="97"/>
        <v>10</v>
      </c>
      <c r="Q1545" t="s">
        <v>8338</v>
      </c>
      <c r="R1545" t="s">
        <v>8343</v>
      </c>
      <c r="S1545" s="9">
        <f t="shared" si="98"/>
        <v>41935.301319444443</v>
      </c>
      <c r="T1545" s="9">
        <f t="shared" si="99"/>
        <v>41965.342986111107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-1000</v>
      </c>
      <c r="P1546">
        <f t="shared" si="97"/>
        <v>0</v>
      </c>
      <c r="Q1546" t="s">
        <v>8338</v>
      </c>
      <c r="R1546" t="s">
        <v>8343</v>
      </c>
      <c r="S1546" s="9">
        <f t="shared" si="98"/>
        <v>42052.842870370368</v>
      </c>
      <c r="T1546" s="9">
        <f t="shared" si="99"/>
        <v>42094.804166666661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-2999</v>
      </c>
      <c r="P1547">
        <f t="shared" si="97"/>
        <v>1</v>
      </c>
      <c r="Q1547" t="s">
        <v>8338</v>
      </c>
      <c r="R1547" t="s">
        <v>8343</v>
      </c>
      <c r="S1547" s="9">
        <f t="shared" si="98"/>
        <v>42031.676319444443</v>
      </c>
      <c r="T1547" s="9">
        <f t="shared" si="99"/>
        <v>42065.677777777775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-711</v>
      </c>
      <c r="P1548">
        <f t="shared" si="97"/>
        <v>26.272727272727273</v>
      </c>
      <c r="Q1548" t="s">
        <v>8338</v>
      </c>
      <c r="R1548" t="s">
        <v>8343</v>
      </c>
      <c r="S1548" s="9">
        <f t="shared" si="98"/>
        <v>41839.004618055551</v>
      </c>
      <c r="T1548" s="9">
        <f t="shared" si="99"/>
        <v>41899.004618055551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-20</v>
      </c>
      <c r="P1549">
        <f t="shared" si="97"/>
        <v>0</v>
      </c>
      <c r="Q1549" t="s">
        <v>8338</v>
      </c>
      <c r="R1549" t="s">
        <v>8343</v>
      </c>
      <c r="S1549" s="9">
        <f t="shared" si="98"/>
        <v>42782.218541666669</v>
      </c>
      <c r="T1549" s="9">
        <f t="shared" si="99"/>
        <v>42789.218541666669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-640</v>
      </c>
      <c r="P1550">
        <f t="shared" si="97"/>
        <v>60</v>
      </c>
      <c r="Q1550" t="s">
        <v>8338</v>
      </c>
      <c r="R1550" t="s">
        <v>8343</v>
      </c>
      <c r="S1550" s="9">
        <f t="shared" si="98"/>
        <v>42286.673842592594</v>
      </c>
      <c r="T1550" s="9">
        <f t="shared" si="99"/>
        <v>42316.715509259258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-330</v>
      </c>
      <c r="P1551">
        <f t="shared" si="97"/>
        <v>28.333333333333332</v>
      </c>
      <c r="Q1551" t="s">
        <v>8338</v>
      </c>
      <c r="R1551" t="s">
        <v>8343</v>
      </c>
      <c r="S1551" s="9">
        <f t="shared" si="98"/>
        <v>42280.927766203698</v>
      </c>
      <c r="T1551" s="9">
        <f t="shared" si="99"/>
        <v>42310.96943287037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-649</v>
      </c>
      <c r="P1552">
        <f t="shared" si="97"/>
        <v>14.428571428571429</v>
      </c>
      <c r="Q1552" t="s">
        <v>8338</v>
      </c>
      <c r="R1552" t="s">
        <v>8343</v>
      </c>
      <c r="S1552" s="9">
        <f t="shared" si="98"/>
        <v>42472.24113425926</v>
      </c>
      <c r="T1552" s="9">
        <f t="shared" si="99"/>
        <v>42502.24113425926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-3500</v>
      </c>
      <c r="P1553">
        <f t="shared" si="97"/>
        <v>0</v>
      </c>
      <c r="Q1553" t="s">
        <v>8338</v>
      </c>
      <c r="R1553" t="s">
        <v>8343</v>
      </c>
      <c r="S1553" s="9">
        <f t="shared" si="98"/>
        <v>42121.616192129623</v>
      </c>
      <c r="T1553" s="9">
        <f t="shared" si="99"/>
        <v>42151.616192129623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-2185</v>
      </c>
      <c r="P1554">
        <f t="shared" si="97"/>
        <v>132.1875</v>
      </c>
      <c r="Q1554" t="s">
        <v>8338</v>
      </c>
      <c r="R1554" t="s">
        <v>8343</v>
      </c>
      <c r="S1554" s="9">
        <f t="shared" si="98"/>
        <v>41892.480416666665</v>
      </c>
      <c r="T1554" s="9">
        <f t="shared" si="99"/>
        <v>41912.957638888889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-6000</v>
      </c>
      <c r="P1555">
        <f t="shared" si="97"/>
        <v>0</v>
      </c>
      <c r="Q1555" t="s">
        <v>8338</v>
      </c>
      <c r="R1555" t="s">
        <v>8343</v>
      </c>
      <c r="S1555" s="9">
        <f t="shared" si="98"/>
        <v>42219.074618055551</v>
      </c>
      <c r="T1555" s="9">
        <f t="shared" si="99"/>
        <v>42249.074618055551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-20000</v>
      </c>
      <c r="P1556">
        <f t="shared" si="97"/>
        <v>0</v>
      </c>
      <c r="Q1556" t="s">
        <v>8338</v>
      </c>
      <c r="R1556" t="s">
        <v>8343</v>
      </c>
      <c r="S1556" s="9">
        <f t="shared" si="98"/>
        <v>42188.043865740743</v>
      </c>
      <c r="T1556" s="9">
        <f t="shared" si="99"/>
        <v>42218.043865740743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-750</v>
      </c>
      <c r="P1557">
        <f t="shared" si="97"/>
        <v>0</v>
      </c>
      <c r="Q1557" t="s">
        <v>8338</v>
      </c>
      <c r="R1557" t="s">
        <v>8343</v>
      </c>
      <c r="S1557" s="9">
        <f t="shared" si="98"/>
        <v>42241.405462962961</v>
      </c>
      <c r="T1557" s="9">
        <f t="shared" si="99"/>
        <v>42264.499999999993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-823</v>
      </c>
      <c r="P1558">
        <f t="shared" si="97"/>
        <v>56.416666666666664</v>
      </c>
      <c r="Q1558" t="s">
        <v>8338</v>
      </c>
      <c r="R1558" t="s">
        <v>8343</v>
      </c>
      <c r="S1558" s="9">
        <f t="shared" si="98"/>
        <v>42524.944722222215</v>
      </c>
      <c r="T1558" s="9">
        <f t="shared" si="99"/>
        <v>42554.944722222215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-2400</v>
      </c>
      <c r="P1559">
        <f t="shared" si="97"/>
        <v>100</v>
      </c>
      <c r="Q1559" t="s">
        <v>8338</v>
      </c>
      <c r="R1559" t="s">
        <v>8343</v>
      </c>
      <c r="S1559" s="9">
        <f t="shared" si="98"/>
        <v>41871.444826388884</v>
      </c>
      <c r="T1559" s="9">
        <f t="shared" si="99"/>
        <v>41902.444826388884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-715</v>
      </c>
      <c r="P1560">
        <f t="shared" si="97"/>
        <v>11.666666666666666</v>
      </c>
      <c r="Q1560" t="s">
        <v>8338</v>
      </c>
      <c r="R1560" t="s">
        <v>8343</v>
      </c>
      <c r="S1560" s="9">
        <f t="shared" si="98"/>
        <v>42185.189340277771</v>
      </c>
      <c r="T1560" s="9">
        <f t="shared" si="99"/>
        <v>42244.299999999996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-14950</v>
      </c>
      <c r="P1561">
        <f t="shared" si="97"/>
        <v>50</v>
      </c>
      <c r="Q1561" t="s">
        <v>8338</v>
      </c>
      <c r="R1561" t="s">
        <v>8343</v>
      </c>
      <c r="S1561" s="9">
        <f t="shared" si="98"/>
        <v>42107.844895833332</v>
      </c>
      <c r="T1561" s="9">
        <f t="shared" si="99"/>
        <v>42122.844895833332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-2406</v>
      </c>
      <c r="P1562">
        <f t="shared" si="97"/>
        <v>23.5</v>
      </c>
      <c r="Q1562" t="s">
        <v>8338</v>
      </c>
      <c r="R1562" t="s">
        <v>8343</v>
      </c>
      <c r="S1562" s="9">
        <f t="shared" si="98"/>
        <v>41935.812418981477</v>
      </c>
      <c r="T1562" s="9">
        <f t="shared" si="99"/>
        <v>41955.854085648149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-9933</v>
      </c>
      <c r="P1563">
        <f t="shared" si="97"/>
        <v>67</v>
      </c>
      <c r="Q1563" t="s">
        <v>8322</v>
      </c>
      <c r="R1563" t="s">
        <v>8344</v>
      </c>
      <c r="S1563" s="9">
        <f t="shared" si="98"/>
        <v>41554.833368055552</v>
      </c>
      <c r="T1563" s="9">
        <f t="shared" si="99"/>
        <v>41584.875034722216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-4000</v>
      </c>
      <c r="P1564">
        <f t="shared" si="97"/>
        <v>0</v>
      </c>
      <c r="Q1564" t="s">
        <v>8322</v>
      </c>
      <c r="R1564" t="s">
        <v>8344</v>
      </c>
      <c r="S1564" s="9">
        <f t="shared" si="98"/>
        <v>40079.357824074068</v>
      </c>
      <c r="T1564" s="9">
        <f t="shared" si="99"/>
        <v>40148.826388888883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-5915</v>
      </c>
      <c r="P1565">
        <f t="shared" si="97"/>
        <v>42.5</v>
      </c>
      <c r="Q1565" t="s">
        <v>8322</v>
      </c>
      <c r="R1565" t="s">
        <v>8344</v>
      </c>
      <c r="S1565" s="9">
        <f t="shared" si="98"/>
        <v>41652.534155092588</v>
      </c>
      <c r="T1565" s="9">
        <f t="shared" si="99"/>
        <v>41712.492488425924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-9990</v>
      </c>
      <c r="P1566">
        <f t="shared" si="97"/>
        <v>10</v>
      </c>
      <c r="Q1566" t="s">
        <v>8322</v>
      </c>
      <c r="R1566" t="s">
        <v>8344</v>
      </c>
      <c r="S1566" s="9">
        <f t="shared" si="98"/>
        <v>42121.158668981479</v>
      </c>
      <c r="T1566" s="9">
        <f t="shared" si="99"/>
        <v>42152.628472222219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-3900</v>
      </c>
      <c r="P1567">
        <f t="shared" si="97"/>
        <v>100</v>
      </c>
      <c r="Q1567" t="s">
        <v>8322</v>
      </c>
      <c r="R1567" t="s">
        <v>8344</v>
      </c>
      <c r="S1567" s="9">
        <f t="shared" si="98"/>
        <v>40672.521539351852</v>
      </c>
      <c r="T1567" s="9">
        <f t="shared" si="99"/>
        <v>40702.521539351852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-23625</v>
      </c>
      <c r="P1568">
        <f t="shared" si="97"/>
        <v>108.05084745762711</v>
      </c>
      <c r="Q1568" t="s">
        <v>8322</v>
      </c>
      <c r="R1568" t="s">
        <v>8344</v>
      </c>
      <c r="S1568" s="9">
        <f t="shared" si="98"/>
        <v>42549.708379629628</v>
      </c>
      <c r="T1568" s="9">
        <f t="shared" si="99"/>
        <v>42578.708333333336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-8150</v>
      </c>
      <c r="P1569">
        <f t="shared" si="97"/>
        <v>26.923076923076923</v>
      </c>
      <c r="Q1569" t="s">
        <v>8322</v>
      </c>
      <c r="R1569" t="s">
        <v>8344</v>
      </c>
      <c r="S1569" s="9">
        <f t="shared" si="98"/>
        <v>41671.728530092594</v>
      </c>
      <c r="T1569" s="9">
        <f t="shared" si="99"/>
        <v>41686.791666666664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-21590</v>
      </c>
      <c r="P1570">
        <f t="shared" si="97"/>
        <v>155</v>
      </c>
      <c r="Q1570" t="s">
        <v>8322</v>
      </c>
      <c r="R1570" t="s">
        <v>8344</v>
      </c>
      <c r="S1570" s="9">
        <f t="shared" si="98"/>
        <v>41961.853993055549</v>
      </c>
      <c r="T1570" s="9">
        <f t="shared" si="99"/>
        <v>41996.853993055549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-30000</v>
      </c>
      <c r="P1571">
        <f t="shared" si="97"/>
        <v>0</v>
      </c>
      <c r="Q1571" t="s">
        <v>8322</v>
      </c>
      <c r="R1571" t="s">
        <v>8344</v>
      </c>
      <c r="S1571" s="9">
        <f t="shared" si="98"/>
        <v>41389.471226851849</v>
      </c>
      <c r="T1571" s="9">
        <f t="shared" si="99"/>
        <v>41419.471226851849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-3516</v>
      </c>
      <c r="P1572">
        <f t="shared" si="97"/>
        <v>47.769230769230766</v>
      </c>
      <c r="Q1572" t="s">
        <v>8322</v>
      </c>
      <c r="R1572" t="s">
        <v>8344</v>
      </c>
      <c r="S1572" s="9">
        <f t="shared" si="98"/>
        <v>42438.605115740742</v>
      </c>
      <c r="T1572" s="9">
        <f t="shared" si="99"/>
        <v>42468.56344907407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-12020</v>
      </c>
      <c r="P1573">
        <f t="shared" si="97"/>
        <v>20</v>
      </c>
      <c r="Q1573" t="s">
        <v>8322</v>
      </c>
      <c r="R1573" t="s">
        <v>8344</v>
      </c>
      <c r="S1573" s="9">
        <f t="shared" si="98"/>
        <v>42144.56114583333</v>
      </c>
      <c r="T1573" s="9">
        <f t="shared" si="99"/>
        <v>42174.56114583333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-2375</v>
      </c>
      <c r="P1574">
        <f t="shared" si="97"/>
        <v>41.666666666666664</v>
      </c>
      <c r="Q1574" t="s">
        <v>8322</v>
      </c>
      <c r="R1574" t="s">
        <v>8344</v>
      </c>
      <c r="S1574" s="9">
        <f t="shared" si="98"/>
        <v>42403.824756944443</v>
      </c>
      <c r="T1574" s="9">
        <f t="shared" si="99"/>
        <v>42428.790972222218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-8777</v>
      </c>
      <c r="P1575">
        <f t="shared" si="97"/>
        <v>74.333333333333329</v>
      </c>
      <c r="Q1575" t="s">
        <v>8322</v>
      </c>
      <c r="R1575" t="s">
        <v>8344</v>
      </c>
      <c r="S1575" s="9">
        <f t="shared" si="98"/>
        <v>42785.791689814818</v>
      </c>
      <c r="T1575" s="9">
        <f t="shared" si="99"/>
        <v>42825.957638888889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-9494</v>
      </c>
      <c r="P1576">
        <f t="shared" si="97"/>
        <v>84.333333333333329</v>
      </c>
      <c r="Q1576" t="s">
        <v>8322</v>
      </c>
      <c r="R1576" t="s">
        <v>8344</v>
      </c>
      <c r="S1576" s="9">
        <f t="shared" si="98"/>
        <v>42017.719085648147</v>
      </c>
      <c r="T1576" s="9">
        <f t="shared" si="99"/>
        <v>42052.719085648147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-7709</v>
      </c>
      <c r="P1577">
        <f t="shared" si="97"/>
        <v>65.457142857142856</v>
      </c>
      <c r="Q1577" t="s">
        <v>8322</v>
      </c>
      <c r="R1577" t="s">
        <v>8344</v>
      </c>
      <c r="S1577" s="9">
        <f t="shared" si="98"/>
        <v>41799.315925925919</v>
      </c>
      <c r="T1577" s="9">
        <f t="shared" si="99"/>
        <v>41829.315925925919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-4350</v>
      </c>
      <c r="P1578">
        <f t="shared" si="97"/>
        <v>65</v>
      </c>
      <c r="Q1578" t="s">
        <v>8322</v>
      </c>
      <c r="R1578" t="s">
        <v>8344</v>
      </c>
      <c r="S1578" s="9">
        <f t="shared" si="98"/>
        <v>42140.670925925922</v>
      </c>
      <c r="T1578" s="9">
        <f t="shared" si="99"/>
        <v>42185.670925925922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-9945</v>
      </c>
      <c r="P1579">
        <f t="shared" si="97"/>
        <v>27.5</v>
      </c>
      <c r="Q1579" t="s">
        <v>8322</v>
      </c>
      <c r="R1579" t="s">
        <v>8344</v>
      </c>
      <c r="S1579" s="9">
        <f t="shared" si="98"/>
        <v>41054.639444444438</v>
      </c>
      <c r="T1579" s="9">
        <f t="shared" si="99"/>
        <v>41114.639444444438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-1692</v>
      </c>
      <c r="P1580">
        <f t="shared" si="97"/>
        <v>51.25</v>
      </c>
      <c r="Q1580" t="s">
        <v>8322</v>
      </c>
      <c r="R1580" t="s">
        <v>8344</v>
      </c>
      <c r="S1580" s="9">
        <f t="shared" si="98"/>
        <v>40398.857534722221</v>
      </c>
      <c r="T1580" s="9">
        <f t="shared" si="99"/>
        <v>40422.875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-3305</v>
      </c>
      <c r="P1581">
        <f t="shared" si="97"/>
        <v>14</v>
      </c>
      <c r="Q1581" t="s">
        <v>8322</v>
      </c>
      <c r="R1581" t="s">
        <v>8344</v>
      </c>
      <c r="S1581" s="9">
        <f t="shared" si="98"/>
        <v>41481.788090277776</v>
      </c>
      <c r="T1581" s="9">
        <f t="shared" si="99"/>
        <v>41514.788090277776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-1750</v>
      </c>
      <c r="P1582">
        <f t="shared" si="97"/>
        <v>0</v>
      </c>
      <c r="Q1582" t="s">
        <v>8322</v>
      </c>
      <c r="R1582" t="s">
        <v>8344</v>
      </c>
      <c r="S1582" s="9">
        <f t="shared" si="98"/>
        <v>40989.841736111106</v>
      </c>
      <c r="T1582" s="9">
        <f t="shared" si="99"/>
        <v>41049.841736111106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-995</v>
      </c>
      <c r="P1583">
        <f t="shared" si="97"/>
        <v>5</v>
      </c>
      <c r="Q1583" t="s">
        <v>8338</v>
      </c>
      <c r="R1583" t="s">
        <v>8345</v>
      </c>
      <c r="S1583" s="9">
        <f t="shared" si="98"/>
        <v>42325.240624999999</v>
      </c>
      <c r="T1583" s="9">
        <f t="shared" si="99"/>
        <v>42357.240624999999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-907</v>
      </c>
      <c r="P1584">
        <f t="shared" si="97"/>
        <v>31</v>
      </c>
      <c r="Q1584" t="s">
        <v>8338</v>
      </c>
      <c r="R1584" t="s">
        <v>8345</v>
      </c>
      <c r="S1584" s="9">
        <f t="shared" si="98"/>
        <v>42246.581631944442</v>
      </c>
      <c r="T1584" s="9">
        <f t="shared" si="99"/>
        <v>42303.680555555555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-19985</v>
      </c>
      <c r="P1585">
        <f t="shared" si="97"/>
        <v>15</v>
      </c>
      <c r="Q1585" t="s">
        <v>8338</v>
      </c>
      <c r="R1585" t="s">
        <v>8345</v>
      </c>
      <c r="S1585" s="9">
        <f t="shared" si="98"/>
        <v>41877.696655092594</v>
      </c>
      <c r="T1585" s="9">
        <f t="shared" si="99"/>
        <v>41907.696655092594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-1200</v>
      </c>
      <c r="P1586">
        <f t="shared" si="97"/>
        <v>0</v>
      </c>
      <c r="Q1586" t="s">
        <v>8338</v>
      </c>
      <c r="R1586" t="s">
        <v>8345</v>
      </c>
      <c r="S1586" s="9">
        <f t="shared" si="98"/>
        <v>41779.440983796296</v>
      </c>
      <c r="T1586" s="9">
        <f t="shared" si="99"/>
        <v>41789.440983796296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-420</v>
      </c>
      <c r="P1587">
        <f t="shared" si="97"/>
        <v>131.66666666666666</v>
      </c>
      <c r="Q1587" t="s">
        <v>8338</v>
      </c>
      <c r="R1587" t="s">
        <v>8345</v>
      </c>
      <c r="S1587" s="9">
        <f t="shared" si="98"/>
        <v>42707.687129629623</v>
      </c>
      <c r="T1587" s="9">
        <f t="shared" si="99"/>
        <v>42729.249999999993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-1500</v>
      </c>
      <c r="P1588">
        <f t="shared" si="97"/>
        <v>0</v>
      </c>
      <c r="Q1588" t="s">
        <v>8338</v>
      </c>
      <c r="R1588" t="s">
        <v>8345</v>
      </c>
      <c r="S1588" s="9">
        <f t="shared" si="98"/>
        <v>42068.896087962959</v>
      </c>
      <c r="T1588" s="9">
        <f t="shared" si="99"/>
        <v>42098.854421296295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-7499</v>
      </c>
      <c r="P1589">
        <f t="shared" si="97"/>
        <v>1</v>
      </c>
      <c r="Q1589" t="s">
        <v>8338</v>
      </c>
      <c r="R1589" t="s">
        <v>8345</v>
      </c>
      <c r="S1589" s="9">
        <f t="shared" si="98"/>
        <v>41956.742650462962</v>
      </c>
      <c r="T1589" s="9">
        <f t="shared" si="99"/>
        <v>41986.742650462962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-516</v>
      </c>
      <c r="P1590">
        <f t="shared" si="97"/>
        <v>0</v>
      </c>
      <c r="Q1590" t="s">
        <v>8338</v>
      </c>
      <c r="R1590" t="s">
        <v>8345</v>
      </c>
      <c r="S1590" s="9">
        <f t="shared" si="98"/>
        <v>42005.041655092595</v>
      </c>
      <c r="T1590" s="9">
        <f t="shared" si="99"/>
        <v>42035.633333333331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-1200</v>
      </c>
      <c r="P1591">
        <f t="shared" si="97"/>
        <v>0</v>
      </c>
      <c r="Q1591" t="s">
        <v>8338</v>
      </c>
      <c r="R1591" t="s">
        <v>8345</v>
      </c>
      <c r="S1591" s="9">
        <f t="shared" si="98"/>
        <v>42256.776458333326</v>
      </c>
      <c r="T1591" s="9">
        <f t="shared" si="99"/>
        <v>42286.776458333326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-58980</v>
      </c>
      <c r="P1592">
        <f t="shared" si="97"/>
        <v>510</v>
      </c>
      <c r="Q1592" t="s">
        <v>8338</v>
      </c>
      <c r="R1592" t="s">
        <v>8345</v>
      </c>
      <c r="S1592" s="9">
        <f t="shared" si="98"/>
        <v>42240.648888888885</v>
      </c>
      <c r="T1592" s="9">
        <f t="shared" si="99"/>
        <v>42270.648888888885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-9908</v>
      </c>
      <c r="P1593">
        <f t="shared" si="97"/>
        <v>44.478260869565219</v>
      </c>
      <c r="Q1593" t="s">
        <v>8338</v>
      </c>
      <c r="R1593" t="s">
        <v>8345</v>
      </c>
      <c r="S1593" s="9">
        <f t="shared" si="98"/>
        <v>42433.517835648141</v>
      </c>
      <c r="T1593" s="9">
        <f t="shared" si="99"/>
        <v>42463.476168981484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-25</v>
      </c>
      <c r="P1594">
        <f t="shared" si="97"/>
        <v>0</v>
      </c>
      <c r="Q1594" t="s">
        <v>8338</v>
      </c>
      <c r="R1594" t="s">
        <v>8345</v>
      </c>
      <c r="S1594" s="9">
        <f t="shared" si="98"/>
        <v>42045.86440972222</v>
      </c>
      <c r="T1594" s="9">
        <f t="shared" si="99"/>
        <v>42090.822743055549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-21997</v>
      </c>
      <c r="P1595">
        <f t="shared" si="97"/>
        <v>1</v>
      </c>
      <c r="Q1595" t="s">
        <v>8338</v>
      </c>
      <c r="R1595" t="s">
        <v>8345</v>
      </c>
      <c r="S1595" s="9">
        <f t="shared" si="98"/>
        <v>42033.63721064815</v>
      </c>
      <c r="T1595" s="9">
        <f t="shared" si="99"/>
        <v>42063.63721064815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-795</v>
      </c>
      <c r="P1596">
        <f t="shared" si="97"/>
        <v>20.5</v>
      </c>
      <c r="Q1596" t="s">
        <v>8338</v>
      </c>
      <c r="R1596" t="s">
        <v>8345</v>
      </c>
      <c r="S1596" s="9">
        <f t="shared" si="98"/>
        <v>42445.504421296289</v>
      </c>
      <c r="T1596" s="9">
        <f t="shared" si="99"/>
        <v>42505.472916666666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-99720</v>
      </c>
      <c r="P1597">
        <f t="shared" si="97"/>
        <v>40</v>
      </c>
      <c r="Q1597" t="s">
        <v>8338</v>
      </c>
      <c r="R1597" t="s">
        <v>8345</v>
      </c>
      <c r="S1597" s="9">
        <f t="shared" si="98"/>
        <v>41779.84175925926</v>
      </c>
      <c r="T1597" s="9">
        <f t="shared" si="99"/>
        <v>41808.634027777771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-3175</v>
      </c>
      <c r="P1598">
        <f t="shared" si="97"/>
        <v>25</v>
      </c>
      <c r="Q1598" t="s">
        <v>8338</v>
      </c>
      <c r="R1598" t="s">
        <v>8345</v>
      </c>
      <c r="S1598" s="9">
        <f t="shared" si="98"/>
        <v>41941.221863425926</v>
      </c>
      <c r="T1598" s="9">
        <f t="shared" si="99"/>
        <v>41986.26353009259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-15000</v>
      </c>
      <c r="P1599">
        <f t="shared" si="97"/>
        <v>0</v>
      </c>
      <c r="Q1599" t="s">
        <v>8338</v>
      </c>
      <c r="R1599" t="s">
        <v>8345</v>
      </c>
      <c r="S1599" s="9">
        <f t="shared" si="98"/>
        <v>42603.145798611113</v>
      </c>
      <c r="T1599" s="9">
        <f t="shared" si="99"/>
        <v>42633.145798611113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-799</v>
      </c>
      <c r="P1600">
        <f t="shared" si="97"/>
        <v>1</v>
      </c>
      <c r="Q1600" t="s">
        <v>8338</v>
      </c>
      <c r="R1600" t="s">
        <v>8345</v>
      </c>
      <c r="S1600" s="9">
        <f t="shared" si="98"/>
        <v>42151.459004629629</v>
      </c>
      <c r="T1600" s="9">
        <f t="shared" si="99"/>
        <v>42211.459004629629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-500</v>
      </c>
      <c r="P1601">
        <f t="shared" si="97"/>
        <v>0</v>
      </c>
      <c r="Q1601" t="s">
        <v>8338</v>
      </c>
      <c r="R1601" t="s">
        <v>8345</v>
      </c>
      <c r="S1601" s="9">
        <f t="shared" si="98"/>
        <v>42438.330740740734</v>
      </c>
      <c r="T1601" s="9">
        <f t="shared" si="99"/>
        <v>42468.289074074077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-4633</v>
      </c>
      <c r="P1602">
        <f t="shared" si="97"/>
        <v>40.777777777777779</v>
      </c>
      <c r="Q1602" t="s">
        <v>8338</v>
      </c>
      <c r="R1602" t="s">
        <v>8345</v>
      </c>
      <c r="S1602" s="9">
        <f t="shared" si="98"/>
        <v>41790.848981481475</v>
      </c>
      <c r="T1602" s="9">
        <f t="shared" si="99"/>
        <v>41835.007638888885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E1603-D1603</f>
        <v>206.23000000000002</v>
      </c>
      <c r="P1603">
        <f t="shared" ref="P1603:P1666" si="101">IF(L1603=0,0,E1603/L1603)</f>
        <v>48.325535714285714</v>
      </c>
      <c r="Q1603" t="s">
        <v>8325</v>
      </c>
      <c r="R1603" t="s">
        <v>8326</v>
      </c>
      <c r="S1603" s="9">
        <f t="shared" ref="S1603:S1666" si="102">(J1603/86400)+25569+(-5/24)</f>
        <v>40637.884641203702</v>
      </c>
      <c r="T1603" s="9">
        <f t="shared" ref="T1603:T1666" si="103">(I1603/86400)+25569+(-5/24)</f>
        <v>40667.884641203702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2.5</v>
      </c>
      <c r="P1604">
        <f t="shared" si="101"/>
        <v>46.953125</v>
      </c>
      <c r="Q1604" t="s">
        <v>8325</v>
      </c>
      <c r="R1604" t="s">
        <v>8326</v>
      </c>
      <c r="S1604" s="9">
        <f t="shared" si="102"/>
        <v>40788.089317129627</v>
      </c>
      <c r="T1604" s="9">
        <f t="shared" si="103"/>
        <v>40830.75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0.66000000000008185</v>
      </c>
      <c r="P1605">
        <f t="shared" si="101"/>
        <v>66.688666666666663</v>
      </c>
      <c r="Q1605" t="s">
        <v>8325</v>
      </c>
      <c r="R1605" t="s">
        <v>8326</v>
      </c>
      <c r="S1605" s="9">
        <f t="shared" si="102"/>
        <v>40875.961331018516</v>
      </c>
      <c r="T1605" s="9">
        <f t="shared" si="103"/>
        <v>40935.961331018516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619</v>
      </c>
      <c r="P1606">
        <f t="shared" si="101"/>
        <v>48.842857142857142</v>
      </c>
      <c r="Q1606" t="s">
        <v>8325</v>
      </c>
      <c r="R1606" t="s">
        <v>8326</v>
      </c>
      <c r="S1606" s="9">
        <f t="shared" si="102"/>
        <v>40945.636979166666</v>
      </c>
      <c r="T1606" s="9">
        <f t="shared" si="103"/>
        <v>40985.595312500001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41.600000000000364</v>
      </c>
      <c r="P1607">
        <f t="shared" si="101"/>
        <v>137.30909090909091</v>
      </c>
      <c r="Q1607" t="s">
        <v>8325</v>
      </c>
      <c r="R1607" t="s">
        <v>8326</v>
      </c>
      <c r="S1607" s="9">
        <f t="shared" si="102"/>
        <v>40746.804548611108</v>
      </c>
      <c r="T1607" s="9">
        <f t="shared" si="103"/>
        <v>40756.083333333328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80.329999999999927</v>
      </c>
      <c r="P1608">
        <f t="shared" si="101"/>
        <v>87.829673913043479</v>
      </c>
      <c r="Q1608" t="s">
        <v>8325</v>
      </c>
      <c r="R1608" t="s">
        <v>8326</v>
      </c>
      <c r="S1608" s="9">
        <f t="shared" si="102"/>
        <v>40535.903217592589</v>
      </c>
      <c r="T1608" s="9">
        <f t="shared" si="103"/>
        <v>40625.861550925925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4511</v>
      </c>
      <c r="P1609">
        <f t="shared" si="101"/>
        <v>70.785365853658533</v>
      </c>
      <c r="Q1609" t="s">
        <v>8325</v>
      </c>
      <c r="R1609" t="s">
        <v>8326</v>
      </c>
      <c r="S1609" s="9">
        <f t="shared" si="102"/>
        <v>41053.600127314814</v>
      </c>
      <c r="T1609" s="9">
        <f t="shared" si="103"/>
        <v>41074.600127314814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15</v>
      </c>
      <c r="P1610">
        <f t="shared" si="101"/>
        <v>52.826086956521742</v>
      </c>
      <c r="Q1610" t="s">
        <v>8325</v>
      </c>
      <c r="R1610" t="s">
        <v>8326</v>
      </c>
      <c r="S1610" s="9">
        <f t="shared" si="102"/>
        <v>41607.622523148144</v>
      </c>
      <c r="T1610" s="9">
        <f t="shared" si="103"/>
        <v>41640.018055555549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275</v>
      </c>
      <c r="P1611">
        <f t="shared" si="101"/>
        <v>443.75</v>
      </c>
      <c r="Q1611" t="s">
        <v>8325</v>
      </c>
      <c r="R1611" t="s">
        <v>8326</v>
      </c>
      <c r="S1611" s="9">
        <f t="shared" si="102"/>
        <v>40795.792928240735</v>
      </c>
      <c r="T1611" s="9">
        <f t="shared" si="103"/>
        <v>40849.125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3437</v>
      </c>
      <c r="P1612">
        <f t="shared" si="101"/>
        <v>48.544642857142854</v>
      </c>
      <c r="Q1612" t="s">
        <v>8325</v>
      </c>
      <c r="R1612" t="s">
        <v>8326</v>
      </c>
      <c r="S1612" s="9">
        <f t="shared" si="102"/>
        <v>41228.716550925921</v>
      </c>
      <c r="T1612" s="9">
        <f t="shared" si="103"/>
        <v>41258.716550925921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201</v>
      </c>
      <c r="P1613">
        <f t="shared" si="101"/>
        <v>37.074074074074076</v>
      </c>
      <c r="Q1613" t="s">
        <v>8325</v>
      </c>
      <c r="R1613" t="s">
        <v>8326</v>
      </c>
      <c r="S1613" s="9">
        <f t="shared" si="102"/>
        <v>41408.792037037034</v>
      </c>
      <c r="T1613" s="9">
        <f t="shared" si="103"/>
        <v>41429.792037037034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50</v>
      </c>
      <c r="P1614">
        <f t="shared" si="101"/>
        <v>50</v>
      </c>
      <c r="Q1614" t="s">
        <v>8325</v>
      </c>
      <c r="R1614" t="s">
        <v>8326</v>
      </c>
      <c r="S1614" s="9">
        <f t="shared" si="102"/>
        <v>41246.666481481479</v>
      </c>
      <c r="T1614" s="9">
        <f t="shared" si="103"/>
        <v>41276.666481481479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15</v>
      </c>
      <c r="P1615">
        <f t="shared" si="101"/>
        <v>39.03846153846154</v>
      </c>
      <c r="Q1615" t="s">
        <v>8325</v>
      </c>
      <c r="R1615" t="s">
        <v>8326</v>
      </c>
      <c r="S1615" s="9">
        <f t="shared" si="102"/>
        <v>41081.861134259256</v>
      </c>
      <c r="T1615" s="9">
        <f t="shared" si="103"/>
        <v>41111.861134259256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135</v>
      </c>
      <c r="P1616">
        <f t="shared" si="101"/>
        <v>66.688311688311686</v>
      </c>
      <c r="Q1616" t="s">
        <v>8325</v>
      </c>
      <c r="R1616" t="s">
        <v>8326</v>
      </c>
      <c r="S1616" s="9">
        <f t="shared" si="102"/>
        <v>41794.772789351853</v>
      </c>
      <c r="T1616" s="9">
        <f t="shared" si="103"/>
        <v>41854.5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1130</v>
      </c>
      <c r="P1617">
        <f t="shared" si="101"/>
        <v>67.132352941176464</v>
      </c>
      <c r="Q1617" t="s">
        <v>8325</v>
      </c>
      <c r="R1617" t="s">
        <v>8326</v>
      </c>
      <c r="S1617" s="9">
        <f t="shared" si="102"/>
        <v>40844.842546296291</v>
      </c>
      <c r="T1617" s="9">
        <f t="shared" si="103"/>
        <v>40889.884212962963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420</v>
      </c>
      <c r="P1618">
        <f t="shared" si="101"/>
        <v>66.369426751592357</v>
      </c>
      <c r="Q1618" t="s">
        <v>8325</v>
      </c>
      <c r="R1618" t="s">
        <v>8326</v>
      </c>
      <c r="S1618" s="9">
        <f t="shared" si="102"/>
        <v>41194.507187499999</v>
      </c>
      <c r="T1618" s="9">
        <f t="shared" si="103"/>
        <v>41235.708333333328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3210</v>
      </c>
      <c r="P1619">
        <f t="shared" si="101"/>
        <v>64.620253164556956</v>
      </c>
      <c r="Q1619" t="s">
        <v>8325</v>
      </c>
      <c r="R1619" t="s">
        <v>8326</v>
      </c>
      <c r="S1619" s="9">
        <f t="shared" si="102"/>
        <v>41546.455879629626</v>
      </c>
      <c r="T1619" s="9">
        <f t="shared" si="103"/>
        <v>41579.583333333328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76</v>
      </c>
      <c r="P1620">
        <f t="shared" si="101"/>
        <v>58.370370370370374</v>
      </c>
      <c r="Q1620" t="s">
        <v>8325</v>
      </c>
      <c r="R1620" t="s">
        <v>8326</v>
      </c>
      <c r="S1620" s="9">
        <f t="shared" si="102"/>
        <v>41301.446006944439</v>
      </c>
      <c r="T1620" s="9">
        <f t="shared" si="103"/>
        <v>41341.446006944439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500</v>
      </c>
      <c r="P1621">
        <f t="shared" si="101"/>
        <v>86.956521739130437</v>
      </c>
      <c r="Q1621" t="s">
        <v>8325</v>
      </c>
      <c r="R1621" t="s">
        <v>8326</v>
      </c>
      <c r="S1621" s="9">
        <f t="shared" si="102"/>
        <v>41875.977847222217</v>
      </c>
      <c r="T1621" s="9">
        <f t="shared" si="103"/>
        <v>41896.977847222217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130</v>
      </c>
      <c r="P1622">
        <f t="shared" si="101"/>
        <v>66.470588235294116</v>
      </c>
      <c r="Q1622" t="s">
        <v>8325</v>
      </c>
      <c r="R1622" t="s">
        <v>8326</v>
      </c>
      <c r="S1622" s="9">
        <f t="shared" si="102"/>
        <v>41321.131249999999</v>
      </c>
      <c r="T1622" s="9">
        <f t="shared" si="103"/>
        <v>41328.131249999999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1060</v>
      </c>
      <c r="P1623">
        <f t="shared" si="101"/>
        <v>163.78378378378378</v>
      </c>
      <c r="Q1623" t="s">
        <v>8325</v>
      </c>
      <c r="R1623" t="s">
        <v>8326</v>
      </c>
      <c r="S1623" s="9">
        <f t="shared" si="102"/>
        <v>41003.398321759254</v>
      </c>
      <c r="T1623" s="9">
        <f t="shared" si="103"/>
        <v>41056.957638888889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119</v>
      </c>
      <c r="P1624">
        <f t="shared" si="101"/>
        <v>107.98461538461538</v>
      </c>
      <c r="Q1624" t="s">
        <v>8325</v>
      </c>
      <c r="R1624" t="s">
        <v>8326</v>
      </c>
      <c r="S1624" s="9">
        <f t="shared" si="102"/>
        <v>41950.086504629631</v>
      </c>
      <c r="T1624" s="9">
        <f t="shared" si="103"/>
        <v>41990.124305555553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8</v>
      </c>
      <c r="P1625">
        <f t="shared" si="101"/>
        <v>42.111111111111114</v>
      </c>
      <c r="Q1625" t="s">
        <v>8325</v>
      </c>
      <c r="R1625" t="s">
        <v>8326</v>
      </c>
      <c r="S1625" s="9">
        <f t="shared" si="102"/>
        <v>41453.480196759258</v>
      </c>
      <c r="T1625" s="9">
        <f t="shared" si="103"/>
        <v>41513.480196759258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180</v>
      </c>
      <c r="P1626">
        <f t="shared" si="101"/>
        <v>47.2</v>
      </c>
      <c r="Q1626" t="s">
        <v>8325</v>
      </c>
      <c r="R1626" t="s">
        <v>8326</v>
      </c>
      <c r="S1626" s="9">
        <f t="shared" si="102"/>
        <v>41243.158969907403</v>
      </c>
      <c r="T1626" s="9">
        <f t="shared" si="103"/>
        <v>41283.158969907403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4150</v>
      </c>
      <c r="P1627">
        <f t="shared" si="101"/>
        <v>112.01923076923077</v>
      </c>
      <c r="Q1627" t="s">
        <v>8325</v>
      </c>
      <c r="R1627" t="s">
        <v>8326</v>
      </c>
      <c r="S1627" s="9">
        <f t="shared" si="102"/>
        <v>41135.491354166668</v>
      </c>
      <c r="T1627" s="9">
        <f t="shared" si="103"/>
        <v>41163.491354166668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95</v>
      </c>
      <c r="P1628">
        <f t="shared" si="101"/>
        <v>74.953703703703709</v>
      </c>
      <c r="Q1628" t="s">
        <v>8325</v>
      </c>
      <c r="R1628" t="s">
        <v>8326</v>
      </c>
      <c r="S1628" s="9">
        <f t="shared" si="102"/>
        <v>41579.639664351846</v>
      </c>
      <c r="T1628" s="9">
        <f t="shared" si="103"/>
        <v>41609.681331018517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340</v>
      </c>
      <c r="P1629">
        <f t="shared" si="101"/>
        <v>61.578947368421055</v>
      </c>
      <c r="Q1629" t="s">
        <v>8325</v>
      </c>
      <c r="R1629" t="s">
        <v>8326</v>
      </c>
      <c r="S1629" s="9">
        <f t="shared" si="102"/>
        <v>41205.498715277776</v>
      </c>
      <c r="T1629" s="9">
        <f t="shared" si="103"/>
        <v>41238.999305555553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37</v>
      </c>
      <c r="P1630">
        <f t="shared" si="101"/>
        <v>45.875</v>
      </c>
      <c r="Q1630" t="s">
        <v>8325</v>
      </c>
      <c r="R1630" t="s">
        <v>8326</v>
      </c>
      <c r="S1630" s="9">
        <f t="shared" si="102"/>
        <v>41774.528726851851</v>
      </c>
      <c r="T1630" s="9">
        <f t="shared" si="103"/>
        <v>41807.528726851851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220</v>
      </c>
      <c r="P1631">
        <f t="shared" si="101"/>
        <v>75.853658536585371</v>
      </c>
      <c r="Q1631" t="s">
        <v>8325</v>
      </c>
      <c r="R1631" t="s">
        <v>8326</v>
      </c>
      <c r="S1631" s="9">
        <f t="shared" si="102"/>
        <v>41645.658946759257</v>
      </c>
      <c r="T1631" s="9">
        <f t="shared" si="103"/>
        <v>41690.658946759257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6610</v>
      </c>
      <c r="P1632">
        <f t="shared" si="101"/>
        <v>84.206349206349202</v>
      </c>
      <c r="Q1632" t="s">
        <v>8325</v>
      </c>
      <c r="R1632" t="s">
        <v>8326</v>
      </c>
      <c r="S1632" s="9">
        <f t="shared" si="102"/>
        <v>40939.629340277774</v>
      </c>
      <c r="T1632" s="9">
        <f t="shared" si="103"/>
        <v>40970.082638888889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5591</v>
      </c>
      <c r="P1633">
        <f t="shared" si="101"/>
        <v>117.22556390977444</v>
      </c>
      <c r="Q1633" t="s">
        <v>8325</v>
      </c>
      <c r="R1633" t="s">
        <v>8326</v>
      </c>
      <c r="S1633" s="9">
        <f t="shared" si="102"/>
        <v>41164.65116898148</v>
      </c>
      <c r="T1633" s="9">
        <f t="shared" si="103"/>
        <v>41194.65116898148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65</v>
      </c>
      <c r="P1634">
        <f t="shared" si="101"/>
        <v>86.489361702127653</v>
      </c>
      <c r="Q1634" t="s">
        <v>8325</v>
      </c>
      <c r="R1634" t="s">
        <v>8326</v>
      </c>
      <c r="S1634" s="9">
        <f t="shared" si="102"/>
        <v>40750.132569444446</v>
      </c>
      <c r="T1634" s="9">
        <f t="shared" si="103"/>
        <v>40810.132569444446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0</v>
      </c>
      <c r="P1635">
        <f t="shared" si="101"/>
        <v>172.41379310344828</v>
      </c>
      <c r="Q1635" t="s">
        <v>8325</v>
      </c>
      <c r="R1635" t="s">
        <v>8326</v>
      </c>
      <c r="S1635" s="9">
        <f t="shared" si="102"/>
        <v>40896.675416666665</v>
      </c>
      <c r="T1635" s="9">
        <f t="shared" si="103"/>
        <v>40924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</v>
      </c>
      <c r="P1636">
        <f t="shared" si="101"/>
        <v>62.8125</v>
      </c>
      <c r="Q1636" t="s">
        <v>8325</v>
      </c>
      <c r="R1636" t="s">
        <v>8326</v>
      </c>
      <c r="S1636" s="9">
        <f t="shared" si="102"/>
        <v>40657.981493055551</v>
      </c>
      <c r="T1636" s="9">
        <f t="shared" si="103"/>
        <v>40696.040972222218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506</v>
      </c>
      <c r="P1637">
        <f t="shared" si="101"/>
        <v>67.729729729729726</v>
      </c>
      <c r="Q1637" t="s">
        <v>8325</v>
      </c>
      <c r="R1637" t="s">
        <v>8326</v>
      </c>
      <c r="S1637" s="9">
        <f t="shared" si="102"/>
        <v>42502.660428240742</v>
      </c>
      <c r="T1637" s="9">
        <f t="shared" si="103"/>
        <v>42562.660428240742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160</v>
      </c>
      <c r="P1638">
        <f t="shared" si="101"/>
        <v>53.5632183908046</v>
      </c>
      <c r="Q1638" t="s">
        <v>8325</v>
      </c>
      <c r="R1638" t="s">
        <v>8326</v>
      </c>
      <c r="S1638" s="9">
        <f t="shared" si="102"/>
        <v>40662.878333333334</v>
      </c>
      <c r="T1638" s="9">
        <f t="shared" si="103"/>
        <v>40705.958333333328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19</v>
      </c>
      <c r="P1639">
        <f t="shared" si="101"/>
        <v>34.6</v>
      </c>
      <c r="Q1639" t="s">
        <v>8325</v>
      </c>
      <c r="R1639" t="s">
        <v>8326</v>
      </c>
      <c r="S1639" s="9">
        <f t="shared" si="102"/>
        <v>40122.543287037035</v>
      </c>
      <c r="T1639" s="9">
        <f t="shared" si="103"/>
        <v>40178.777083333327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50</v>
      </c>
      <c r="P1640">
        <f t="shared" si="101"/>
        <v>38.888888888888886</v>
      </c>
      <c r="Q1640" t="s">
        <v>8325</v>
      </c>
      <c r="R1640" t="s">
        <v>8326</v>
      </c>
      <c r="S1640" s="9">
        <f t="shared" si="102"/>
        <v>41288.478796296295</v>
      </c>
      <c r="T1640" s="9">
        <f t="shared" si="103"/>
        <v>41333.684027777774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0</v>
      </c>
      <c r="P1641">
        <f t="shared" si="101"/>
        <v>94.736842105263165</v>
      </c>
      <c r="Q1641" t="s">
        <v>8325</v>
      </c>
      <c r="R1641" t="s">
        <v>8326</v>
      </c>
      <c r="S1641" s="9">
        <f t="shared" si="102"/>
        <v>40941.444039351853</v>
      </c>
      <c r="T1641" s="9">
        <f t="shared" si="103"/>
        <v>40971.444039351853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279.44000000000005</v>
      </c>
      <c r="P1642">
        <f t="shared" si="101"/>
        <v>39.967058823529413</v>
      </c>
      <c r="Q1642" t="s">
        <v>8325</v>
      </c>
      <c r="R1642" t="s">
        <v>8326</v>
      </c>
      <c r="S1642" s="9">
        <f t="shared" si="102"/>
        <v>40379.022627314815</v>
      </c>
      <c r="T1642" s="9">
        <f t="shared" si="103"/>
        <v>40392.874305555553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35</v>
      </c>
      <c r="P1643">
        <f t="shared" si="101"/>
        <v>97.5</v>
      </c>
      <c r="Q1643" t="s">
        <v>8325</v>
      </c>
      <c r="R1643" t="s">
        <v>8346</v>
      </c>
      <c r="S1643" s="9">
        <f t="shared" si="102"/>
        <v>41962.388240740744</v>
      </c>
      <c r="T1643" s="9">
        <f t="shared" si="103"/>
        <v>41992.388240740744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0</v>
      </c>
      <c r="P1644">
        <f t="shared" si="101"/>
        <v>42.857142857142854</v>
      </c>
      <c r="Q1644" t="s">
        <v>8325</v>
      </c>
      <c r="R1644" t="s">
        <v>8346</v>
      </c>
      <c r="S1644" s="9">
        <f t="shared" si="102"/>
        <v>40687.816284722219</v>
      </c>
      <c r="T1644" s="9">
        <f t="shared" si="103"/>
        <v>40707.816284722219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1235</v>
      </c>
      <c r="P1645">
        <f t="shared" si="101"/>
        <v>168.51351351351352</v>
      </c>
      <c r="Q1645" t="s">
        <v>8325</v>
      </c>
      <c r="R1645" t="s">
        <v>8346</v>
      </c>
      <c r="S1645" s="9">
        <f t="shared" si="102"/>
        <v>41146.615879629629</v>
      </c>
      <c r="T1645" s="9">
        <f t="shared" si="103"/>
        <v>41176.615879629629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950</v>
      </c>
      <c r="P1646">
        <f t="shared" si="101"/>
        <v>85.546875</v>
      </c>
      <c r="Q1646" t="s">
        <v>8325</v>
      </c>
      <c r="R1646" t="s">
        <v>8346</v>
      </c>
      <c r="S1646" s="9">
        <f t="shared" si="102"/>
        <v>41174.851388888885</v>
      </c>
      <c r="T1646" s="9">
        <f t="shared" si="103"/>
        <v>41234.893055555549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540</v>
      </c>
      <c r="P1647">
        <f t="shared" si="101"/>
        <v>554</v>
      </c>
      <c r="Q1647" t="s">
        <v>8325</v>
      </c>
      <c r="R1647" t="s">
        <v>8346</v>
      </c>
      <c r="S1647" s="9">
        <f t="shared" si="102"/>
        <v>41521.40902777778</v>
      </c>
      <c r="T1647" s="9">
        <f t="shared" si="103"/>
        <v>41535.40902777778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204</v>
      </c>
      <c r="P1648">
        <f t="shared" si="101"/>
        <v>26.554216867469879</v>
      </c>
      <c r="Q1648" t="s">
        <v>8325</v>
      </c>
      <c r="R1648" t="s">
        <v>8346</v>
      </c>
      <c r="S1648" s="9">
        <f t="shared" si="102"/>
        <v>41833.241932870369</v>
      </c>
      <c r="T1648" s="9">
        <f t="shared" si="103"/>
        <v>41865.549305555549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236</v>
      </c>
      <c r="P1649">
        <f t="shared" si="101"/>
        <v>113.82608695652173</v>
      </c>
      <c r="Q1649" t="s">
        <v>8325</v>
      </c>
      <c r="R1649" t="s">
        <v>8346</v>
      </c>
      <c r="S1649" s="9">
        <f t="shared" si="102"/>
        <v>41039.201122685183</v>
      </c>
      <c r="T1649" s="9">
        <f t="shared" si="103"/>
        <v>41069.201122685183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581</v>
      </c>
      <c r="P1650">
        <f t="shared" si="101"/>
        <v>32.011111111111113</v>
      </c>
      <c r="Q1650" t="s">
        <v>8325</v>
      </c>
      <c r="R1650" t="s">
        <v>8346</v>
      </c>
      <c r="S1650" s="9">
        <f t="shared" si="102"/>
        <v>40592.496319444443</v>
      </c>
      <c r="T1650" s="9">
        <f t="shared" si="103"/>
        <v>40622.454652777778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22.329999999999927</v>
      </c>
      <c r="P1651">
        <f t="shared" si="101"/>
        <v>47.189259259259259</v>
      </c>
      <c r="Q1651" t="s">
        <v>8325</v>
      </c>
      <c r="R1651" t="s">
        <v>8346</v>
      </c>
      <c r="S1651" s="9">
        <f t="shared" si="102"/>
        <v>41737.476331018515</v>
      </c>
      <c r="T1651" s="9">
        <f t="shared" si="103"/>
        <v>41782.476331018515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831</v>
      </c>
      <c r="P1652">
        <f t="shared" si="101"/>
        <v>88.46875</v>
      </c>
      <c r="Q1652" t="s">
        <v>8325</v>
      </c>
      <c r="R1652" t="s">
        <v>8346</v>
      </c>
      <c r="S1652" s="9">
        <f t="shared" si="102"/>
        <v>41526.227280092593</v>
      </c>
      <c r="T1652" s="9">
        <f t="shared" si="103"/>
        <v>41556.227280092593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15</v>
      </c>
      <c r="P1653">
        <f t="shared" si="101"/>
        <v>100.75</v>
      </c>
      <c r="Q1653" t="s">
        <v>8325</v>
      </c>
      <c r="R1653" t="s">
        <v>8346</v>
      </c>
      <c r="S1653" s="9">
        <f t="shared" si="102"/>
        <v>40625.692361111105</v>
      </c>
      <c r="T1653" s="9">
        <f t="shared" si="103"/>
        <v>40659.082638888889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30</v>
      </c>
      <c r="P1654">
        <f t="shared" si="101"/>
        <v>64.714285714285708</v>
      </c>
      <c r="Q1654" t="s">
        <v>8325</v>
      </c>
      <c r="R1654" t="s">
        <v>8346</v>
      </c>
      <c r="S1654" s="9">
        <f t="shared" si="102"/>
        <v>41572.284641203703</v>
      </c>
      <c r="T1654" s="9">
        <f t="shared" si="103"/>
        <v>41602.326307870368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3711.5200000000004</v>
      </c>
      <c r="P1655">
        <f t="shared" si="101"/>
        <v>51.854285714285716</v>
      </c>
      <c r="Q1655" t="s">
        <v>8325</v>
      </c>
      <c r="R1655" t="s">
        <v>8346</v>
      </c>
      <c r="S1655" s="9">
        <f t="shared" si="102"/>
        <v>40626.626111111109</v>
      </c>
      <c r="T1655" s="9">
        <f t="shared" si="103"/>
        <v>40657.626111111109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219</v>
      </c>
      <c r="P1656">
        <f t="shared" si="101"/>
        <v>38.794117647058826</v>
      </c>
      <c r="Q1656" t="s">
        <v>8325</v>
      </c>
      <c r="R1656" t="s">
        <v>8346</v>
      </c>
      <c r="S1656" s="9">
        <f t="shared" si="102"/>
        <v>40987.682407407403</v>
      </c>
      <c r="T1656" s="9">
        <f t="shared" si="103"/>
        <v>41017.682407407403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643</v>
      </c>
      <c r="P1657">
        <f t="shared" si="101"/>
        <v>44.645833333333336</v>
      </c>
      <c r="Q1657" t="s">
        <v>8325</v>
      </c>
      <c r="R1657" t="s">
        <v>8346</v>
      </c>
      <c r="S1657" s="9">
        <f t="shared" si="102"/>
        <v>40974.583564814813</v>
      </c>
      <c r="T1657" s="9">
        <f t="shared" si="103"/>
        <v>41004.541898148142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25.119999999999891</v>
      </c>
      <c r="P1658">
        <f t="shared" si="101"/>
        <v>156.77333333333334</v>
      </c>
      <c r="Q1658" t="s">
        <v>8325</v>
      </c>
      <c r="R1658" t="s">
        <v>8346</v>
      </c>
      <c r="S1658" s="9">
        <f t="shared" si="102"/>
        <v>41226.720509259256</v>
      </c>
      <c r="T1658" s="9">
        <f t="shared" si="103"/>
        <v>41256.720509259256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1233.4500000000007</v>
      </c>
      <c r="P1659">
        <f t="shared" si="101"/>
        <v>118.70339366515837</v>
      </c>
      <c r="Q1659" t="s">
        <v>8325</v>
      </c>
      <c r="R1659" t="s">
        <v>8346</v>
      </c>
      <c r="S1659" s="9">
        <f t="shared" si="102"/>
        <v>41023.573703703703</v>
      </c>
      <c r="T1659" s="9">
        <f t="shared" si="103"/>
        <v>41053.573703703703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1934</v>
      </c>
      <c r="P1660">
        <f t="shared" si="101"/>
        <v>74.149532710280369</v>
      </c>
      <c r="Q1660" t="s">
        <v>8325</v>
      </c>
      <c r="R1660" t="s">
        <v>8346</v>
      </c>
      <c r="S1660" s="9">
        <f t="shared" si="102"/>
        <v>41223.013506944444</v>
      </c>
      <c r="T1660" s="9">
        <f t="shared" si="103"/>
        <v>41261.388888888883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64</v>
      </c>
      <c r="P1661">
        <f t="shared" si="101"/>
        <v>12.533333333333333</v>
      </c>
      <c r="Q1661" t="s">
        <v>8325</v>
      </c>
      <c r="R1661" t="s">
        <v>8346</v>
      </c>
      <c r="S1661" s="9">
        <f t="shared" si="102"/>
        <v>41596.705104166664</v>
      </c>
      <c r="T1661" s="9">
        <f t="shared" si="103"/>
        <v>41625.291666666664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923</v>
      </c>
      <c r="P1662">
        <f t="shared" si="101"/>
        <v>27.861111111111111</v>
      </c>
      <c r="Q1662" t="s">
        <v>8325</v>
      </c>
      <c r="R1662" t="s">
        <v>8346</v>
      </c>
      <c r="S1662" s="9">
        <f t="shared" si="102"/>
        <v>42459.485532407409</v>
      </c>
      <c r="T1662" s="9">
        <f t="shared" si="103"/>
        <v>42490.707638888889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198</v>
      </c>
      <c r="P1663">
        <f t="shared" si="101"/>
        <v>80.178217821782184</v>
      </c>
      <c r="Q1663" t="s">
        <v>8325</v>
      </c>
      <c r="R1663" t="s">
        <v>8346</v>
      </c>
      <c r="S1663" s="9">
        <f t="shared" si="102"/>
        <v>42343.789710648147</v>
      </c>
      <c r="T1663" s="9">
        <f t="shared" si="103"/>
        <v>42386.666666666664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211</v>
      </c>
      <c r="P1664">
        <f t="shared" si="101"/>
        <v>132.43548387096774</v>
      </c>
      <c r="Q1664" t="s">
        <v>8325</v>
      </c>
      <c r="R1664" t="s">
        <v>8346</v>
      </c>
      <c r="S1664" s="9">
        <f t="shared" si="102"/>
        <v>40847.99</v>
      </c>
      <c r="T1664" s="9">
        <f t="shared" si="103"/>
        <v>40908.031666666662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80</v>
      </c>
      <c r="P1665">
        <f t="shared" si="101"/>
        <v>33.75</v>
      </c>
      <c r="Q1665" t="s">
        <v>8325</v>
      </c>
      <c r="R1665" t="s">
        <v>8346</v>
      </c>
      <c r="S1665" s="9">
        <f t="shared" si="102"/>
        <v>42005.813738425924</v>
      </c>
      <c r="T1665" s="9">
        <f t="shared" si="103"/>
        <v>42035.813738425924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560.2199999999998</v>
      </c>
      <c r="P1666">
        <f t="shared" si="101"/>
        <v>34.384494382022467</v>
      </c>
      <c r="Q1666" t="s">
        <v>8325</v>
      </c>
      <c r="R1666" t="s">
        <v>8346</v>
      </c>
      <c r="S1666" s="9">
        <f t="shared" si="102"/>
        <v>40939.553449074076</v>
      </c>
      <c r="T1666" s="9">
        <f t="shared" si="103"/>
        <v>40983.957638888889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E1667-D1667</f>
        <v>681</v>
      </c>
      <c r="P1667">
        <f t="shared" ref="P1667:P1730" si="105">IF(L1667=0,0,E1667/L1667)</f>
        <v>44.956989247311824</v>
      </c>
      <c r="Q1667" t="s">
        <v>8325</v>
      </c>
      <c r="R1667" t="s">
        <v>8346</v>
      </c>
      <c r="S1667" s="9">
        <f t="shared" ref="S1667:S1730" si="106">(J1667/86400)+25569+(-5/24)</f>
        <v>40564.441122685181</v>
      </c>
      <c r="T1667" s="9">
        <f t="shared" ref="T1667:T1730" si="107">(I1667/86400)+25569+(-5/24)</f>
        <v>40595.916666666664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1522</v>
      </c>
      <c r="P1668">
        <f t="shared" si="105"/>
        <v>41.04081632653061</v>
      </c>
      <c r="Q1668" t="s">
        <v>8325</v>
      </c>
      <c r="R1668" t="s">
        <v>8346</v>
      </c>
      <c r="S1668" s="9">
        <f t="shared" si="106"/>
        <v>41331.04482638889</v>
      </c>
      <c r="T1668" s="9">
        <f t="shared" si="107"/>
        <v>41361.003159722219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913</v>
      </c>
      <c r="P1669">
        <f t="shared" si="105"/>
        <v>52.597560975609753</v>
      </c>
      <c r="Q1669" t="s">
        <v>8325</v>
      </c>
      <c r="R1669" t="s">
        <v>8346</v>
      </c>
      <c r="S1669" s="9">
        <f t="shared" si="106"/>
        <v>41681.862245370365</v>
      </c>
      <c r="T1669" s="9">
        <f t="shared" si="107"/>
        <v>41709.082638888889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211</v>
      </c>
      <c r="P1670">
        <f t="shared" si="105"/>
        <v>70.784482758620683</v>
      </c>
      <c r="Q1670" t="s">
        <v>8325</v>
      </c>
      <c r="R1670" t="s">
        <v>8346</v>
      </c>
      <c r="S1670" s="9">
        <f t="shared" si="106"/>
        <v>40844.941423611112</v>
      </c>
      <c r="T1670" s="9">
        <f t="shared" si="107"/>
        <v>40874.983090277776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795</v>
      </c>
      <c r="P1671">
        <f t="shared" si="105"/>
        <v>53.75</v>
      </c>
      <c r="Q1671" t="s">
        <v>8325</v>
      </c>
      <c r="R1671" t="s">
        <v>8346</v>
      </c>
      <c r="S1671" s="9">
        <f t="shared" si="106"/>
        <v>42461.676805555551</v>
      </c>
      <c r="T1671" s="9">
        <f t="shared" si="107"/>
        <v>42521.676805555551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26</v>
      </c>
      <c r="P1672">
        <f t="shared" si="105"/>
        <v>44.608695652173914</v>
      </c>
      <c r="Q1672" t="s">
        <v>8325</v>
      </c>
      <c r="R1672" t="s">
        <v>8346</v>
      </c>
      <c r="S1672" s="9">
        <f t="shared" si="106"/>
        <v>40313.722210648142</v>
      </c>
      <c r="T1672" s="9">
        <f t="shared" si="107"/>
        <v>40363.958333333328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13.470000000000027</v>
      </c>
      <c r="P1673">
        <f t="shared" si="105"/>
        <v>26.148961038961041</v>
      </c>
      <c r="Q1673" t="s">
        <v>8325</v>
      </c>
      <c r="R1673" t="s">
        <v>8346</v>
      </c>
      <c r="S1673" s="9">
        <f t="shared" si="106"/>
        <v>42553.335810185185</v>
      </c>
      <c r="T1673" s="9">
        <f t="shared" si="107"/>
        <v>42583.335810185185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220</v>
      </c>
      <c r="P1674">
        <f t="shared" si="105"/>
        <v>39.183673469387756</v>
      </c>
      <c r="Q1674" t="s">
        <v>8325</v>
      </c>
      <c r="R1674" t="s">
        <v>8346</v>
      </c>
      <c r="S1674" s="9">
        <f t="shared" si="106"/>
        <v>41034.448263888888</v>
      </c>
      <c r="T1674" s="9">
        <f t="shared" si="107"/>
        <v>41064.448263888888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590</v>
      </c>
      <c r="P1675">
        <f t="shared" si="105"/>
        <v>45.593220338983052</v>
      </c>
      <c r="Q1675" t="s">
        <v>8325</v>
      </c>
      <c r="R1675" t="s">
        <v>8346</v>
      </c>
      <c r="S1675" s="9">
        <f t="shared" si="106"/>
        <v>42039.670046296298</v>
      </c>
      <c r="T1675" s="9">
        <f t="shared" si="107"/>
        <v>42069.670046296298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5085</v>
      </c>
      <c r="P1676">
        <f t="shared" si="105"/>
        <v>89.247787610619469</v>
      </c>
      <c r="Q1676" t="s">
        <v>8325</v>
      </c>
      <c r="R1676" t="s">
        <v>8346</v>
      </c>
      <c r="S1676" s="9">
        <f t="shared" si="106"/>
        <v>42569.397060185183</v>
      </c>
      <c r="T1676" s="9">
        <f t="shared" si="107"/>
        <v>42600.082638888889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374.16000000000008</v>
      </c>
      <c r="P1677">
        <f t="shared" si="105"/>
        <v>40.416470588235299</v>
      </c>
      <c r="Q1677" t="s">
        <v>8325</v>
      </c>
      <c r="R1677" t="s">
        <v>8346</v>
      </c>
      <c r="S1677" s="9">
        <f t="shared" si="106"/>
        <v>40802.524768518517</v>
      </c>
      <c r="T1677" s="9">
        <f t="shared" si="107"/>
        <v>40832.710416666661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460</v>
      </c>
      <c r="P1678">
        <f t="shared" si="105"/>
        <v>82.38095238095238</v>
      </c>
      <c r="Q1678" t="s">
        <v>8325</v>
      </c>
      <c r="R1678" t="s">
        <v>8346</v>
      </c>
      <c r="S1678" s="9">
        <f t="shared" si="106"/>
        <v>40973.517905092587</v>
      </c>
      <c r="T1678" s="9">
        <f t="shared" si="107"/>
        <v>41019.957638888889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700</v>
      </c>
      <c r="P1679">
        <f t="shared" si="105"/>
        <v>159.52380952380952</v>
      </c>
      <c r="Q1679" t="s">
        <v>8325</v>
      </c>
      <c r="R1679" t="s">
        <v>8346</v>
      </c>
      <c r="S1679" s="9">
        <f t="shared" si="106"/>
        <v>42416.198796296296</v>
      </c>
      <c r="T1679" s="9">
        <f t="shared" si="107"/>
        <v>42476.040972222218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276</v>
      </c>
      <c r="P1680">
        <f t="shared" si="105"/>
        <v>36.244897959183675</v>
      </c>
      <c r="Q1680" t="s">
        <v>8325</v>
      </c>
      <c r="R1680" t="s">
        <v>8346</v>
      </c>
      <c r="S1680" s="9">
        <f t="shared" si="106"/>
        <v>41662.646655092591</v>
      </c>
      <c r="T1680" s="9">
        <f t="shared" si="107"/>
        <v>41676.646655092591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1500</v>
      </c>
      <c r="P1681">
        <f t="shared" si="105"/>
        <v>62.5</v>
      </c>
      <c r="Q1681" t="s">
        <v>8325</v>
      </c>
      <c r="R1681" t="s">
        <v>8346</v>
      </c>
      <c r="S1681" s="9">
        <f t="shared" si="106"/>
        <v>40722.860474537032</v>
      </c>
      <c r="T1681" s="9">
        <f t="shared" si="107"/>
        <v>40745.860474537032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175</v>
      </c>
      <c r="P1682">
        <f t="shared" si="105"/>
        <v>47</v>
      </c>
      <c r="Q1682" t="s">
        <v>8325</v>
      </c>
      <c r="R1682" t="s">
        <v>8346</v>
      </c>
      <c r="S1682" s="9">
        <f t="shared" si="106"/>
        <v>41802.549386574072</v>
      </c>
      <c r="T1682" s="9">
        <f t="shared" si="107"/>
        <v>41832.549386574072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924.38000000000466</v>
      </c>
      <c r="P1683">
        <f t="shared" si="105"/>
        <v>74.575090497737563</v>
      </c>
      <c r="Q1683" t="s">
        <v>8325</v>
      </c>
      <c r="R1683" t="s">
        <v>8347</v>
      </c>
      <c r="S1683" s="9">
        <f t="shared" si="106"/>
        <v>42773.91300925926</v>
      </c>
      <c r="T1683" s="9">
        <f t="shared" si="107"/>
        <v>42822.874999999993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-6000</v>
      </c>
      <c r="P1684">
        <f t="shared" si="105"/>
        <v>0</v>
      </c>
      <c r="Q1684" t="s">
        <v>8325</v>
      </c>
      <c r="R1684" t="s">
        <v>8347</v>
      </c>
      <c r="S1684" s="9">
        <f t="shared" si="106"/>
        <v>42779.005324074074</v>
      </c>
      <c r="T1684" s="9">
        <f t="shared" si="107"/>
        <v>42838.963657407403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-2740</v>
      </c>
      <c r="P1685">
        <f t="shared" si="105"/>
        <v>76</v>
      </c>
      <c r="Q1685" t="s">
        <v>8325</v>
      </c>
      <c r="R1685" t="s">
        <v>8347</v>
      </c>
      <c r="S1685" s="9">
        <f t="shared" si="106"/>
        <v>42808.57335648148</v>
      </c>
      <c r="T1685" s="9">
        <f t="shared" si="107"/>
        <v>42832.57335648148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730</v>
      </c>
      <c r="P1686">
        <f t="shared" si="105"/>
        <v>86.43564356435644</v>
      </c>
      <c r="Q1686" t="s">
        <v>8325</v>
      </c>
      <c r="R1686" t="s">
        <v>8347</v>
      </c>
      <c r="S1686" s="9">
        <f t="shared" si="106"/>
        <v>42783.606956018521</v>
      </c>
      <c r="T1686" s="9">
        <f t="shared" si="107"/>
        <v>42811.565289351849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</v>
      </c>
      <c r="P1687">
        <f t="shared" si="105"/>
        <v>24</v>
      </c>
      <c r="Q1687" t="s">
        <v>8325</v>
      </c>
      <c r="R1687" t="s">
        <v>8347</v>
      </c>
      <c r="S1687" s="9">
        <f t="shared" si="106"/>
        <v>42788.041932870365</v>
      </c>
      <c r="T1687" s="9">
        <f t="shared" si="107"/>
        <v>42818.0002662037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-4982</v>
      </c>
      <c r="P1688">
        <f t="shared" si="105"/>
        <v>18</v>
      </c>
      <c r="Q1688" t="s">
        <v>8325</v>
      </c>
      <c r="R1688" t="s">
        <v>8347</v>
      </c>
      <c r="S1688" s="9">
        <f t="shared" si="106"/>
        <v>42792.635636574072</v>
      </c>
      <c r="T1688" s="9">
        <f t="shared" si="107"/>
        <v>42852.593969907401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-6875</v>
      </c>
      <c r="P1689">
        <f t="shared" si="105"/>
        <v>80.128205128205124</v>
      </c>
      <c r="Q1689" t="s">
        <v>8325</v>
      </c>
      <c r="R1689" t="s">
        <v>8347</v>
      </c>
      <c r="S1689" s="9">
        <f t="shared" si="106"/>
        <v>42801.838483796295</v>
      </c>
      <c r="T1689" s="9">
        <f t="shared" si="107"/>
        <v>42835.635416666664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-2228</v>
      </c>
      <c r="P1690">
        <f t="shared" si="105"/>
        <v>253.14285714285714</v>
      </c>
      <c r="Q1690" t="s">
        <v>8325</v>
      </c>
      <c r="R1690" t="s">
        <v>8347</v>
      </c>
      <c r="S1690" s="9">
        <f t="shared" si="106"/>
        <v>42804.326319444437</v>
      </c>
      <c r="T1690" s="9">
        <f t="shared" si="107"/>
        <v>42834.28465277778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0</v>
      </c>
      <c r="P1691">
        <f t="shared" si="105"/>
        <v>171.42857142857142</v>
      </c>
      <c r="Q1691" t="s">
        <v>8325</v>
      </c>
      <c r="R1691" t="s">
        <v>8347</v>
      </c>
      <c r="S1691" s="9">
        <f t="shared" si="106"/>
        <v>42780.734143518515</v>
      </c>
      <c r="T1691" s="9">
        <f t="shared" si="107"/>
        <v>42810.692476851851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-1865</v>
      </c>
      <c r="P1692">
        <f t="shared" si="105"/>
        <v>57.727272727272727</v>
      </c>
      <c r="Q1692" t="s">
        <v>8325</v>
      </c>
      <c r="R1692" t="s">
        <v>8347</v>
      </c>
      <c r="S1692" s="9">
        <f t="shared" si="106"/>
        <v>42801.222708333335</v>
      </c>
      <c r="T1692" s="9">
        <f t="shared" si="107"/>
        <v>42831.181041666663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-19958</v>
      </c>
      <c r="P1693">
        <f t="shared" si="105"/>
        <v>264.26315789473682</v>
      </c>
      <c r="Q1693" t="s">
        <v>8325</v>
      </c>
      <c r="R1693" t="s">
        <v>8347</v>
      </c>
      <c r="S1693" s="9">
        <f t="shared" si="106"/>
        <v>42795.493148148147</v>
      </c>
      <c r="T1693" s="9">
        <f t="shared" si="107"/>
        <v>42827.833333333336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-2610</v>
      </c>
      <c r="P1694">
        <f t="shared" si="105"/>
        <v>159.33333333333334</v>
      </c>
      <c r="Q1694" t="s">
        <v>8325</v>
      </c>
      <c r="R1694" t="s">
        <v>8347</v>
      </c>
      <c r="S1694" s="9">
        <f t="shared" si="106"/>
        <v>42787.94290509259</v>
      </c>
      <c r="T1694" s="9">
        <f t="shared" si="107"/>
        <v>42820.790972222218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-2720</v>
      </c>
      <c r="P1695">
        <f t="shared" si="105"/>
        <v>35</v>
      </c>
      <c r="Q1695" t="s">
        <v>8325</v>
      </c>
      <c r="R1695" t="s">
        <v>8347</v>
      </c>
      <c r="S1695" s="9">
        <f t="shared" si="106"/>
        <v>42803.711944444447</v>
      </c>
      <c r="T1695" s="9">
        <f t="shared" si="107"/>
        <v>42834.624999999993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-9995</v>
      </c>
      <c r="P1696">
        <f t="shared" si="105"/>
        <v>5</v>
      </c>
      <c r="Q1696" t="s">
        <v>8325</v>
      </c>
      <c r="R1696" t="s">
        <v>8347</v>
      </c>
      <c r="S1696" s="9">
        <f t="shared" si="106"/>
        <v>42791.461504629631</v>
      </c>
      <c r="T1696" s="9">
        <f t="shared" si="107"/>
        <v>42820.98333333333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-10595</v>
      </c>
      <c r="P1697">
        <f t="shared" si="105"/>
        <v>61.086956521739133</v>
      </c>
      <c r="Q1697" t="s">
        <v>8325</v>
      </c>
      <c r="R1697" t="s">
        <v>8347</v>
      </c>
      <c r="S1697" s="9">
        <f t="shared" si="106"/>
        <v>42800.823078703703</v>
      </c>
      <c r="T1697" s="9">
        <f t="shared" si="107"/>
        <v>42834.833333333336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-300000</v>
      </c>
      <c r="P1698">
        <f t="shared" si="105"/>
        <v>0</v>
      </c>
      <c r="Q1698" t="s">
        <v>8325</v>
      </c>
      <c r="R1698" t="s">
        <v>8347</v>
      </c>
      <c r="S1698" s="9">
        <f t="shared" si="106"/>
        <v>42795.861238425925</v>
      </c>
      <c r="T1698" s="9">
        <f t="shared" si="107"/>
        <v>42825.819571759253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-9974</v>
      </c>
      <c r="P1699">
        <f t="shared" si="105"/>
        <v>114.81818181818181</v>
      </c>
      <c r="Q1699" t="s">
        <v>8325</v>
      </c>
      <c r="R1699" t="s">
        <v>8347</v>
      </c>
      <c r="S1699" s="9">
        <f t="shared" si="106"/>
        <v>42804.824629629627</v>
      </c>
      <c r="T1699" s="9">
        <f t="shared" si="107"/>
        <v>42834.782962962963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-125000</v>
      </c>
      <c r="P1700">
        <f t="shared" si="105"/>
        <v>0</v>
      </c>
      <c r="Q1700" t="s">
        <v>8325</v>
      </c>
      <c r="R1700" t="s">
        <v>8347</v>
      </c>
      <c r="S1700" s="9">
        <f t="shared" si="106"/>
        <v>42795.999537037038</v>
      </c>
      <c r="T1700" s="9">
        <f t="shared" si="107"/>
        <v>42819.939583333333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-4889</v>
      </c>
      <c r="P1701">
        <f t="shared" si="105"/>
        <v>54</v>
      </c>
      <c r="Q1701" t="s">
        <v>8325</v>
      </c>
      <c r="R1701" t="s">
        <v>8347</v>
      </c>
      <c r="S1701" s="9">
        <f t="shared" si="106"/>
        <v>42806.655613425923</v>
      </c>
      <c r="T1701" s="9">
        <f t="shared" si="107"/>
        <v>42836.655613425923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-14788</v>
      </c>
      <c r="P1702">
        <f t="shared" si="105"/>
        <v>65.974683544303801</v>
      </c>
      <c r="Q1702" t="s">
        <v>8325</v>
      </c>
      <c r="R1702" t="s">
        <v>8347</v>
      </c>
      <c r="S1702" s="9">
        <f t="shared" si="106"/>
        <v>42795.863310185181</v>
      </c>
      <c r="T1702" s="9">
        <f t="shared" si="107"/>
        <v>42825.958333333336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-5040</v>
      </c>
      <c r="P1703">
        <f t="shared" si="105"/>
        <v>5</v>
      </c>
      <c r="Q1703" t="s">
        <v>8325</v>
      </c>
      <c r="R1703" t="s">
        <v>8347</v>
      </c>
      <c r="S1703" s="9">
        <f t="shared" si="106"/>
        <v>41989.456076388888</v>
      </c>
      <c r="T1703" s="9">
        <f t="shared" si="107"/>
        <v>42019.456076388888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-16499</v>
      </c>
      <c r="P1704">
        <f t="shared" si="105"/>
        <v>1</v>
      </c>
      <c r="Q1704" t="s">
        <v>8325</v>
      </c>
      <c r="R1704" t="s">
        <v>8347</v>
      </c>
      <c r="S1704" s="9">
        <f t="shared" si="106"/>
        <v>42063.661458333336</v>
      </c>
      <c r="T1704" s="9">
        <f t="shared" si="107"/>
        <v>42093.619791666664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-4949</v>
      </c>
      <c r="P1705">
        <f t="shared" si="105"/>
        <v>25.5</v>
      </c>
      <c r="Q1705" t="s">
        <v>8325</v>
      </c>
      <c r="R1705" t="s">
        <v>8347</v>
      </c>
      <c r="S1705" s="9">
        <f t="shared" si="106"/>
        <v>42187.073344907403</v>
      </c>
      <c r="T1705" s="9">
        <f t="shared" si="107"/>
        <v>42247.073344907403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-698</v>
      </c>
      <c r="P1706">
        <f t="shared" si="105"/>
        <v>118.36363636363636</v>
      </c>
      <c r="Q1706" t="s">
        <v>8325</v>
      </c>
      <c r="R1706" t="s">
        <v>8347</v>
      </c>
      <c r="S1706" s="9">
        <f t="shared" si="106"/>
        <v>42020.931400462963</v>
      </c>
      <c r="T1706" s="9">
        <f t="shared" si="107"/>
        <v>42050.931400462963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-2000</v>
      </c>
      <c r="P1707">
        <f t="shared" si="105"/>
        <v>0</v>
      </c>
      <c r="Q1707" t="s">
        <v>8325</v>
      </c>
      <c r="R1707" t="s">
        <v>8347</v>
      </c>
      <c r="S1707" s="9">
        <f t="shared" si="106"/>
        <v>42244.808402777773</v>
      </c>
      <c r="T1707" s="9">
        <f t="shared" si="107"/>
        <v>42256.458333333336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-5500</v>
      </c>
      <c r="P1708">
        <f t="shared" si="105"/>
        <v>0</v>
      </c>
      <c r="Q1708" t="s">
        <v>8325</v>
      </c>
      <c r="R1708" t="s">
        <v>8347</v>
      </c>
      <c r="S1708" s="9">
        <f t="shared" si="106"/>
        <v>42179.098055555551</v>
      </c>
      <c r="T1708" s="9">
        <f t="shared" si="107"/>
        <v>42239.098055555551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-4513</v>
      </c>
      <c r="P1709">
        <f t="shared" si="105"/>
        <v>54.111111111111114</v>
      </c>
      <c r="Q1709" t="s">
        <v>8325</v>
      </c>
      <c r="R1709" t="s">
        <v>8347</v>
      </c>
      <c r="S1709" s="9">
        <f t="shared" si="106"/>
        <v>42427.512673611105</v>
      </c>
      <c r="T1709" s="9">
        <f t="shared" si="107"/>
        <v>42457.471006944441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-7000</v>
      </c>
      <c r="P1710">
        <f t="shared" si="105"/>
        <v>0</v>
      </c>
      <c r="Q1710" t="s">
        <v>8325</v>
      </c>
      <c r="R1710" t="s">
        <v>8347</v>
      </c>
      <c r="S1710" s="9">
        <f t="shared" si="106"/>
        <v>42451.658634259256</v>
      </c>
      <c r="T1710" s="9">
        <f t="shared" si="107"/>
        <v>42491.658634259256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-1665</v>
      </c>
      <c r="P1711">
        <f t="shared" si="105"/>
        <v>21.25</v>
      </c>
      <c r="Q1711" t="s">
        <v>8325</v>
      </c>
      <c r="R1711" t="s">
        <v>8347</v>
      </c>
      <c r="S1711" s="9">
        <f t="shared" si="106"/>
        <v>41841.355486111112</v>
      </c>
      <c r="T1711" s="9">
        <f t="shared" si="107"/>
        <v>41882.610416666663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-4966</v>
      </c>
      <c r="P1712">
        <f t="shared" si="105"/>
        <v>34</v>
      </c>
      <c r="Q1712" t="s">
        <v>8325</v>
      </c>
      <c r="R1712" t="s">
        <v>8347</v>
      </c>
      <c r="S1712" s="9">
        <f t="shared" si="106"/>
        <v>42341.382962962962</v>
      </c>
      <c r="T1712" s="9">
        <f t="shared" si="107"/>
        <v>42387.333333333336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-8950</v>
      </c>
      <c r="P1713">
        <f t="shared" si="105"/>
        <v>525</v>
      </c>
      <c r="Q1713" t="s">
        <v>8325</v>
      </c>
      <c r="R1713" t="s">
        <v>8347</v>
      </c>
      <c r="S1713" s="9">
        <f t="shared" si="106"/>
        <v>41852.437893518516</v>
      </c>
      <c r="T1713" s="9">
        <f t="shared" si="107"/>
        <v>41883.437893518516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-5000</v>
      </c>
      <c r="P1714">
        <f t="shared" si="105"/>
        <v>0</v>
      </c>
      <c r="Q1714" t="s">
        <v>8325</v>
      </c>
      <c r="R1714" t="s">
        <v>8347</v>
      </c>
      <c r="S1714" s="9">
        <f t="shared" si="106"/>
        <v>42125.705474537033</v>
      </c>
      <c r="T1714" s="9">
        <f t="shared" si="107"/>
        <v>42185.705474537033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-2950</v>
      </c>
      <c r="P1715">
        <f t="shared" si="105"/>
        <v>50</v>
      </c>
      <c r="Q1715" t="s">
        <v>8325</v>
      </c>
      <c r="R1715" t="s">
        <v>8347</v>
      </c>
      <c r="S1715" s="9">
        <f t="shared" si="106"/>
        <v>41887.592731481483</v>
      </c>
      <c r="T1715" s="9">
        <f t="shared" si="107"/>
        <v>41917.592731481483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-23033</v>
      </c>
      <c r="P1716">
        <f t="shared" si="105"/>
        <v>115.70588235294117</v>
      </c>
      <c r="Q1716" t="s">
        <v>8325</v>
      </c>
      <c r="R1716" t="s">
        <v>8347</v>
      </c>
      <c r="S1716" s="9">
        <f t="shared" si="106"/>
        <v>42095.710196759253</v>
      </c>
      <c r="T1716" s="9">
        <f t="shared" si="107"/>
        <v>42125.710196759253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-4989</v>
      </c>
      <c r="P1717">
        <f t="shared" si="105"/>
        <v>5.5</v>
      </c>
      <c r="Q1717" t="s">
        <v>8325</v>
      </c>
      <c r="R1717" t="s">
        <v>8347</v>
      </c>
      <c r="S1717" s="9">
        <f t="shared" si="106"/>
        <v>42064.009085648147</v>
      </c>
      <c r="T1717" s="9">
        <f t="shared" si="107"/>
        <v>42093.931944444441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-1850</v>
      </c>
      <c r="P1718">
        <f t="shared" si="105"/>
        <v>50</v>
      </c>
      <c r="Q1718" t="s">
        <v>8325</v>
      </c>
      <c r="R1718" t="s">
        <v>8347</v>
      </c>
      <c r="S1718" s="9">
        <f t="shared" si="106"/>
        <v>42673.369201388887</v>
      </c>
      <c r="T1718" s="9">
        <f t="shared" si="107"/>
        <v>42713.410868055558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-1870</v>
      </c>
      <c r="P1719">
        <f t="shared" si="105"/>
        <v>34.024390243902438</v>
      </c>
      <c r="Q1719" t="s">
        <v>8325</v>
      </c>
      <c r="R1719" t="s">
        <v>8347</v>
      </c>
      <c r="S1719" s="9">
        <f t="shared" si="106"/>
        <v>42460.773587962962</v>
      </c>
      <c r="T1719" s="9">
        <f t="shared" si="107"/>
        <v>42480.958333333336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-34925</v>
      </c>
      <c r="P1720">
        <f t="shared" si="105"/>
        <v>37.5</v>
      </c>
      <c r="Q1720" t="s">
        <v>8325</v>
      </c>
      <c r="R1720" t="s">
        <v>8347</v>
      </c>
      <c r="S1720" s="9">
        <f t="shared" si="106"/>
        <v>42460.402187499996</v>
      </c>
      <c r="T1720" s="9">
        <f t="shared" si="107"/>
        <v>42503.999305555553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-3965</v>
      </c>
      <c r="P1721">
        <f t="shared" si="105"/>
        <v>11.666666666666666</v>
      </c>
      <c r="Q1721" t="s">
        <v>8325</v>
      </c>
      <c r="R1721" t="s">
        <v>8347</v>
      </c>
      <c r="S1721" s="9">
        <f t="shared" si="106"/>
        <v>41869.326284722221</v>
      </c>
      <c r="T1721" s="9">
        <f t="shared" si="107"/>
        <v>41899.326284722221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-3775</v>
      </c>
      <c r="P1722">
        <f t="shared" si="105"/>
        <v>28.125</v>
      </c>
      <c r="Q1722" t="s">
        <v>8325</v>
      </c>
      <c r="R1722" t="s">
        <v>8347</v>
      </c>
      <c r="S1722" s="9">
        <f t="shared" si="106"/>
        <v>41922.574895833335</v>
      </c>
      <c r="T1722" s="9">
        <f t="shared" si="107"/>
        <v>41952.616562499999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-5000</v>
      </c>
      <c r="P1723">
        <f t="shared" si="105"/>
        <v>0</v>
      </c>
      <c r="Q1723" t="s">
        <v>8325</v>
      </c>
      <c r="R1723" t="s">
        <v>8347</v>
      </c>
      <c r="S1723" s="9">
        <f t="shared" si="106"/>
        <v>42319.25304398148</v>
      </c>
      <c r="T1723" s="9">
        <f t="shared" si="107"/>
        <v>42349.25304398148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-2879</v>
      </c>
      <c r="P1724">
        <f t="shared" si="105"/>
        <v>1</v>
      </c>
      <c r="Q1724" t="s">
        <v>8325</v>
      </c>
      <c r="R1724" t="s">
        <v>8347</v>
      </c>
      <c r="S1724" s="9">
        <f t="shared" si="106"/>
        <v>42425.752650462957</v>
      </c>
      <c r="T1724" s="9">
        <f t="shared" si="107"/>
        <v>42462.798611111109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-9350</v>
      </c>
      <c r="P1725">
        <f t="shared" si="105"/>
        <v>216.66666666666666</v>
      </c>
      <c r="Q1725" t="s">
        <v>8325</v>
      </c>
      <c r="R1725" t="s">
        <v>8347</v>
      </c>
      <c r="S1725" s="9">
        <f t="shared" si="106"/>
        <v>42129.617071759254</v>
      </c>
      <c r="T1725" s="9">
        <f t="shared" si="107"/>
        <v>42186.041666666664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-5965</v>
      </c>
      <c r="P1726">
        <f t="shared" si="105"/>
        <v>8.75</v>
      </c>
      <c r="Q1726" t="s">
        <v>8325</v>
      </c>
      <c r="R1726" t="s">
        <v>8347</v>
      </c>
      <c r="S1726" s="9">
        <f t="shared" si="106"/>
        <v>41912.724097222221</v>
      </c>
      <c r="T1726" s="9">
        <f t="shared" si="107"/>
        <v>41942.724097222221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-4940</v>
      </c>
      <c r="P1727">
        <f t="shared" si="105"/>
        <v>62.222222222222221</v>
      </c>
      <c r="Q1727" t="s">
        <v>8325</v>
      </c>
      <c r="R1727" t="s">
        <v>8347</v>
      </c>
      <c r="S1727" s="9">
        <f t="shared" si="106"/>
        <v>41845.759826388887</v>
      </c>
      <c r="T1727" s="9">
        <f t="shared" si="107"/>
        <v>41875.759826388887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-4304</v>
      </c>
      <c r="P1728">
        <f t="shared" si="105"/>
        <v>137.25</v>
      </c>
      <c r="Q1728" t="s">
        <v>8325</v>
      </c>
      <c r="R1728" t="s">
        <v>8347</v>
      </c>
      <c r="S1728" s="9">
        <f t="shared" si="106"/>
        <v>41788.711388888885</v>
      </c>
      <c r="T1728" s="9">
        <f t="shared" si="107"/>
        <v>41817.711388888885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-2999</v>
      </c>
      <c r="P1729">
        <f t="shared" si="105"/>
        <v>1</v>
      </c>
      <c r="Q1729" t="s">
        <v>8325</v>
      </c>
      <c r="R1729" t="s">
        <v>8347</v>
      </c>
      <c r="S1729" s="9">
        <f t="shared" si="106"/>
        <v>42044.719641203701</v>
      </c>
      <c r="T1729" s="9">
        <f t="shared" si="107"/>
        <v>42099.249999999993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-395</v>
      </c>
      <c r="P1730">
        <f t="shared" si="105"/>
        <v>122.14285714285714</v>
      </c>
      <c r="Q1730" t="s">
        <v>8325</v>
      </c>
      <c r="R1730" t="s">
        <v>8347</v>
      </c>
      <c r="S1730" s="9">
        <f t="shared" si="106"/>
        <v>42268.417523148142</v>
      </c>
      <c r="T1730" s="9">
        <f t="shared" si="107"/>
        <v>42298.417523148142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E1731-D1731</f>
        <v>-10000</v>
      </c>
      <c r="P1731">
        <f t="shared" ref="P1731:P1794" si="109">IF(L1731=0,0,E1731/L1731)</f>
        <v>0</v>
      </c>
      <c r="Q1731" t="s">
        <v>8325</v>
      </c>
      <c r="R1731" t="s">
        <v>8347</v>
      </c>
      <c r="S1731" s="9">
        <f t="shared" ref="S1731:S1794" si="110">(J1731/86400)+25569+(-5/24)</f>
        <v>42470.843819444439</v>
      </c>
      <c r="T1731" s="9">
        <f t="shared" ref="T1731:T1794" si="111">(I1731/86400)+25569+(-5/24)</f>
        <v>42530.843819444439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-3000</v>
      </c>
      <c r="P1732">
        <f t="shared" si="109"/>
        <v>0</v>
      </c>
      <c r="Q1732" t="s">
        <v>8325</v>
      </c>
      <c r="R1732" t="s">
        <v>8347</v>
      </c>
      <c r="S1732" s="9">
        <f t="shared" si="110"/>
        <v>42271.879432870366</v>
      </c>
      <c r="T1732" s="9">
        <f t="shared" si="111"/>
        <v>42301.879432870366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-1000</v>
      </c>
      <c r="P1733">
        <f t="shared" si="109"/>
        <v>0</v>
      </c>
      <c r="Q1733" t="s">
        <v>8325</v>
      </c>
      <c r="R1733" t="s">
        <v>8347</v>
      </c>
      <c r="S1733" s="9">
        <f t="shared" si="110"/>
        <v>42152.698518518511</v>
      </c>
      <c r="T1733" s="9">
        <f t="shared" si="111"/>
        <v>42166.416666666664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-4000</v>
      </c>
      <c r="P1734">
        <f t="shared" si="109"/>
        <v>0</v>
      </c>
      <c r="Q1734" t="s">
        <v>8325</v>
      </c>
      <c r="R1734" t="s">
        <v>8347</v>
      </c>
      <c r="S1734" s="9">
        <f t="shared" si="110"/>
        <v>42325.475474537037</v>
      </c>
      <c r="T1734" s="9">
        <f t="shared" si="111"/>
        <v>42384.999999999993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-10000</v>
      </c>
      <c r="P1735">
        <f t="shared" si="109"/>
        <v>0</v>
      </c>
      <c r="Q1735" t="s">
        <v>8325</v>
      </c>
      <c r="R1735" t="s">
        <v>8347</v>
      </c>
      <c r="S1735" s="9">
        <f t="shared" si="110"/>
        <v>42614.467291666668</v>
      </c>
      <c r="T1735" s="9">
        <f t="shared" si="111"/>
        <v>42626.687499999993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-4499</v>
      </c>
      <c r="P1736">
        <f t="shared" si="109"/>
        <v>1</v>
      </c>
      <c r="Q1736" t="s">
        <v>8325</v>
      </c>
      <c r="R1736" t="s">
        <v>8347</v>
      </c>
      <c r="S1736" s="9">
        <f t="shared" si="110"/>
        <v>42101.828194444439</v>
      </c>
      <c r="T1736" s="9">
        <f t="shared" si="111"/>
        <v>42131.828194444439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-890</v>
      </c>
      <c r="P1737">
        <f t="shared" si="109"/>
        <v>55</v>
      </c>
      <c r="Q1737" t="s">
        <v>8325</v>
      </c>
      <c r="R1737" t="s">
        <v>8347</v>
      </c>
      <c r="S1737" s="9">
        <f t="shared" si="110"/>
        <v>42559.605844907404</v>
      </c>
      <c r="T1737" s="9">
        <f t="shared" si="111"/>
        <v>42589.605844907404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-2978</v>
      </c>
      <c r="P1738">
        <f t="shared" si="109"/>
        <v>22</v>
      </c>
      <c r="Q1738" t="s">
        <v>8325</v>
      </c>
      <c r="R1738" t="s">
        <v>8347</v>
      </c>
      <c r="S1738" s="9">
        <f t="shared" si="110"/>
        <v>42286.65315972222</v>
      </c>
      <c r="T1738" s="9">
        <f t="shared" si="111"/>
        <v>42316.694826388884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-3150</v>
      </c>
      <c r="P1739">
        <f t="shared" si="109"/>
        <v>56.666666666666664</v>
      </c>
      <c r="Q1739" t="s">
        <v>8325</v>
      </c>
      <c r="R1739" t="s">
        <v>8347</v>
      </c>
      <c r="S1739" s="9">
        <f t="shared" si="110"/>
        <v>42175.740648148145</v>
      </c>
      <c r="T1739" s="9">
        <f t="shared" si="111"/>
        <v>42205.740648148145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-4980</v>
      </c>
      <c r="P1740">
        <f t="shared" si="109"/>
        <v>20</v>
      </c>
      <c r="Q1740" t="s">
        <v>8325</v>
      </c>
      <c r="R1740" t="s">
        <v>8347</v>
      </c>
      <c r="S1740" s="9">
        <f t="shared" si="110"/>
        <v>41884.665995370371</v>
      </c>
      <c r="T1740" s="9">
        <f t="shared" si="111"/>
        <v>41914.665995370371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-999</v>
      </c>
      <c r="P1741">
        <f t="shared" si="109"/>
        <v>1</v>
      </c>
      <c r="Q1741" t="s">
        <v>8325</v>
      </c>
      <c r="R1741" t="s">
        <v>8347</v>
      </c>
      <c r="S1741" s="9">
        <f t="shared" si="110"/>
        <v>42435.665879629632</v>
      </c>
      <c r="T1741" s="9">
        <f t="shared" si="111"/>
        <v>42494.624212962961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-3000</v>
      </c>
      <c r="P1742">
        <f t="shared" si="109"/>
        <v>0</v>
      </c>
      <c r="Q1742" t="s">
        <v>8325</v>
      </c>
      <c r="R1742" t="s">
        <v>8347</v>
      </c>
      <c r="S1742" s="9">
        <f t="shared" si="110"/>
        <v>42171.609050925923</v>
      </c>
      <c r="T1742" s="9">
        <f t="shared" si="111"/>
        <v>42201.609050925923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130</v>
      </c>
      <c r="P1743">
        <f t="shared" si="109"/>
        <v>25.576923076923077</v>
      </c>
      <c r="Q1743" t="s">
        <v>8338</v>
      </c>
      <c r="R1743" t="s">
        <v>8339</v>
      </c>
      <c r="S1743" s="9">
        <f t="shared" si="110"/>
        <v>42120.419803240737</v>
      </c>
      <c r="T1743" s="9">
        <f t="shared" si="111"/>
        <v>42165.419803240737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175</v>
      </c>
      <c r="P1744">
        <f t="shared" si="109"/>
        <v>63.970588235294116</v>
      </c>
      <c r="Q1744" t="s">
        <v>8338</v>
      </c>
      <c r="R1744" t="s">
        <v>8339</v>
      </c>
      <c r="S1744" s="9">
        <f t="shared" si="110"/>
        <v>42710.668634259258</v>
      </c>
      <c r="T1744" s="9">
        <f t="shared" si="111"/>
        <v>42742.666666666664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25</v>
      </c>
      <c r="P1745">
        <f t="shared" si="109"/>
        <v>89.925373134328353</v>
      </c>
      <c r="Q1745" t="s">
        <v>8338</v>
      </c>
      <c r="R1745" t="s">
        <v>8339</v>
      </c>
      <c r="S1745" s="9">
        <f t="shared" si="110"/>
        <v>42586.717303240737</v>
      </c>
      <c r="T1745" s="9">
        <f t="shared" si="111"/>
        <v>42608.957638888889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1015</v>
      </c>
      <c r="P1746">
        <f t="shared" si="109"/>
        <v>93.071428571428569</v>
      </c>
      <c r="Q1746" t="s">
        <v>8338</v>
      </c>
      <c r="R1746" t="s">
        <v>8339</v>
      </c>
      <c r="S1746" s="9">
        <f t="shared" si="110"/>
        <v>42026.396724537037</v>
      </c>
      <c r="T1746" s="9">
        <f t="shared" si="111"/>
        <v>42071.355057870365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981</v>
      </c>
      <c r="P1747">
        <f t="shared" si="109"/>
        <v>89.674157303370791</v>
      </c>
      <c r="Q1747" t="s">
        <v>8338</v>
      </c>
      <c r="R1747" t="s">
        <v>8339</v>
      </c>
      <c r="S1747" s="9">
        <f t="shared" si="110"/>
        <v>42690.051365740735</v>
      </c>
      <c r="T1747" s="9">
        <f t="shared" si="111"/>
        <v>42725.874999999993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7215</v>
      </c>
      <c r="P1748">
        <f t="shared" si="109"/>
        <v>207.61682242990653</v>
      </c>
      <c r="Q1748" t="s">
        <v>8338</v>
      </c>
      <c r="R1748" t="s">
        <v>8339</v>
      </c>
      <c r="S1748" s="9">
        <f t="shared" si="110"/>
        <v>42667.968368055554</v>
      </c>
      <c r="T1748" s="9">
        <f t="shared" si="111"/>
        <v>42697.874999999993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446</v>
      </c>
      <c r="P1749">
        <f t="shared" si="109"/>
        <v>59.408805031446541</v>
      </c>
      <c r="Q1749" t="s">
        <v>8338</v>
      </c>
      <c r="R1749" t="s">
        <v>8339</v>
      </c>
      <c r="S1749" s="9">
        <f t="shared" si="110"/>
        <v>42292.22719907407</v>
      </c>
      <c r="T1749" s="9">
        <f t="shared" si="111"/>
        <v>42321.416666666664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14974</v>
      </c>
      <c r="P1750">
        <f t="shared" si="109"/>
        <v>358.97237569060775</v>
      </c>
      <c r="Q1750" t="s">
        <v>8338</v>
      </c>
      <c r="R1750" t="s">
        <v>8339</v>
      </c>
      <c r="S1750" s="9">
        <f t="shared" si="110"/>
        <v>42219.742395833331</v>
      </c>
      <c r="T1750" s="9">
        <f t="shared" si="111"/>
        <v>42249.742395833331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2360.5</v>
      </c>
      <c r="P1751">
        <f t="shared" si="109"/>
        <v>94.736641221374043</v>
      </c>
      <c r="Q1751" t="s">
        <v>8338</v>
      </c>
      <c r="R1751" t="s">
        <v>8339</v>
      </c>
      <c r="S1751" s="9">
        <f t="shared" si="110"/>
        <v>42758.767604166664</v>
      </c>
      <c r="T1751" s="9">
        <f t="shared" si="111"/>
        <v>42795.583333333336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5081</v>
      </c>
      <c r="P1752">
        <f t="shared" si="109"/>
        <v>80.647999999999996</v>
      </c>
      <c r="Q1752" t="s">
        <v>8338</v>
      </c>
      <c r="R1752" t="s">
        <v>8339</v>
      </c>
      <c r="S1752" s="9">
        <f t="shared" si="110"/>
        <v>42454.628518518519</v>
      </c>
      <c r="T1752" s="9">
        <f t="shared" si="111"/>
        <v>42479.628518518519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290</v>
      </c>
      <c r="P1753">
        <f t="shared" si="109"/>
        <v>168.68852459016392</v>
      </c>
      <c r="Q1753" t="s">
        <v>8338</v>
      </c>
      <c r="R1753" t="s">
        <v>8339</v>
      </c>
      <c r="S1753" s="9">
        <f t="shared" si="110"/>
        <v>42052.573182870365</v>
      </c>
      <c r="T1753" s="9">
        <f t="shared" si="111"/>
        <v>42082.5315162037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1922</v>
      </c>
      <c r="P1754">
        <f t="shared" si="109"/>
        <v>34.68888888888889</v>
      </c>
      <c r="Q1754" t="s">
        <v>8338</v>
      </c>
      <c r="R1754" t="s">
        <v>8339</v>
      </c>
      <c r="S1754" s="9">
        <f t="shared" si="110"/>
        <v>42627.044930555552</v>
      </c>
      <c r="T1754" s="9">
        <f t="shared" si="111"/>
        <v>42657.044930555552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1200</v>
      </c>
      <c r="P1755">
        <f t="shared" si="109"/>
        <v>462.85714285714283</v>
      </c>
      <c r="Q1755" t="s">
        <v>8338</v>
      </c>
      <c r="R1755" t="s">
        <v>8339</v>
      </c>
      <c r="S1755" s="9">
        <f t="shared" si="110"/>
        <v>42420.541296296295</v>
      </c>
      <c r="T1755" s="9">
        <f t="shared" si="111"/>
        <v>42450.499629629623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895</v>
      </c>
      <c r="P1756">
        <f t="shared" si="109"/>
        <v>104.38888888888889</v>
      </c>
      <c r="Q1756" t="s">
        <v>8338</v>
      </c>
      <c r="R1756" t="s">
        <v>8339</v>
      </c>
      <c r="S1756" s="9">
        <f t="shared" si="110"/>
        <v>42067.668437499997</v>
      </c>
      <c r="T1756" s="9">
        <f t="shared" si="111"/>
        <v>42097.626770833333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5</v>
      </c>
      <c r="P1757">
        <f t="shared" si="109"/>
        <v>7.5</v>
      </c>
      <c r="Q1757" t="s">
        <v>8338</v>
      </c>
      <c r="R1757" t="s">
        <v>8339</v>
      </c>
      <c r="S1757" s="9">
        <f t="shared" si="110"/>
        <v>42252.580567129626</v>
      </c>
      <c r="T1757" s="9">
        <f t="shared" si="111"/>
        <v>42282.580567129626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155.60000000000036</v>
      </c>
      <c r="P1758">
        <f t="shared" si="109"/>
        <v>47.13</v>
      </c>
      <c r="Q1758" t="s">
        <v>8338</v>
      </c>
      <c r="R1758" t="s">
        <v>8339</v>
      </c>
      <c r="S1758" s="9">
        <f t="shared" si="110"/>
        <v>42570.959131944437</v>
      </c>
      <c r="T1758" s="9">
        <f t="shared" si="111"/>
        <v>42610.959131944437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800</v>
      </c>
      <c r="P1759">
        <f t="shared" si="109"/>
        <v>414.28571428571428</v>
      </c>
      <c r="Q1759" t="s">
        <v>8338</v>
      </c>
      <c r="R1759" t="s">
        <v>8339</v>
      </c>
      <c r="S1759" s="9">
        <f t="shared" si="110"/>
        <v>42733.619016203702</v>
      </c>
      <c r="T1759" s="9">
        <f t="shared" si="111"/>
        <v>42763.603472222218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147</v>
      </c>
      <c r="P1760">
        <f t="shared" si="109"/>
        <v>42.481481481481481</v>
      </c>
      <c r="Q1760" t="s">
        <v>8338</v>
      </c>
      <c r="R1760" t="s">
        <v>8339</v>
      </c>
      <c r="S1760" s="9">
        <f t="shared" si="110"/>
        <v>42505.74759259259</v>
      </c>
      <c r="T1760" s="9">
        <f t="shared" si="111"/>
        <v>42565.74759259259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330</v>
      </c>
      <c r="P1761">
        <f t="shared" si="109"/>
        <v>108.77551020408163</v>
      </c>
      <c r="Q1761" t="s">
        <v>8338</v>
      </c>
      <c r="R1761" t="s">
        <v>8339</v>
      </c>
      <c r="S1761" s="9">
        <f t="shared" si="110"/>
        <v>42068.620706018519</v>
      </c>
      <c r="T1761" s="9">
        <f t="shared" si="111"/>
        <v>42088.579039351847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3272</v>
      </c>
      <c r="P1762">
        <f t="shared" si="109"/>
        <v>81.098039215686271</v>
      </c>
      <c r="Q1762" t="s">
        <v>8338</v>
      </c>
      <c r="R1762" t="s">
        <v>8339</v>
      </c>
      <c r="S1762" s="9">
        <f t="shared" si="110"/>
        <v>42405.464270833334</v>
      </c>
      <c r="T1762" s="9">
        <f t="shared" si="111"/>
        <v>42425.464270833334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55</v>
      </c>
      <c r="P1763">
        <f t="shared" si="109"/>
        <v>51.666666666666664</v>
      </c>
      <c r="Q1763" t="s">
        <v>8338</v>
      </c>
      <c r="R1763" t="s">
        <v>8339</v>
      </c>
      <c r="S1763" s="9">
        <f t="shared" si="110"/>
        <v>42209.359490740739</v>
      </c>
      <c r="T1763" s="9">
        <f t="shared" si="111"/>
        <v>42259.359490740739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785</v>
      </c>
      <c r="P1764">
        <f t="shared" si="109"/>
        <v>35.4</v>
      </c>
      <c r="Q1764" t="s">
        <v>8338</v>
      </c>
      <c r="R1764" t="s">
        <v>8339</v>
      </c>
      <c r="S1764" s="9">
        <f t="shared" si="110"/>
        <v>42410.773668981477</v>
      </c>
      <c r="T1764" s="9">
        <f t="shared" si="111"/>
        <v>42440.773668981477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229</v>
      </c>
      <c r="P1765">
        <f t="shared" si="109"/>
        <v>103.63559322033899</v>
      </c>
      <c r="Q1765" t="s">
        <v>8338</v>
      </c>
      <c r="R1765" t="s">
        <v>8339</v>
      </c>
      <c r="S1765" s="9">
        <f t="shared" si="110"/>
        <v>42636.660185185181</v>
      </c>
      <c r="T1765" s="9">
        <f t="shared" si="111"/>
        <v>42666.660185185181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-8844</v>
      </c>
      <c r="P1766">
        <f t="shared" si="109"/>
        <v>55.282051282051285</v>
      </c>
      <c r="Q1766" t="s">
        <v>8338</v>
      </c>
      <c r="R1766" t="s">
        <v>8339</v>
      </c>
      <c r="S1766" s="9">
        <f t="shared" si="110"/>
        <v>41825.27753472222</v>
      </c>
      <c r="T1766" s="9">
        <f t="shared" si="111"/>
        <v>41854.27753472222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-5066.5200000000004</v>
      </c>
      <c r="P1767">
        <f t="shared" si="109"/>
        <v>72.16970873786407</v>
      </c>
      <c r="Q1767" t="s">
        <v>8338</v>
      </c>
      <c r="R1767" t="s">
        <v>8339</v>
      </c>
      <c r="S1767" s="9">
        <f t="shared" si="110"/>
        <v>41834.772129629629</v>
      </c>
      <c r="T1767" s="9">
        <f t="shared" si="111"/>
        <v>41864.772129629629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-1500</v>
      </c>
      <c r="P1768">
        <f t="shared" si="109"/>
        <v>0</v>
      </c>
      <c r="Q1768" t="s">
        <v>8338</v>
      </c>
      <c r="R1768" t="s">
        <v>8339</v>
      </c>
      <c r="S1768" s="9">
        <f t="shared" si="110"/>
        <v>41855.65148148148</v>
      </c>
      <c r="T1768" s="9">
        <f t="shared" si="111"/>
        <v>41876.65148148148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-2714</v>
      </c>
      <c r="P1769">
        <f t="shared" si="109"/>
        <v>58.615384615384613</v>
      </c>
      <c r="Q1769" t="s">
        <v>8338</v>
      </c>
      <c r="R1769" t="s">
        <v>8339</v>
      </c>
      <c r="S1769" s="9">
        <f t="shared" si="110"/>
        <v>41824.450046296297</v>
      </c>
      <c r="T1769" s="9">
        <f t="shared" si="111"/>
        <v>41854.450046296297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-4813</v>
      </c>
      <c r="P1770">
        <f t="shared" si="109"/>
        <v>12.466666666666667</v>
      </c>
      <c r="Q1770" t="s">
        <v>8338</v>
      </c>
      <c r="R1770" t="s">
        <v>8339</v>
      </c>
      <c r="S1770" s="9">
        <f t="shared" si="110"/>
        <v>41849.352361111109</v>
      </c>
      <c r="T1770" s="9">
        <f t="shared" si="111"/>
        <v>41909.352361111109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-38919</v>
      </c>
      <c r="P1771">
        <f t="shared" si="109"/>
        <v>49.136363636363633</v>
      </c>
      <c r="Q1771" t="s">
        <v>8338</v>
      </c>
      <c r="R1771" t="s">
        <v>8339</v>
      </c>
      <c r="S1771" s="9">
        <f t="shared" si="110"/>
        <v>41987.610636574071</v>
      </c>
      <c r="T1771" s="9">
        <f t="shared" si="111"/>
        <v>42017.610636574071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-10654</v>
      </c>
      <c r="P1772">
        <f t="shared" si="109"/>
        <v>150.5</v>
      </c>
      <c r="Q1772" t="s">
        <v>8338</v>
      </c>
      <c r="R1772" t="s">
        <v>8339</v>
      </c>
      <c r="S1772" s="9">
        <f t="shared" si="110"/>
        <v>41891.571689814817</v>
      </c>
      <c r="T1772" s="9">
        <f t="shared" si="111"/>
        <v>41926.571689814817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-3305</v>
      </c>
      <c r="P1773">
        <f t="shared" si="109"/>
        <v>35.799999999999997</v>
      </c>
      <c r="Q1773" t="s">
        <v>8338</v>
      </c>
      <c r="R1773" t="s">
        <v>8339</v>
      </c>
      <c r="S1773" s="9">
        <f t="shared" si="110"/>
        <v>41905.771296296291</v>
      </c>
      <c r="T1773" s="9">
        <f t="shared" si="111"/>
        <v>41935.771296296291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-4642</v>
      </c>
      <c r="P1774">
        <f t="shared" si="109"/>
        <v>45.157894736842103</v>
      </c>
      <c r="Q1774" t="s">
        <v>8338</v>
      </c>
      <c r="R1774" t="s">
        <v>8339</v>
      </c>
      <c r="S1774" s="9">
        <f t="shared" si="110"/>
        <v>41766.509675925925</v>
      </c>
      <c r="T1774" s="9">
        <f t="shared" si="111"/>
        <v>41826.509675925925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-28123</v>
      </c>
      <c r="P1775">
        <f t="shared" si="109"/>
        <v>98.78947368421052</v>
      </c>
      <c r="Q1775" t="s">
        <v>8338</v>
      </c>
      <c r="R1775" t="s">
        <v>8339</v>
      </c>
      <c r="S1775" s="9">
        <f t="shared" si="110"/>
        <v>41978.552060185182</v>
      </c>
      <c r="T1775" s="9">
        <f t="shared" si="111"/>
        <v>42023.552060185182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-1352</v>
      </c>
      <c r="P1776">
        <f t="shared" si="109"/>
        <v>88.307692307692307</v>
      </c>
      <c r="Q1776" t="s">
        <v>8338</v>
      </c>
      <c r="R1776" t="s">
        <v>8339</v>
      </c>
      <c r="S1776" s="9">
        <f t="shared" si="110"/>
        <v>41930.010324074072</v>
      </c>
      <c r="T1776" s="9">
        <f t="shared" si="111"/>
        <v>41972.415972222218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-11342</v>
      </c>
      <c r="P1777">
        <f t="shared" si="109"/>
        <v>170.62903225806451</v>
      </c>
      <c r="Q1777" t="s">
        <v>8338</v>
      </c>
      <c r="R1777" t="s">
        <v>8339</v>
      </c>
      <c r="S1777" s="9">
        <f t="shared" si="110"/>
        <v>41891.768055555549</v>
      </c>
      <c r="T1777" s="9">
        <f t="shared" si="111"/>
        <v>41936.768055555549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-4665</v>
      </c>
      <c r="P1778">
        <f t="shared" si="109"/>
        <v>83.75</v>
      </c>
      <c r="Q1778" t="s">
        <v>8338</v>
      </c>
      <c r="R1778" t="s">
        <v>8339</v>
      </c>
      <c r="S1778" s="9">
        <f t="shared" si="110"/>
        <v>41905.748506944445</v>
      </c>
      <c r="T1778" s="9">
        <f t="shared" si="111"/>
        <v>41941.748506944445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-4149</v>
      </c>
      <c r="P1779">
        <f t="shared" si="109"/>
        <v>65.099999999999994</v>
      </c>
      <c r="Q1779" t="s">
        <v>8338</v>
      </c>
      <c r="R1779" t="s">
        <v>8339</v>
      </c>
      <c r="S1779" s="9">
        <f t="shared" si="110"/>
        <v>42025.14876157407</v>
      </c>
      <c r="T1779" s="9">
        <f t="shared" si="111"/>
        <v>42055.14876157407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-49005</v>
      </c>
      <c r="P1780">
        <f t="shared" si="109"/>
        <v>66.333333333333329</v>
      </c>
      <c r="Q1780" t="s">
        <v>8338</v>
      </c>
      <c r="R1780" t="s">
        <v>8339</v>
      </c>
      <c r="S1780" s="9">
        <f t="shared" si="110"/>
        <v>42045.655034722215</v>
      </c>
      <c r="T1780" s="9">
        <f t="shared" si="111"/>
        <v>42090.613368055558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-7014</v>
      </c>
      <c r="P1781">
        <f t="shared" si="109"/>
        <v>104.89473684210526</v>
      </c>
      <c r="Q1781" t="s">
        <v>8338</v>
      </c>
      <c r="R1781" t="s">
        <v>8339</v>
      </c>
      <c r="S1781" s="9">
        <f t="shared" si="110"/>
        <v>42585.483564814807</v>
      </c>
      <c r="T1781" s="9">
        <f t="shared" si="111"/>
        <v>42615.483564814807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-18077</v>
      </c>
      <c r="P1782">
        <f t="shared" si="109"/>
        <v>78.440789473684205</v>
      </c>
      <c r="Q1782" t="s">
        <v>8338</v>
      </c>
      <c r="R1782" t="s">
        <v>8339</v>
      </c>
      <c r="S1782" s="9">
        <f t="shared" si="110"/>
        <v>42493.392476851848</v>
      </c>
      <c r="T1782" s="9">
        <f t="shared" si="111"/>
        <v>42553.392476851848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-4083</v>
      </c>
      <c r="P1783">
        <f t="shared" si="109"/>
        <v>59.041666666666664</v>
      </c>
      <c r="Q1783" t="s">
        <v>8338</v>
      </c>
      <c r="R1783" t="s">
        <v>8339</v>
      </c>
      <c r="S1783" s="9">
        <f t="shared" si="110"/>
        <v>42597.409085648142</v>
      </c>
      <c r="T1783" s="9">
        <f t="shared" si="111"/>
        <v>42628.409085648142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-29578</v>
      </c>
      <c r="P1784">
        <f t="shared" si="109"/>
        <v>71.34210526315789</v>
      </c>
      <c r="Q1784" t="s">
        <v>8338</v>
      </c>
      <c r="R1784" t="s">
        <v>8339</v>
      </c>
      <c r="S1784" s="9">
        <f t="shared" si="110"/>
        <v>42388.366770833331</v>
      </c>
      <c r="T1784" s="9">
        <f t="shared" si="111"/>
        <v>42421.366770833331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-30523</v>
      </c>
      <c r="P1785">
        <f t="shared" si="109"/>
        <v>51.227027027027027</v>
      </c>
      <c r="Q1785" t="s">
        <v>8338</v>
      </c>
      <c r="R1785" t="s">
        <v>8339</v>
      </c>
      <c r="S1785" s="9">
        <f t="shared" si="110"/>
        <v>42115.741643518515</v>
      </c>
      <c r="T1785" s="9">
        <f t="shared" si="111"/>
        <v>42145.741643518515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-3012</v>
      </c>
      <c r="P1786">
        <f t="shared" si="109"/>
        <v>60.242424242424242</v>
      </c>
      <c r="Q1786" t="s">
        <v>8338</v>
      </c>
      <c r="R1786" t="s">
        <v>8339</v>
      </c>
      <c r="S1786" s="9">
        <f t="shared" si="110"/>
        <v>42003.447222222218</v>
      </c>
      <c r="T1786" s="9">
        <f t="shared" si="111"/>
        <v>42034.934027777774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-19147</v>
      </c>
      <c r="P1787">
        <f t="shared" si="109"/>
        <v>44.935185185185183</v>
      </c>
      <c r="Q1787" t="s">
        <v>8338</v>
      </c>
      <c r="R1787" t="s">
        <v>8339</v>
      </c>
      <c r="S1787" s="9">
        <f t="shared" si="110"/>
        <v>41896.926562499997</v>
      </c>
      <c r="T1787" s="9">
        <f t="shared" si="111"/>
        <v>41927.791666666664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-995</v>
      </c>
      <c r="P1788">
        <f t="shared" si="109"/>
        <v>31.206896551724139</v>
      </c>
      <c r="Q1788" t="s">
        <v>8338</v>
      </c>
      <c r="R1788" t="s">
        <v>8339</v>
      </c>
      <c r="S1788" s="9">
        <f t="shared" si="110"/>
        <v>41958.342326388891</v>
      </c>
      <c r="T1788" s="9">
        <f t="shared" si="111"/>
        <v>41988.342326388891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-8467</v>
      </c>
      <c r="P1789">
        <f t="shared" si="109"/>
        <v>63.875</v>
      </c>
      <c r="Q1789" t="s">
        <v>8338</v>
      </c>
      <c r="R1789" t="s">
        <v>8339</v>
      </c>
      <c r="S1789" s="9">
        <f t="shared" si="110"/>
        <v>42068.447187499994</v>
      </c>
      <c r="T1789" s="9">
        <f t="shared" si="111"/>
        <v>42098.40552083333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-5424</v>
      </c>
      <c r="P1790">
        <f t="shared" si="109"/>
        <v>19</v>
      </c>
      <c r="Q1790" t="s">
        <v>8338</v>
      </c>
      <c r="R1790" t="s">
        <v>8339</v>
      </c>
      <c r="S1790" s="9">
        <f t="shared" si="110"/>
        <v>41913.740069444444</v>
      </c>
      <c r="T1790" s="9">
        <f t="shared" si="111"/>
        <v>41943.740069444444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-7960</v>
      </c>
      <c r="P1791">
        <f t="shared" si="109"/>
        <v>10</v>
      </c>
      <c r="Q1791" t="s">
        <v>8338</v>
      </c>
      <c r="R1791" t="s">
        <v>8339</v>
      </c>
      <c r="S1791" s="9">
        <f t="shared" si="110"/>
        <v>41956.041701388887</v>
      </c>
      <c r="T1791" s="9">
        <f t="shared" si="111"/>
        <v>42016.041701388887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-31364</v>
      </c>
      <c r="P1792">
        <f t="shared" si="109"/>
        <v>109.06666666666666</v>
      </c>
      <c r="Q1792" t="s">
        <v>8338</v>
      </c>
      <c r="R1792" t="s">
        <v>8339</v>
      </c>
      <c r="S1792" s="9">
        <f t="shared" si="110"/>
        <v>42010.466180555552</v>
      </c>
      <c r="T1792" s="9">
        <f t="shared" si="111"/>
        <v>42040.466180555552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-2893</v>
      </c>
      <c r="P1793">
        <f t="shared" si="109"/>
        <v>26.75</v>
      </c>
      <c r="Q1793" t="s">
        <v>8338</v>
      </c>
      <c r="R1793" t="s">
        <v>8339</v>
      </c>
      <c r="S1793" s="9">
        <f t="shared" si="110"/>
        <v>41973.532002314816</v>
      </c>
      <c r="T1793" s="9">
        <f t="shared" si="111"/>
        <v>42033.532002314816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-9719</v>
      </c>
      <c r="P1794">
        <f t="shared" si="109"/>
        <v>109.93525179856115</v>
      </c>
      <c r="Q1794" t="s">
        <v>8338</v>
      </c>
      <c r="R1794" t="s">
        <v>8339</v>
      </c>
      <c r="S1794" s="9">
        <f t="shared" si="110"/>
        <v>42188.822708333326</v>
      </c>
      <c r="T1794" s="9">
        <f t="shared" si="111"/>
        <v>42226.082638888889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E1795-D1795</f>
        <v>-2960</v>
      </c>
      <c r="P1795">
        <f t="shared" ref="P1795:P1858" si="113">IF(L1795=0,0,E1795/L1795)</f>
        <v>20</v>
      </c>
      <c r="Q1795" t="s">
        <v>8338</v>
      </c>
      <c r="R1795" t="s">
        <v>8339</v>
      </c>
      <c r="S1795" s="9">
        <f t="shared" ref="S1795:S1858" si="114">(J1795/86400)+25569+(-5/24)</f>
        <v>41940.683333333327</v>
      </c>
      <c r="T1795" s="9">
        <f t="shared" ref="T1795:T1858" si="115">(I1795/86400)+25569+(-5/24)</f>
        <v>41970.724999999999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-8003</v>
      </c>
      <c r="P1796">
        <f t="shared" si="113"/>
        <v>55.388888888888886</v>
      </c>
      <c r="Q1796" t="s">
        <v>8338</v>
      </c>
      <c r="R1796" t="s">
        <v>8339</v>
      </c>
      <c r="S1796" s="9">
        <f t="shared" si="114"/>
        <v>42011.342847222222</v>
      </c>
      <c r="T1796" s="9">
        <f t="shared" si="115"/>
        <v>42046.342847222222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-17154</v>
      </c>
      <c r="P1797">
        <f t="shared" si="113"/>
        <v>133.90123456790124</v>
      </c>
      <c r="Q1797" t="s">
        <v>8338</v>
      </c>
      <c r="R1797" t="s">
        <v>8339</v>
      </c>
      <c r="S1797" s="9">
        <f t="shared" si="114"/>
        <v>42628.080335648141</v>
      </c>
      <c r="T1797" s="9">
        <f t="shared" si="115"/>
        <v>42657.458333333336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-14810</v>
      </c>
      <c r="P1798">
        <f t="shared" si="113"/>
        <v>48.720930232558139</v>
      </c>
      <c r="Q1798" t="s">
        <v>8338</v>
      </c>
      <c r="R1798" t="s">
        <v>8339</v>
      </c>
      <c r="S1798" s="9">
        <f t="shared" si="114"/>
        <v>42515.231087962959</v>
      </c>
      <c r="T1798" s="9">
        <f t="shared" si="115"/>
        <v>42575.231087962959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-3245</v>
      </c>
      <c r="P1799">
        <f t="shared" si="113"/>
        <v>48.25</v>
      </c>
      <c r="Q1799" t="s">
        <v>8338</v>
      </c>
      <c r="R1799" t="s">
        <v>8339</v>
      </c>
      <c r="S1799" s="9">
        <f t="shared" si="114"/>
        <v>42689.360983796294</v>
      </c>
      <c r="T1799" s="9">
        <f t="shared" si="115"/>
        <v>42719.360983796294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-13818</v>
      </c>
      <c r="P1800">
        <f t="shared" si="113"/>
        <v>58.972972972972975</v>
      </c>
      <c r="Q1800" t="s">
        <v>8338</v>
      </c>
      <c r="R1800" t="s">
        <v>8339</v>
      </c>
      <c r="S1800" s="9">
        <f t="shared" si="114"/>
        <v>42344.118437499994</v>
      </c>
      <c r="T1800" s="9">
        <f t="shared" si="115"/>
        <v>42404.118437499994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-3930.17</v>
      </c>
      <c r="P1801">
        <f t="shared" si="113"/>
        <v>11.638333333333334</v>
      </c>
      <c r="Q1801" t="s">
        <v>8338</v>
      </c>
      <c r="R1801" t="s">
        <v>8339</v>
      </c>
      <c r="S1801" s="9">
        <f t="shared" si="114"/>
        <v>41934.634351851848</v>
      </c>
      <c r="T1801" s="9">
        <f t="shared" si="115"/>
        <v>41954.676018518519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-36800</v>
      </c>
      <c r="P1802">
        <f t="shared" si="113"/>
        <v>83.716814159292042</v>
      </c>
      <c r="Q1802" t="s">
        <v>8338</v>
      </c>
      <c r="R1802" t="s">
        <v>8339</v>
      </c>
      <c r="S1802" s="9">
        <f t="shared" si="114"/>
        <v>42623.397800925923</v>
      </c>
      <c r="T1802" s="9">
        <f t="shared" si="115"/>
        <v>42653.397800925923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-14645</v>
      </c>
      <c r="P1803">
        <f t="shared" si="113"/>
        <v>63.648648648648646</v>
      </c>
      <c r="Q1803" t="s">
        <v>8338</v>
      </c>
      <c r="R1803" t="s">
        <v>8339</v>
      </c>
      <c r="S1803" s="9">
        <f t="shared" si="114"/>
        <v>42321.452175925922</v>
      </c>
      <c r="T1803" s="9">
        <f t="shared" si="115"/>
        <v>42353.298611111109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-1803</v>
      </c>
      <c r="P1804">
        <f t="shared" si="113"/>
        <v>94.277777777777771</v>
      </c>
      <c r="Q1804" t="s">
        <v>8338</v>
      </c>
      <c r="R1804" t="s">
        <v>8339</v>
      </c>
      <c r="S1804" s="9">
        <f t="shared" si="114"/>
        <v>42159.264236111114</v>
      </c>
      <c r="T1804" s="9">
        <f t="shared" si="115"/>
        <v>42182.707638888889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-12110</v>
      </c>
      <c r="P1805">
        <f t="shared" si="113"/>
        <v>71.86666666666666</v>
      </c>
      <c r="Q1805" t="s">
        <v>8338</v>
      </c>
      <c r="R1805" t="s">
        <v>8339</v>
      </c>
      <c r="S1805" s="9">
        <f t="shared" si="114"/>
        <v>42017.863217592589</v>
      </c>
      <c r="T1805" s="9">
        <f t="shared" si="115"/>
        <v>42048.863217592589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-10048</v>
      </c>
      <c r="P1806">
        <f t="shared" si="113"/>
        <v>104.84615384615384</v>
      </c>
      <c r="Q1806" t="s">
        <v>8338</v>
      </c>
      <c r="R1806" t="s">
        <v>8339</v>
      </c>
      <c r="S1806" s="9">
        <f t="shared" si="114"/>
        <v>42282.469953703701</v>
      </c>
      <c r="T1806" s="9">
        <f t="shared" si="115"/>
        <v>42322.511620370373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-14309</v>
      </c>
      <c r="P1807">
        <f t="shared" si="113"/>
        <v>67.139344262295083</v>
      </c>
      <c r="Q1807" t="s">
        <v>8338</v>
      </c>
      <c r="R1807" t="s">
        <v>8339</v>
      </c>
      <c r="S1807" s="9">
        <f t="shared" si="114"/>
        <v>42247.595578703702</v>
      </c>
      <c r="T1807" s="9">
        <f t="shared" si="115"/>
        <v>42279.541666666664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-19409</v>
      </c>
      <c r="P1808">
        <f t="shared" si="113"/>
        <v>73.875</v>
      </c>
      <c r="Q1808" t="s">
        <v>8338</v>
      </c>
      <c r="R1808" t="s">
        <v>8339</v>
      </c>
      <c r="S1808" s="9">
        <f t="shared" si="114"/>
        <v>41877.429965277777</v>
      </c>
      <c r="T1808" s="9">
        <f t="shared" si="115"/>
        <v>41912.429965277777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-4447</v>
      </c>
      <c r="P1809">
        <f t="shared" si="113"/>
        <v>69.125</v>
      </c>
      <c r="Q1809" t="s">
        <v>8338</v>
      </c>
      <c r="R1809" t="s">
        <v>8339</v>
      </c>
      <c r="S1809" s="9">
        <f t="shared" si="114"/>
        <v>41879.860104166662</v>
      </c>
      <c r="T1809" s="9">
        <f t="shared" si="115"/>
        <v>41909.860104166662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-16406</v>
      </c>
      <c r="P1810">
        <f t="shared" si="113"/>
        <v>120.77083333333333</v>
      </c>
      <c r="Q1810" t="s">
        <v>8338</v>
      </c>
      <c r="R1810" t="s">
        <v>8339</v>
      </c>
      <c r="S1810" s="9">
        <f t="shared" si="114"/>
        <v>42742.472569444442</v>
      </c>
      <c r="T1810" s="9">
        <f t="shared" si="115"/>
        <v>42777.472569444442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-3120</v>
      </c>
      <c r="P1811">
        <f t="shared" si="113"/>
        <v>42.222222222222221</v>
      </c>
      <c r="Q1811" t="s">
        <v>8338</v>
      </c>
      <c r="R1811" t="s">
        <v>8339</v>
      </c>
      <c r="S1811" s="9">
        <f t="shared" si="114"/>
        <v>42029.699525462966</v>
      </c>
      <c r="T1811" s="9">
        <f t="shared" si="115"/>
        <v>42064.699525462966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-435</v>
      </c>
      <c r="P1812">
        <f t="shared" si="113"/>
        <v>7.5</v>
      </c>
      <c r="Q1812" t="s">
        <v>8338</v>
      </c>
      <c r="R1812" t="s">
        <v>8339</v>
      </c>
      <c r="S1812" s="9">
        <f t="shared" si="114"/>
        <v>41860.701689814814</v>
      </c>
      <c r="T1812" s="9">
        <f t="shared" si="115"/>
        <v>41872.701689814814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-53960</v>
      </c>
      <c r="P1813">
        <f t="shared" si="113"/>
        <v>1.5384615384615385</v>
      </c>
      <c r="Q1813" t="s">
        <v>8338</v>
      </c>
      <c r="R1813" t="s">
        <v>8339</v>
      </c>
      <c r="S1813" s="9">
        <f t="shared" si="114"/>
        <v>41876.225347222222</v>
      </c>
      <c r="T1813" s="9">
        <f t="shared" si="115"/>
        <v>41935.958333333328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-5635</v>
      </c>
      <c r="P1814">
        <f t="shared" si="113"/>
        <v>37.608695652173914</v>
      </c>
      <c r="Q1814" t="s">
        <v>8338</v>
      </c>
      <c r="R1814" t="s">
        <v>8339</v>
      </c>
      <c r="S1814" s="9">
        <f t="shared" si="114"/>
        <v>42524.110370370363</v>
      </c>
      <c r="T1814" s="9">
        <f t="shared" si="115"/>
        <v>42554.110370370363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-8750</v>
      </c>
      <c r="P1815">
        <f t="shared" si="113"/>
        <v>0</v>
      </c>
      <c r="Q1815" t="s">
        <v>8338</v>
      </c>
      <c r="R1815" t="s">
        <v>8339</v>
      </c>
      <c r="S1815" s="9">
        <f t="shared" si="114"/>
        <v>41829.68069444444</v>
      </c>
      <c r="T1815" s="9">
        <f t="shared" si="115"/>
        <v>41859.68069444444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-6098</v>
      </c>
      <c r="P1816">
        <f t="shared" si="113"/>
        <v>42.157142857142858</v>
      </c>
      <c r="Q1816" t="s">
        <v>8338</v>
      </c>
      <c r="R1816" t="s">
        <v>8339</v>
      </c>
      <c r="S1816" s="9">
        <f t="shared" si="114"/>
        <v>42033.105740740742</v>
      </c>
      <c r="T1816" s="9">
        <f t="shared" si="115"/>
        <v>42063.105740740742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-3000</v>
      </c>
      <c r="P1817">
        <f t="shared" si="113"/>
        <v>0</v>
      </c>
      <c r="Q1817" t="s">
        <v>8338</v>
      </c>
      <c r="R1817" t="s">
        <v>8339</v>
      </c>
      <c r="S1817" s="9">
        <f t="shared" si="114"/>
        <v>42172.698344907403</v>
      </c>
      <c r="T1817" s="9">
        <f t="shared" si="115"/>
        <v>42186.698344907403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-24491</v>
      </c>
      <c r="P1818">
        <f t="shared" si="113"/>
        <v>84.833333333333329</v>
      </c>
      <c r="Q1818" t="s">
        <v>8338</v>
      </c>
      <c r="R1818" t="s">
        <v>8339</v>
      </c>
      <c r="S1818" s="9">
        <f t="shared" si="114"/>
        <v>42548.667858796289</v>
      </c>
      <c r="T1818" s="9">
        <f t="shared" si="115"/>
        <v>42576.583333333336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-8581</v>
      </c>
      <c r="P1819">
        <f t="shared" si="113"/>
        <v>94.19</v>
      </c>
      <c r="Q1819" t="s">
        <v>8338</v>
      </c>
      <c r="R1819" t="s">
        <v>8339</v>
      </c>
      <c r="S1819" s="9">
        <f t="shared" si="114"/>
        <v>42705.453784722216</v>
      </c>
      <c r="T1819" s="9">
        <f t="shared" si="115"/>
        <v>42765.082638888889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-15000</v>
      </c>
      <c r="P1820">
        <f t="shared" si="113"/>
        <v>0</v>
      </c>
      <c r="Q1820" t="s">
        <v>8338</v>
      </c>
      <c r="R1820" t="s">
        <v>8339</v>
      </c>
      <c r="S1820" s="9">
        <f t="shared" si="114"/>
        <v>42067.026041666664</v>
      </c>
      <c r="T1820" s="9">
        <f t="shared" si="115"/>
        <v>42096.984374999993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-1175</v>
      </c>
      <c r="P1821">
        <f t="shared" si="113"/>
        <v>6.25</v>
      </c>
      <c r="Q1821" t="s">
        <v>8338</v>
      </c>
      <c r="R1821" t="s">
        <v>8339</v>
      </c>
      <c r="S1821" s="9">
        <f t="shared" si="114"/>
        <v>41820.543935185182</v>
      </c>
      <c r="T1821" s="9">
        <f t="shared" si="115"/>
        <v>41850.543935185182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-24293</v>
      </c>
      <c r="P1822">
        <f t="shared" si="113"/>
        <v>213.375</v>
      </c>
      <c r="Q1822" t="s">
        <v>8338</v>
      </c>
      <c r="R1822" t="s">
        <v>8339</v>
      </c>
      <c r="S1822" s="9">
        <f t="shared" si="114"/>
        <v>42064.876041666663</v>
      </c>
      <c r="T1822" s="9">
        <f t="shared" si="115"/>
        <v>42094.834374999999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872.25</v>
      </c>
      <c r="P1823">
        <f t="shared" si="113"/>
        <v>59.162280701754383</v>
      </c>
      <c r="Q1823" t="s">
        <v>8325</v>
      </c>
      <c r="R1823" t="s">
        <v>8326</v>
      </c>
      <c r="S1823" s="9">
        <f t="shared" si="114"/>
        <v>40926.110729166663</v>
      </c>
      <c r="T1823" s="9">
        <f t="shared" si="115"/>
        <v>40971.110729166663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0</v>
      </c>
      <c r="P1824">
        <f t="shared" si="113"/>
        <v>27.272727272727273</v>
      </c>
      <c r="Q1824" t="s">
        <v>8325</v>
      </c>
      <c r="R1824" t="s">
        <v>8326</v>
      </c>
      <c r="S1824" s="9">
        <f t="shared" si="114"/>
        <v>41634.588680555556</v>
      </c>
      <c r="T1824" s="9">
        <f t="shared" si="115"/>
        <v>41670.584027777775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111</v>
      </c>
      <c r="P1825">
        <f t="shared" si="113"/>
        <v>24.575757575757574</v>
      </c>
      <c r="Q1825" t="s">
        <v>8325</v>
      </c>
      <c r="R1825" t="s">
        <v>8326</v>
      </c>
      <c r="S1825" s="9">
        <f t="shared" si="114"/>
        <v>41176.47657407407</v>
      </c>
      <c r="T1825" s="9">
        <f t="shared" si="115"/>
        <v>41206.47657407407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2</v>
      </c>
      <c r="P1826">
        <f t="shared" si="113"/>
        <v>75.05</v>
      </c>
      <c r="Q1826" t="s">
        <v>8325</v>
      </c>
      <c r="R1826" t="s">
        <v>8326</v>
      </c>
      <c r="S1826" s="9">
        <f t="shared" si="114"/>
        <v>41626.707951388882</v>
      </c>
      <c r="T1826" s="9">
        <f t="shared" si="115"/>
        <v>41646.880555555552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101</v>
      </c>
      <c r="P1827">
        <f t="shared" si="113"/>
        <v>42.02</v>
      </c>
      <c r="Q1827" t="s">
        <v>8325</v>
      </c>
      <c r="R1827" t="s">
        <v>8326</v>
      </c>
      <c r="S1827" s="9">
        <f t="shared" si="114"/>
        <v>41443.626192129625</v>
      </c>
      <c r="T1827" s="9">
        <f t="shared" si="115"/>
        <v>41466.626192129625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20</v>
      </c>
      <c r="P1828">
        <f t="shared" si="113"/>
        <v>53.157894736842103</v>
      </c>
      <c r="Q1828" t="s">
        <v>8325</v>
      </c>
      <c r="R1828" t="s">
        <v>8326</v>
      </c>
      <c r="S1828" s="9">
        <f t="shared" si="114"/>
        <v>41657.715474537035</v>
      </c>
      <c r="T1828" s="9">
        <f t="shared" si="115"/>
        <v>41687.715474537035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53</v>
      </c>
      <c r="P1829">
        <f t="shared" si="113"/>
        <v>83.885416666666671</v>
      </c>
      <c r="Q1829" t="s">
        <v>8325</v>
      </c>
      <c r="R1829" t="s">
        <v>8326</v>
      </c>
      <c r="S1829" s="9">
        <f t="shared" si="114"/>
        <v>40555.117604166662</v>
      </c>
      <c r="T1829" s="9">
        <f t="shared" si="115"/>
        <v>40605.117604166662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32</v>
      </c>
      <c r="P1830">
        <f t="shared" si="113"/>
        <v>417.33333333333331</v>
      </c>
      <c r="Q1830" t="s">
        <v>8325</v>
      </c>
      <c r="R1830" t="s">
        <v>8326</v>
      </c>
      <c r="S1830" s="9">
        <f t="shared" si="114"/>
        <v>41736.691319444442</v>
      </c>
      <c r="T1830" s="9">
        <f t="shared" si="115"/>
        <v>41768.708333333328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1000.25</v>
      </c>
      <c r="P1831">
        <f t="shared" si="113"/>
        <v>75.765151515151516</v>
      </c>
      <c r="Q1831" t="s">
        <v>8325</v>
      </c>
      <c r="R1831" t="s">
        <v>8326</v>
      </c>
      <c r="S1831" s="9">
        <f t="shared" si="114"/>
        <v>40515.879293981481</v>
      </c>
      <c r="T1831" s="9">
        <f t="shared" si="115"/>
        <v>40564.708333333328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230</v>
      </c>
      <c r="P1832">
        <f t="shared" si="113"/>
        <v>67.389380530973455</v>
      </c>
      <c r="Q1832" t="s">
        <v>8325</v>
      </c>
      <c r="R1832" t="s">
        <v>8326</v>
      </c>
      <c r="S1832" s="9">
        <f t="shared" si="114"/>
        <v>41664.475775462961</v>
      </c>
      <c r="T1832" s="9">
        <f t="shared" si="115"/>
        <v>41694.475775462961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30</v>
      </c>
      <c r="P1833">
        <f t="shared" si="113"/>
        <v>73.571428571428569</v>
      </c>
      <c r="Q1833" t="s">
        <v>8325</v>
      </c>
      <c r="R1833" t="s">
        <v>8326</v>
      </c>
      <c r="S1833" s="9">
        <f t="shared" si="114"/>
        <v>41026.787766203699</v>
      </c>
      <c r="T1833" s="9">
        <f t="shared" si="115"/>
        <v>41041.787766203699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150</v>
      </c>
      <c r="P1834">
        <f t="shared" si="113"/>
        <v>25</v>
      </c>
      <c r="Q1834" t="s">
        <v>8325</v>
      </c>
      <c r="R1834" t="s">
        <v>8326</v>
      </c>
      <c r="S1834" s="9">
        <f t="shared" si="114"/>
        <v>40576.331331018519</v>
      </c>
      <c r="T1834" s="9">
        <f t="shared" si="115"/>
        <v>40606.331331018519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650</v>
      </c>
      <c r="P1835">
        <f t="shared" si="113"/>
        <v>42</v>
      </c>
      <c r="Q1835" t="s">
        <v>8325</v>
      </c>
      <c r="R1835" t="s">
        <v>8326</v>
      </c>
      <c r="S1835" s="9">
        <f t="shared" si="114"/>
        <v>41302.835682870369</v>
      </c>
      <c r="T1835" s="9">
        <f t="shared" si="115"/>
        <v>41335.124305555553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1805</v>
      </c>
      <c r="P1836">
        <f t="shared" si="113"/>
        <v>131.16666666666666</v>
      </c>
      <c r="Q1836" t="s">
        <v>8325</v>
      </c>
      <c r="R1836" t="s">
        <v>8326</v>
      </c>
      <c r="S1836" s="9">
        <f t="shared" si="114"/>
        <v>41988.755729166667</v>
      </c>
      <c r="T1836" s="9">
        <f t="shared" si="115"/>
        <v>42028.755729166667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20</v>
      </c>
      <c r="P1837">
        <f t="shared" si="113"/>
        <v>47.272727272727273</v>
      </c>
      <c r="Q1837" t="s">
        <v>8325</v>
      </c>
      <c r="R1837" t="s">
        <v>8326</v>
      </c>
      <c r="S1837" s="9">
        <f t="shared" si="114"/>
        <v>42430.49387731481</v>
      </c>
      <c r="T1837" s="9">
        <f t="shared" si="115"/>
        <v>42460.452210648145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5017</v>
      </c>
      <c r="P1838">
        <f t="shared" si="113"/>
        <v>182.12727272727273</v>
      </c>
      <c r="Q1838" t="s">
        <v>8325</v>
      </c>
      <c r="R1838" t="s">
        <v>8326</v>
      </c>
      <c r="S1838" s="9">
        <f t="shared" si="114"/>
        <v>41305.601030092592</v>
      </c>
      <c r="T1838" s="9">
        <f t="shared" si="115"/>
        <v>41322.601030092592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1241</v>
      </c>
      <c r="P1839">
        <f t="shared" si="113"/>
        <v>61.366666666666667</v>
      </c>
      <c r="Q1839" t="s">
        <v>8325</v>
      </c>
      <c r="R1839" t="s">
        <v>8326</v>
      </c>
      <c r="S1839" s="9">
        <f t="shared" si="114"/>
        <v>40925.839525462965</v>
      </c>
      <c r="T1839" s="9">
        <f t="shared" si="115"/>
        <v>40985.797858796293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1.4900000000000091</v>
      </c>
      <c r="P1840">
        <f t="shared" si="113"/>
        <v>35.767499999999998</v>
      </c>
      <c r="Q1840" t="s">
        <v>8325</v>
      </c>
      <c r="R1840" t="s">
        <v>8326</v>
      </c>
      <c r="S1840" s="9">
        <f t="shared" si="114"/>
        <v>40788.578206018516</v>
      </c>
      <c r="T1840" s="9">
        <f t="shared" si="115"/>
        <v>40816.916666666664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1053</v>
      </c>
      <c r="P1841">
        <f t="shared" si="113"/>
        <v>45.62222222222222</v>
      </c>
      <c r="Q1841" t="s">
        <v>8325</v>
      </c>
      <c r="R1841" t="s">
        <v>8326</v>
      </c>
      <c r="S1841" s="9">
        <f t="shared" si="114"/>
        <v>42614.513680555552</v>
      </c>
      <c r="T1841" s="9">
        <f t="shared" si="115"/>
        <v>42644.513680555552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80</v>
      </c>
      <c r="P1842">
        <f t="shared" si="113"/>
        <v>75.384615384615387</v>
      </c>
      <c r="Q1842" t="s">
        <v>8325</v>
      </c>
      <c r="R1842" t="s">
        <v>8326</v>
      </c>
      <c r="S1842" s="9">
        <f t="shared" si="114"/>
        <v>41381.88784722222</v>
      </c>
      <c r="T1842" s="9">
        <f t="shared" si="115"/>
        <v>41400.999305555553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35</v>
      </c>
      <c r="P1843">
        <f t="shared" si="113"/>
        <v>50.875</v>
      </c>
      <c r="Q1843" t="s">
        <v>8325</v>
      </c>
      <c r="R1843" t="s">
        <v>8326</v>
      </c>
      <c r="S1843" s="9">
        <f t="shared" si="114"/>
        <v>41745.637094907404</v>
      </c>
      <c r="T1843" s="9">
        <f t="shared" si="115"/>
        <v>41778.999305555553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505</v>
      </c>
      <c r="P1844">
        <f t="shared" si="113"/>
        <v>119.28571428571429</v>
      </c>
      <c r="Q1844" t="s">
        <v>8325</v>
      </c>
      <c r="R1844" t="s">
        <v>8326</v>
      </c>
      <c r="S1844" s="9">
        <f t="shared" si="114"/>
        <v>42031.423391203702</v>
      </c>
      <c r="T1844" s="9">
        <f t="shared" si="115"/>
        <v>42065.040972222218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2400.6100000000006</v>
      </c>
      <c r="P1845">
        <f t="shared" si="113"/>
        <v>92.541865671641801</v>
      </c>
      <c r="Q1845" t="s">
        <v>8325</v>
      </c>
      <c r="R1845" t="s">
        <v>8326</v>
      </c>
      <c r="S1845" s="9">
        <f t="shared" si="114"/>
        <v>40564.786504629628</v>
      </c>
      <c r="T1845" s="9">
        <f t="shared" si="115"/>
        <v>40594.786504629628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21</v>
      </c>
      <c r="P1846">
        <f t="shared" si="113"/>
        <v>76.05</v>
      </c>
      <c r="Q1846" t="s">
        <v>8325</v>
      </c>
      <c r="R1846" t="s">
        <v>8326</v>
      </c>
      <c r="S1846" s="9">
        <f t="shared" si="114"/>
        <v>40666.765208333331</v>
      </c>
      <c r="T1846" s="9">
        <f t="shared" si="115"/>
        <v>40704.916666666664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0</v>
      </c>
      <c r="P1847">
        <f t="shared" si="113"/>
        <v>52.631578947368418</v>
      </c>
      <c r="Q1847" t="s">
        <v>8325</v>
      </c>
      <c r="R1847" t="s">
        <v>8326</v>
      </c>
      <c r="S1847" s="9">
        <f t="shared" si="114"/>
        <v>42523.124976851854</v>
      </c>
      <c r="T1847" s="9">
        <f t="shared" si="115"/>
        <v>42537.996527777774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5689</v>
      </c>
      <c r="P1848">
        <f t="shared" si="113"/>
        <v>98.990430622009569</v>
      </c>
      <c r="Q1848" t="s">
        <v>8325</v>
      </c>
      <c r="R1848" t="s">
        <v>8326</v>
      </c>
      <c r="S1848" s="9">
        <f t="shared" si="114"/>
        <v>41228.441863425927</v>
      </c>
      <c r="T1848" s="9">
        <f t="shared" si="115"/>
        <v>41258.441863425927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522</v>
      </c>
      <c r="P1849">
        <f t="shared" si="113"/>
        <v>79.526315789473685</v>
      </c>
      <c r="Q1849" t="s">
        <v>8325</v>
      </c>
      <c r="R1849" t="s">
        <v>8326</v>
      </c>
      <c r="S1849" s="9">
        <f t="shared" si="114"/>
        <v>42094.028148148143</v>
      </c>
      <c r="T1849" s="9">
        <f t="shared" si="115"/>
        <v>42115.028148148143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221</v>
      </c>
      <c r="P1850">
        <f t="shared" si="113"/>
        <v>134.20833333333334</v>
      </c>
      <c r="Q1850" t="s">
        <v>8325</v>
      </c>
      <c r="R1850" t="s">
        <v>8326</v>
      </c>
      <c r="S1850" s="9">
        <f t="shared" si="114"/>
        <v>40691.579722222217</v>
      </c>
      <c r="T1850" s="9">
        <f t="shared" si="115"/>
        <v>40755.082638888889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</v>
      </c>
      <c r="P1851">
        <f t="shared" si="113"/>
        <v>37.625</v>
      </c>
      <c r="Q1851" t="s">
        <v>8325</v>
      </c>
      <c r="R1851" t="s">
        <v>8326</v>
      </c>
      <c r="S1851" s="9">
        <f t="shared" si="114"/>
        <v>41169.637256944443</v>
      </c>
      <c r="T1851" s="9">
        <f t="shared" si="115"/>
        <v>41199.637256944443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137</v>
      </c>
      <c r="P1852">
        <f t="shared" si="113"/>
        <v>51.044692737430168</v>
      </c>
      <c r="Q1852" t="s">
        <v>8325</v>
      </c>
      <c r="R1852" t="s">
        <v>8326</v>
      </c>
      <c r="S1852" s="9">
        <f t="shared" si="114"/>
        <v>41800.751157407409</v>
      </c>
      <c r="T1852" s="9">
        <f t="shared" si="115"/>
        <v>41830.751157407409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</v>
      </c>
      <c r="P1853">
        <f t="shared" si="113"/>
        <v>50.03846153846154</v>
      </c>
      <c r="Q1853" t="s">
        <v>8325</v>
      </c>
      <c r="R1853" t="s">
        <v>8326</v>
      </c>
      <c r="S1853" s="9">
        <f t="shared" si="114"/>
        <v>41827.69835648148</v>
      </c>
      <c r="T1853" s="9">
        <f t="shared" si="115"/>
        <v>41847.833333333328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2545</v>
      </c>
      <c r="P1854">
        <f t="shared" si="113"/>
        <v>133.93129770992365</v>
      </c>
      <c r="Q1854" t="s">
        <v>8325</v>
      </c>
      <c r="R1854" t="s">
        <v>8326</v>
      </c>
      <c r="S1854" s="9">
        <f t="shared" si="114"/>
        <v>42081.563101851854</v>
      </c>
      <c r="T1854" s="9">
        <f t="shared" si="115"/>
        <v>42118.791666666664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15</v>
      </c>
      <c r="P1855">
        <f t="shared" si="113"/>
        <v>58.214285714285715</v>
      </c>
      <c r="Q1855" t="s">
        <v>8325</v>
      </c>
      <c r="R1855" t="s">
        <v>8326</v>
      </c>
      <c r="S1855" s="9">
        <f t="shared" si="114"/>
        <v>41176.852048611108</v>
      </c>
      <c r="T1855" s="9">
        <f t="shared" si="115"/>
        <v>41226.893715277773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318.54999999999927</v>
      </c>
      <c r="P1856">
        <f t="shared" si="113"/>
        <v>88.037643678160919</v>
      </c>
      <c r="Q1856" t="s">
        <v>8325</v>
      </c>
      <c r="R1856" t="s">
        <v>8326</v>
      </c>
      <c r="S1856" s="9">
        <f t="shared" si="114"/>
        <v>41387.812928240739</v>
      </c>
      <c r="T1856" s="9">
        <f t="shared" si="115"/>
        <v>41417.812928240739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4730.16</v>
      </c>
      <c r="P1857">
        <f t="shared" si="113"/>
        <v>70.576753926701571</v>
      </c>
      <c r="Q1857" t="s">
        <v>8325</v>
      </c>
      <c r="R1857" t="s">
        <v>8326</v>
      </c>
      <c r="S1857" s="9">
        <f t="shared" si="114"/>
        <v>41600.330324074072</v>
      </c>
      <c r="T1857" s="9">
        <f t="shared" si="115"/>
        <v>41645.330324074072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25</v>
      </c>
      <c r="P1858">
        <f t="shared" si="113"/>
        <v>53.289473684210527</v>
      </c>
      <c r="Q1858" t="s">
        <v>8325</v>
      </c>
      <c r="R1858" t="s">
        <v>8326</v>
      </c>
      <c r="S1858" s="9">
        <f t="shared" si="114"/>
        <v>41817.64666666666</v>
      </c>
      <c r="T1858" s="9">
        <f t="shared" si="115"/>
        <v>41838.64666666666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E1859-D1859</f>
        <v>0</v>
      </c>
      <c r="P1859">
        <f t="shared" ref="P1859:P1922" si="117">IF(L1859=0,0,E1859/L1859)</f>
        <v>136.36363636363637</v>
      </c>
      <c r="Q1859" t="s">
        <v>8325</v>
      </c>
      <c r="R1859" t="s">
        <v>8326</v>
      </c>
      <c r="S1859" s="9">
        <f t="shared" ref="S1859:S1922" si="118">(J1859/86400)+25569+(-5/24)</f>
        <v>41864.560335648144</v>
      </c>
      <c r="T1859" s="9">
        <f t="shared" ref="T1859:T1922" si="119">(I1859/86400)+25569+(-5/24)</f>
        <v>41894.560335648144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486</v>
      </c>
      <c r="P1860">
        <f t="shared" si="117"/>
        <v>40.547315436241611</v>
      </c>
      <c r="Q1860" t="s">
        <v>8325</v>
      </c>
      <c r="R1860" t="s">
        <v>8326</v>
      </c>
      <c r="S1860" s="9">
        <f t="shared" si="118"/>
        <v>40832.9921412037</v>
      </c>
      <c r="T1860" s="9">
        <f t="shared" si="119"/>
        <v>40893.033807870372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955</v>
      </c>
      <c r="P1861">
        <f t="shared" si="117"/>
        <v>70.625</v>
      </c>
      <c r="Q1861" t="s">
        <v>8325</v>
      </c>
      <c r="R1861" t="s">
        <v>8326</v>
      </c>
      <c r="S1861" s="9">
        <f t="shared" si="118"/>
        <v>40778.561678240738</v>
      </c>
      <c r="T1861" s="9">
        <f t="shared" si="119"/>
        <v>40808.561678240738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251</v>
      </c>
      <c r="P1862">
        <f t="shared" si="117"/>
        <v>52.684210526315788</v>
      </c>
      <c r="Q1862" t="s">
        <v>8325</v>
      </c>
      <c r="R1862" t="s">
        <v>8326</v>
      </c>
      <c r="S1862" s="9">
        <f t="shared" si="118"/>
        <v>41655.500972222224</v>
      </c>
      <c r="T1862" s="9">
        <f t="shared" si="119"/>
        <v>41676.500972222224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-250000</v>
      </c>
      <c r="P1863">
        <f t="shared" si="117"/>
        <v>0</v>
      </c>
      <c r="Q1863" t="s">
        <v>8333</v>
      </c>
      <c r="R1863" t="s">
        <v>8335</v>
      </c>
      <c r="S1863" s="9">
        <f t="shared" si="118"/>
        <v>42000.091909722221</v>
      </c>
      <c r="T1863" s="9">
        <f t="shared" si="119"/>
        <v>42030.091909722221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-16545</v>
      </c>
      <c r="P1864">
        <f t="shared" si="117"/>
        <v>90.9375</v>
      </c>
      <c r="Q1864" t="s">
        <v>8333</v>
      </c>
      <c r="R1864" t="s">
        <v>8335</v>
      </c>
      <c r="S1864" s="9">
        <f t="shared" si="118"/>
        <v>42755.284421296295</v>
      </c>
      <c r="T1864" s="9">
        <f t="shared" si="119"/>
        <v>42802.104166666664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-2490</v>
      </c>
      <c r="P1865">
        <f t="shared" si="117"/>
        <v>5</v>
      </c>
      <c r="Q1865" t="s">
        <v>8333</v>
      </c>
      <c r="R1865" t="s">
        <v>8335</v>
      </c>
      <c r="S1865" s="9">
        <f t="shared" si="118"/>
        <v>41772.588946759257</v>
      </c>
      <c r="T1865" s="9">
        <f t="shared" si="119"/>
        <v>41802.588946759257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-3712</v>
      </c>
      <c r="P1866">
        <f t="shared" si="117"/>
        <v>58.083333333333336</v>
      </c>
      <c r="Q1866" t="s">
        <v>8333</v>
      </c>
      <c r="R1866" t="s">
        <v>8335</v>
      </c>
      <c r="S1866" s="9">
        <f t="shared" si="118"/>
        <v>41733.508101851847</v>
      </c>
      <c r="T1866" s="9">
        <f t="shared" si="119"/>
        <v>41763.508101851847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-109996</v>
      </c>
      <c r="P1867">
        <f t="shared" si="117"/>
        <v>2</v>
      </c>
      <c r="Q1867" t="s">
        <v>8333</v>
      </c>
      <c r="R1867" t="s">
        <v>8335</v>
      </c>
      <c r="S1867" s="9">
        <f t="shared" si="118"/>
        <v>42645.159108796295</v>
      </c>
      <c r="T1867" s="9">
        <f t="shared" si="119"/>
        <v>42680.200775462959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-24875</v>
      </c>
      <c r="P1868">
        <f t="shared" si="117"/>
        <v>62.5</v>
      </c>
      <c r="Q1868" t="s">
        <v>8333</v>
      </c>
      <c r="R1868" t="s">
        <v>8335</v>
      </c>
      <c r="S1868" s="9">
        <f t="shared" si="118"/>
        <v>42742.038159722222</v>
      </c>
      <c r="T1868" s="9">
        <f t="shared" si="119"/>
        <v>42794.958333333336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-19990</v>
      </c>
      <c r="P1869">
        <f t="shared" si="117"/>
        <v>10</v>
      </c>
      <c r="Q1869" t="s">
        <v>8333</v>
      </c>
      <c r="R1869" t="s">
        <v>8335</v>
      </c>
      <c r="S1869" s="9">
        <f t="shared" si="118"/>
        <v>42649.716574074067</v>
      </c>
      <c r="T1869" s="9">
        <f t="shared" si="119"/>
        <v>42679.716574074067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-23783</v>
      </c>
      <c r="P1870">
        <f t="shared" si="117"/>
        <v>71.588235294117652</v>
      </c>
      <c r="Q1870" t="s">
        <v>8333</v>
      </c>
      <c r="R1870" t="s">
        <v>8335</v>
      </c>
      <c r="S1870" s="9">
        <f t="shared" si="118"/>
        <v>42328.570891203701</v>
      </c>
      <c r="T1870" s="9">
        <f t="shared" si="119"/>
        <v>42353.124305555553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-10000</v>
      </c>
      <c r="P1871">
        <f t="shared" si="117"/>
        <v>0</v>
      </c>
      <c r="Q1871" t="s">
        <v>8333</v>
      </c>
      <c r="R1871" t="s">
        <v>8335</v>
      </c>
      <c r="S1871" s="9">
        <f t="shared" si="118"/>
        <v>42708.794548611106</v>
      </c>
      <c r="T1871" s="9">
        <f t="shared" si="119"/>
        <v>42738.794548611106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-3139</v>
      </c>
      <c r="P1872">
        <f t="shared" si="117"/>
        <v>32.81818181818182</v>
      </c>
      <c r="Q1872" t="s">
        <v>8333</v>
      </c>
      <c r="R1872" t="s">
        <v>8335</v>
      </c>
      <c r="S1872" s="9">
        <f t="shared" si="118"/>
        <v>42371.14739583333</v>
      </c>
      <c r="T1872" s="9">
        <f t="shared" si="119"/>
        <v>42399.970138888886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-1834</v>
      </c>
      <c r="P1873">
        <f t="shared" si="117"/>
        <v>49.11578947368421</v>
      </c>
      <c r="Q1873" t="s">
        <v>8333</v>
      </c>
      <c r="R1873" t="s">
        <v>8335</v>
      </c>
      <c r="S1873" s="9">
        <f t="shared" si="118"/>
        <v>41923.575243055551</v>
      </c>
      <c r="T1873" s="9">
        <f t="shared" si="119"/>
        <v>41963.616909722223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-19788</v>
      </c>
      <c r="P1874">
        <f t="shared" si="117"/>
        <v>16.307692307692307</v>
      </c>
      <c r="Q1874" t="s">
        <v>8333</v>
      </c>
      <c r="R1874" t="s">
        <v>8335</v>
      </c>
      <c r="S1874" s="9">
        <f t="shared" si="118"/>
        <v>42154.921319444438</v>
      </c>
      <c r="T1874" s="9">
        <f t="shared" si="119"/>
        <v>42184.921319444438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-7964</v>
      </c>
      <c r="P1875">
        <f t="shared" si="117"/>
        <v>18</v>
      </c>
      <c r="Q1875" t="s">
        <v>8333</v>
      </c>
      <c r="R1875" t="s">
        <v>8335</v>
      </c>
      <c r="S1875" s="9">
        <f t="shared" si="118"/>
        <v>42164.407523148147</v>
      </c>
      <c r="T1875" s="9">
        <f t="shared" si="119"/>
        <v>42193.489583333336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-159974</v>
      </c>
      <c r="P1876">
        <f t="shared" si="117"/>
        <v>13</v>
      </c>
      <c r="Q1876" t="s">
        <v>8333</v>
      </c>
      <c r="R1876" t="s">
        <v>8335</v>
      </c>
      <c r="S1876" s="9">
        <f t="shared" si="118"/>
        <v>42529.760798611103</v>
      </c>
      <c r="T1876" s="9">
        <f t="shared" si="119"/>
        <v>42549.760798611103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-9949</v>
      </c>
      <c r="P1877">
        <f t="shared" si="117"/>
        <v>17</v>
      </c>
      <c r="Q1877" t="s">
        <v>8333</v>
      </c>
      <c r="R1877" t="s">
        <v>8335</v>
      </c>
      <c r="S1877" s="9">
        <f t="shared" si="118"/>
        <v>42528.691064814811</v>
      </c>
      <c r="T1877" s="9">
        <f t="shared" si="119"/>
        <v>42588.691064814811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-280</v>
      </c>
      <c r="P1878">
        <f t="shared" si="117"/>
        <v>0</v>
      </c>
      <c r="Q1878" t="s">
        <v>8333</v>
      </c>
      <c r="R1878" t="s">
        <v>8335</v>
      </c>
      <c r="S1878" s="9">
        <f t="shared" si="118"/>
        <v>41776.07644675926</v>
      </c>
      <c r="T1878" s="9">
        <f t="shared" si="119"/>
        <v>41806.07644675926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-60</v>
      </c>
      <c r="P1879">
        <f t="shared" si="117"/>
        <v>0</v>
      </c>
      <c r="Q1879" t="s">
        <v>8333</v>
      </c>
      <c r="R1879" t="s">
        <v>8335</v>
      </c>
      <c r="S1879" s="9">
        <f t="shared" si="118"/>
        <v>42034.820891203701</v>
      </c>
      <c r="T1879" s="9">
        <f t="shared" si="119"/>
        <v>42063.820891203701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-8000</v>
      </c>
      <c r="P1880">
        <f t="shared" si="117"/>
        <v>0</v>
      </c>
      <c r="Q1880" t="s">
        <v>8333</v>
      </c>
      <c r="R1880" t="s">
        <v>8335</v>
      </c>
      <c r="S1880" s="9">
        <f t="shared" si="118"/>
        <v>41772.800405092588</v>
      </c>
      <c r="T1880" s="9">
        <f t="shared" si="119"/>
        <v>41802.800405092588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-4994</v>
      </c>
      <c r="P1881">
        <f t="shared" si="117"/>
        <v>3</v>
      </c>
      <c r="Q1881" t="s">
        <v>8333</v>
      </c>
      <c r="R1881" t="s">
        <v>8335</v>
      </c>
      <c r="S1881" s="9">
        <f t="shared" si="118"/>
        <v>42413.441307870373</v>
      </c>
      <c r="T1881" s="9">
        <f t="shared" si="119"/>
        <v>42443.399641203701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-3996</v>
      </c>
      <c r="P1882">
        <f t="shared" si="117"/>
        <v>41.833333333333336</v>
      </c>
      <c r="Q1882" t="s">
        <v>8333</v>
      </c>
      <c r="R1882" t="s">
        <v>8335</v>
      </c>
      <c r="S1882" s="9">
        <f t="shared" si="118"/>
        <v>42430.358564814807</v>
      </c>
      <c r="T1882" s="9">
        <f t="shared" si="119"/>
        <v>42459.31689814815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1453.69</v>
      </c>
      <c r="P1883">
        <f t="shared" si="117"/>
        <v>49.338428571428572</v>
      </c>
      <c r="Q1883" t="s">
        <v>8325</v>
      </c>
      <c r="R1883" t="s">
        <v>8329</v>
      </c>
      <c r="S1883" s="9">
        <f t="shared" si="118"/>
        <v>42042.944317129623</v>
      </c>
      <c r="T1883" s="9">
        <f t="shared" si="119"/>
        <v>42072.902650462966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30</v>
      </c>
      <c r="P1884">
        <f t="shared" si="117"/>
        <v>41.728395061728392</v>
      </c>
      <c r="Q1884" t="s">
        <v>8325</v>
      </c>
      <c r="R1884" t="s">
        <v>8329</v>
      </c>
      <c r="S1884" s="9">
        <f t="shared" si="118"/>
        <v>41067.740879629629</v>
      </c>
      <c r="T1884" s="9">
        <f t="shared" si="119"/>
        <v>41100.783333333333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48</v>
      </c>
      <c r="P1885">
        <f t="shared" si="117"/>
        <v>32.71875</v>
      </c>
      <c r="Q1885" t="s">
        <v>8325</v>
      </c>
      <c r="R1885" t="s">
        <v>8329</v>
      </c>
      <c r="S1885" s="9">
        <f t="shared" si="118"/>
        <v>40977.739675925921</v>
      </c>
      <c r="T1885" s="9">
        <f t="shared" si="119"/>
        <v>41007.698009259257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351</v>
      </c>
      <c r="P1886">
        <f t="shared" si="117"/>
        <v>51.96153846153846</v>
      </c>
      <c r="Q1886" t="s">
        <v>8325</v>
      </c>
      <c r="R1886" t="s">
        <v>8329</v>
      </c>
      <c r="S1886" s="9">
        <f t="shared" si="118"/>
        <v>41204.989988425921</v>
      </c>
      <c r="T1886" s="9">
        <f t="shared" si="119"/>
        <v>41240.291666666664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747</v>
      </c>
      <c r="P1887">
        <f t="shared" si="117"/>
        <v>50.685714285714283</v>
      </c>
      <c r="Q1887" t="s">
        <v>8325</v>
      </c>
      <c r="R1887" t="s">
        <v>8329</v>
      </c>
      <c r="S1887" s="9">
        <f t="shared" si="118"/>
        <v>41098.885532407403</v>
      </c>
      <c r="T1887" s="9">
        <f t="shared" si="119"/>
        <v>41131.708333333328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25</v>
      </c>
      <c r="P1888">
        <f t="shared" si="117"/>
        <v>42.241379310344826</v>
      </c>
      <c r="Q1888" t="s">
        <v>8325</v>
      </c>
      <c r="R1888" t="s">
        <v>8329</v>
      </c>
      <c r="S1888" s="9">
        <f t="shared" si="118"/>
        <v>41925.69835648148</v>
      </c>
      <c r="T1888" s="9">
        <f t="shared" si="119"/>
        <v>41955.740023148144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335</v>
      </c>
      <c r="P1889">
        <f t="shared" si="117"/>
        <v>416.875</v>
      </c>
      <c r="Q1889" t="s">
        <v>8325</v>
      </c>
      <c r="R1889" t="s">
        <v>8329</v>
      </c>
      <c r="S1889" s="9">
        <f t="shared" si="118"/>
        <v>42323.591805555552</v>
      </c>
      <c r="T1889" s="9">
        <f t="shared" si="119"/>
        <v>42341.687499999993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1652</v>
      </c>
      <c r="P1890">
        <f t="shared" si="117"/>
        <v>46.651685393258425</v>
      </c>
      <c r="Q1890" t="s">
        <v>8325</v>
      </c>
      <c r="R1890" t="s">
        <v>8329</v>
      </c>
      <c r="S1890" s="9">
        <f t="shared" si="118"/>
        <v>40299.03162037037</v>
      </c>
      <c r="T1890" s="9">
        <f t="shared" si="119"/>
        <v>40329.999305555553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132</v>
      </c>
      <c r="P1891">
        <f t="shared" si="117"/>
        <v>48.454545454545453</v>
      </c>
      <c r="Q1891" t="s">
        <v>8325</v>
      </c>
      <c r="R1891" t="s">
        <v>8329</v>
      </c>
      <c r="S1891" s="9">
        <f t="shared" si="118"/>
        <v>41299.585023148145</v>
      </c>
      <c r="T1891" s="9">
        <f t="shared" si="119"/>
        <v>41344.543356481481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5350.130000000001</v>
      </c>
      <c r="P1892">
        <f t="shared" si="117"/>
        <v>70.5289837398374</v>
      </c>
      <c r="Q1892" t="s">
        <v>8325</v>
      </c>
      <c r="R1892" t="s">
        <v>8329</v>
      </c>
      <c r="S1892" s="9">
        <f t="shared" si="118"/>
        <v>41228.577870370369</v>
      </c>
      <c r="T1892" s="9">
        <f t="shared" si="119"/>
        <v>41258.577870370369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555</v>
      </c>
      <c r="P1893">
        <f t="shared" si="117"/>
        <v>87.958333333333329</v>
      </c>
      <c r="Q1893" t="s">
        <v>8325</v>
      </c>
      <c r="R1893" t="s">
        <v>8329</v>
      </c>
      <c r="S1893" s="9">
        <f t="shared" si="118"/>
        <v>40335.589745370366</v>
      </c>
      <c r="T1893" s="9">
        <f t="shared" si="119"/>
        <v>40381.041666666664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183</v>
      </c>
      <c r="P1894">
        <f t="shared" si="117"/>
        <v>26.26923076923077</v>
      </c>
      <c r="Q1894" t="s">
        <v>8325</v>
      </c>
      <c r="R1894" t="s">
        <v>8329</v>
      </c>
      <c r="S1894" s="9">
        <f t="shared" si="118"/>
        <v>40671.429178240738</v>
      </c>
      <c r="T1894" s="9">
        <f t="shared" si="119"/>
        <v>40701.429178240738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100</v>
      </c>
      <c r="P1895">
        <f t="shared" si="117"/>
        <v>57.777777777777779</v>
      </c>
      <c r="Q1895" t="s">
        <v>8325</v>
      </c>
      <c r="R1895" t="s">
        <v>8329</v>
      </c>
      <c r="S1895" s="9">
        <f t="shared" si="118"/>
        <v>40632.733622685184</v>
      </c>
      <c r="T1895" s="9">
        <f t="shared" si="119"/>
        <v>40648.957638888889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145</v>
      </c>
      <c r="P1896">
        <f t="shared" si="117"/>
        <v>57.25</v>
      </c>
      <c r="Q1896" t="s">
        <v>8325</v>
      </c>
      <c r="R1896" t="s">
        <v>8329</v>
      </c>
      <c r="S1896" s="9">
        <f t="shared" si="118"/>
        <v>40920.696562499994</v>
      </c>
      <c r="T1896" s="9">
        <f t="shared" si="119"/>
        <v>40951.696562499994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156</v>
      </c>
      <c r="P1897">
        <f t="shared" si="117"/>
        <v>196.34042553191489</v>
      </c>
      <c r="Q1897" t="s">
        <v>8325</v>
      </c>
      <c r="R1897" t="s">
        <v>8329</v>
      </c>
      <c r="S1897" s="9">
        <f t="shared" si="118"/>
        <v>42267.538449074076</v>
      </c>
      <c r="T1897" s="9">
        <f t="shared" si="119"/>
        <v>42297.538449074076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108</v>
      </c>
      <c r="P1898">
        <f t="shared" si="117"/>
        <v>43</v>
      </c>
      <c r="Q1898" t="s">
        <v>8325</v>
      </c>
      <c r="R1898" t="s">
        <v>8329</v>
      </c>
      <c r="S1898" s="9">
        <f t="shared" si="118"/>
        <v>40981.501909722218</v>
      </c>
      <c r="T1898" s="9">
        <f t="shared" si="119"/>
        <v>41011.501909722218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156</v>
      </c>
      <c r="P1899">
        <f t="shared" si="117"/>
        <v>35.551912568306008</v>
      </c>
      <c r="Q1899" t="s">
        <v>8325</v>
      </c>
      <c r="R1899" t="s">
        <v>8329</v>
      </c>
      <c r="S1899" s="9">
        <f t="shared" si="118"/>
        <v>41680.375069444439</v>
      </c>
      <c r="T1899" s="9">
        <f t="shared" si="119"/>
        <v>41702.666666666664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445</v>
      </c>
      <c r="P1900">
        <f t="shared" si="117"/>
        <v>68.80952380952381</v>
      </c>
      <c r="Q1900" t="s">
        <v>8325</v>
      </c>
      <c r="R1900" t="s">
        <v>8329</v>
      </c>
      <c r="S1900" s="9">
        <f t="shared" si="118"/>
        <v>42365.9846412037</v>
      </c>
      <c r="T1900" s="9">
        <f t="shared" si="119"/>
        <v>42401.541666666664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300</v>
      </c>
      <c r="P1901">
        <f t="shared" si="117"/>
        <v>28.571428571428573</v>
      </c>
      <c r="Q1901" t="s">
        <v>8325</v>
      </c>
      <c r="R1901" t="s">
        <v>8329</v>
      </c>
      <c r="S1901" s="9">
        <f t="shared" si="118"/>
        <v>42058.733402777776</v>
      </c>
      <c r="T1901" s="9">
        <f t="shared" si="119"/>
        <v>42088.691736111105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234.11000000000013</v>
      </c>
      <c r="P1902">
        <f t="shared" si="117"/>
        <v>50.631666666666668</v>
      </c>
      <c r="Q1902" t="s">
        <v>8325</v>
      </c>
      <c r="R1902" t="s">
        <v>8329</v>
      </c>
      <c r="S1902" s="9">
        <f t="shared" si="118"/>
        <v>41160.663553240738</v>
      </c>
      <c r="T1902" s="9">
        <f t="shared" si="119"/>
        <v>41188.207638888889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-96330</v>
      </c>
      <c r="P1903">
        <f t="shared" si="117"/>
        <v>106.8</v>
      </c>
      <c r="Q1903" t="s">
        <v>8319</v>
      </c>
      <c r="R1903" t="s">
        <v>8348</v>
      </c>
      <c r="S1903" s="9">
        <f t="shared" si="118"/>
        <v>42116.334826388884</v>
      </c>
      <c r="T1903" s="9">
        <f t="shared" si="119"/>
        <v>42146.333333333336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-988</v>
      </c>
      <c r="P1904">
        <f t="shared" si="117"/>
        <v>4</v>
      </c>
      <c r="Q1904" t="s">
        <v>8319</v>
      </c>
      <c r="R1904" t="s">
        <v>8348</v>
      </c>
      <c r="S1904" s="9">
        <f t="shared" si="118"/>
        <v>42037.581562499996</v>
      </c>
      <c r="T1904" s="9">
        <f t="shared" si="119"/>
        <v>42067.581562499996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-1602</v>
      </c>
      <c r="P1905">
        <f t="shared" si="117"/>
        <v>34.097560975609753</v>
      </c>
      <c r="Q1905" t="s">
        <v>8319</v>
      </c>
      <c r="R1905" t="s">
        <v>8348</v>
      </c>
      <c r="S1905" s="9">
        <f t="shared" si="118"/>
        <v>42702.562395833331</v>
      </c>
      <c r="T1905" s="9">
        <f t="shared" si="119"/>
        <v>42762.562395833331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-49950</v>
      </c>
      <c r="P1906">
        <f t="shared" si="117"/>
        <v>25</v>
      </c>
      <c r="Q1906" t="s">
        <v>8319</v>
      </c>
      <c r="R1906" t="s">
        <v>8348</v>
      </c>
      <c r="S1906" s="9">
        <f t="shared" si="118"/>
        <v>42326.477094907408</v>
      </c>
      <c r="T1906" s="9">
        <f t="shared" si="119"/>
        <v>42371.477094907408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-24958</v>
      </c>
      <c r="P1907">
        <f t="shared" si="117"/>
        <v>10.5</v>
      </c>
      <c r="Q1907" t="s">
        <v>8319</v>
      </c>
      <c r="R1907" t="s">
        <v>8348</v>
      </c>
      <c r="S1907" s="9">
        <f t="shared" si="118"/>
        <v>41859.717523148145</v>
      </c>
      <c r="T1907" s="9">
        <f t="shared" si="119"/>
        <v>41889.717523148145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-28620</v>
      </c>
      <c r="P1908">
        <f t="shared" si="117"/>
        <v>215.95959595959596</v>
      </c>
      <c r="Q1908" t="s">
        <v>8319</v>
      </c>
      <c r="R1908" t="s">
        <v>8348</v>
      </c>
      <c r="S1908" s="9">
        <f t="shared" si="118"/>
        <v>42514.462766203702</v>
      </c>
      <c r="T1908" s="9">
        <f t="shared" si="119"/>
        <v>42544.462766203702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-29915</v>
      </c>
      <c r="P1909">
        <f t="shared" si="117"/>
        <v>21.25</v>
      </c>
      <c r="Q1909" t="s">
        <v>8319</v>
      </c>
      <c r="R1909" t="s">
        <v>8348</v>
      </c>
      <c r="S1909" s="9">
        <f t="shared" si="118"/>
        <v>41767.378761574073</v>
      </c>
      <c r="T1909" s="9">
        <f t="shared" si="119"/>
        <v>41782.378761574073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-24567</v>
      </c>
      <c r="P1910">
        <f t="shared" si="117"/>
        <v>108.25</v>
      </c>
      <c r="Q1910" t="s">
        <v>8319</v>
      </c>
      <c r="R1910" t="s">
        <v>8348</v>
      </c>
      <c r="S1910" s="9">
        <f t="shared" si="118"/>
        <v>42703.709490740737</v>
      </c>
      <c r="T1910" s="9">
        <f t="shared" si="119"/>
        <v>42733.709490740737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-30061</v>
      </c>
      <c r="P1911">
        <f t="shared" si="117"/>
        <v>129.97368421052633</v>
      </c>
      <c r="Q1911" t="s">
        <v>8319</v>
      </c>
      <c r="R1911" t="s">
        <v>8348</v>
      </c>
      <c r="S1911" s="9">
        <f t="shared" si="118"/>
        <v>41905.220821759256</v>
      </c>
      <c r="T1911" s="9">
        <f t="shared" si="119"/>
        <v>41935.220821759256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-51514</v>
      </c>
      <c r="P1912">
        <f t="shared" si="117"/>
        <v>117.49473684210527</v>
      </c>
      <c r="Q1912" t="s">
        <v>8319</v>
      </c>
      <c r="R1912" t="s">
        <v>8348</v>
      </c>
      <c r="S1912" s="9">
        <f t="shared" si="118"/>
        <v>42264.754826388882</v>
      </c>
      <c r="T1912" s="9">
        <f t="shared" si="119"/>
        <v>42308.739583333336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-42490</v>
      </c>
      <c r="P1913">
        <f t="shared" si="117"/>
        <v>10</v>
      </c>
      <c r="Q1913" t="s">
        <v>8319</v>
      </c>
      <c r="R1913" t="s">
        <v>8348</v>
      </c>
      <c r="S1913" s="9">
        <f t="shared" si="118"/>
        <v>41829.825624999998</v>
      </c>
      <c r="T1913" s="9">
        <f t="shared" si="119"/>
        <v>41859.825624999998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-2035</v>
      </c>
      <c r="P1914">
        <f t="shared" si="117"/>
        <v>70.595238095238102</v>
      </c>
      <c r="Q1914" t="s">
        <v>8319</v>
      </c>
      <c r="R1914" t="s">
        <v>8348</v>
      </c>
      <c r="S1914" s="9">
        <f t="shared" si="118"/>
        <v>42129.018055555549</v>
      </c>
      <c r="T1914" s="9">
        <f t="shared" si="119"/>
        <v>42159.018055555549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-47363</v>
      </c>
      <c r="P1915">
        <f t="shared" si="117"/>
        <v>24.5</v>
      </c>
      <c r="Q1915" t="s">
        <v>8319</v>
      </c>
      <c r="R1915" t="s">
        <v>8348</v>
      </c>
      <c r="S1915" s="9">
        <f t="shared" si="118"/>
        <v>41890.302986111106</v>
      </c>
      <c r="T1915" s="9">
        <f t="shared" si="119"/>
        <v>41920.302986111106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-606</v>
      </c>
      <c r="P1916">
        <f t="shared" si="117"/>
        <v>30</v>
      </c>
      <c r="Q1916" t="s">
        <v>8319</v>
      </c>
      <c r="R1916" t="s">
        <v>8348</v>
      </c>
      <c r="S1916" s="9">
        <f t="shared" si="118"/>
        <v>41928.966122685182</v>
      </c>
      <c r="T1916" s="9">
        <f t="shared" si="119"/>
        <v>41943.957638888889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-492</v>
      </c>
      <c r="P1917">
        <f t="shared" si="117"/>
        <v>2</v>
      </c>
      <c r="Q1917" t="s">
        <v>8319</v>
      </c>
      <c r="R1917" t="s">
        <v>8348</v>
      </c>
      <c r="S1917" s="9">
        <f t="shared" si="118"/>
        <v>41863.840532407405</v>
      </c>
      <c r="T1917" s="9">
        <f t="shared" si="119"/>
        <v>41883.840532407405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-19898</v>
      </c>
      <c r="P1918">
        <f t="shared" si="117"/>
        <v>17</v>
      </c>
      <c r="Q1918" t="s">
        <v>8319</v>
      </c>
      <c r="R1918" t="s">
        <v>8348</v>
      </c>
      <c r="S1918" s="9">
        <f t="shared" si="118"/>
        <v>42656.508969907409</v>
      </c>
      <c r="T1918" s="9">
        <f t="shared" si="119"/>
        <v>42681.550636574073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-184975</v>
      </c>
      <c r="P1919">
        <f t="shared" si="117"/>
        <v>2928.9285714285716</v>
      </c>
      <c r="Q1919" t="s">
        <v>8319</v>
      </c>
      <c r="R1919" t="s">
        <v>8348</v>
      </c>
      <c r="S1919" s="9">
        <f t="shared" si="118"/>
        <v>42746.06172453703</v>
      </c>
      <c r="T1919" s="9">
        <f t="shared" si="119"/>
        <v>42776.06172453703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-24740</v>
      </c>
      <c r="P1920">
        <f t="shared" si="117"/>
        <v>28.888888888888889</v>
      </c>
      <c r="Q1920" t="s">
        <v>8319</v>
      </c>
      <c r="R1920" t="s">
        <v>8348</v>
      </c>
      <c r="S1920" s="9">
        <f t="shared" si="118"/>
        <v>41828.581608796296</v>
      </c>
      <c r="T1920" s="9">
        <f t="shared" si="119"/>
        <v>41863.581608796296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-263</v>
      </c>
      <c r="P1921">
        <f t="shared" si="117"/>
        <v>29.625</v>
      </c>
      <c r="Q1921" t="s">
        <v>8319</v>
      </c>
      <c r="R1921" t="s">
        <v>8348</v>
      </c>
      <c r="S1921" s="9">
        <f t="shared" si="118"/>
        <v>42113.667233796295</v>
      </c>
      <c r="T1921" s="9">
        <f t="shared" si="119"/>
        <v>42143.667233796295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-5697</v>
      </c>
      <c r="P1922">
        <f t="shared" si="117"/>
        <v>40.980952380952381</v>
      </c>
      <c r="Q1922" t="s">
        <v>8319</v>
      </c>
      <c r="R1922" t="s">
        <v>8348</v>
      </c>
      <c r="S1922" s="9">
        <f t="shared" si="118"/>
        <v>42270.66737268518</v>
      </c>
      <c r="T1922" s="9">
        <f t="shared" si="119"/>
        <v>42298.749999999993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E1923-D1923</f>
        <v>552</v>
      </c>
      <c r="P1923">
        <f t="shared" ref="P1923:P1986" si="121">IF(L1923=0,0,E1923/L1923)</f>
        <v>54</v>
      </c>
      <c r="Q1923" t="s">
        <v>8325</v>
      </c>
      <c r="R1923" t="s">
        <v>8329</v>
      </c>
      <c r="S1923" s="9">
        <f t="shared" ref="S1923:S1986" si="122">(J1923/86400)+25569+(-5/24)</f>
        <v>41074.013229166667</v>
      </c>
      <c r="T1923" s="9">
        <f t="shared" ref="T1923:T1986" si="123">(I1923/86400)+25569+(-5/24)</f>
        <v>41104.013229166667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311</v>
      </c>
      <c r="P1924">
        <f t="shared" si="121"/>
        <v>36.109375</v>
      </c>
      <c r="Q1924" t="s">
        <v>8325</v>
      </c>
      <c r="R1924" t="s">
        <v>8329</v>
      </c>
      <c r="S1924" s="9">
        <f t="shared" si="122"/>
        <v>41590.047534722216</v>
      </c>
      <c r="T1924" s="9">
        <f t="shared" si="123"/>
        <v>41620.047534722216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176</v>
      </c>
      <c r="P1925">
        <f t="shared" si="121"/>
        <v>23.153846153846153</v>
      </c>
      <c r="Q1925" t="s">
        <v>8325</v>
      </c>
      <c r="R1925" t="s">
        <v>8329</v>
      </c>
      <c r="S1925" s="9">
        <f t="shared" si="122"/>
        <v>40772.640416666662</v>
      </c>
      <c r="T1925" s="9">
        <f t="shared" si="123"/>
        <v>40812.999305555553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432</v>
      </c>
      <c r="P1926">
        <f t="shared" si="121"/>
        <v>104</v>
      </c>
      <c r="Q1926" t="s">
        <v>8325</v>
      </c>
      <c r="R1926" t="s">
        <v>8329</v>
      </c>
      <c r="S1926" s="9">
        <f t="shared" si="122"/>
        <v>41626.552719907406</v>
      </c>
      <c r="T1926" s="9">
        <f t="shared" si="123"/>
        <v>41654.606249999997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155</v>
      </c>
      <c r="P1927">
        <f t="shared" si="121"/>
        <v>31.826923076923077</v>
      </c>
      <c r="Q1927" t="s">
        <v>8325</v>
      </c>
      <c r="R1927" t="s">
        <v>8329</v>
      </c>
      <c r="S1927" s="9">
        <f t="shared" si="122"/>
        <v>41535.693148148144</v>
      </c>
      <c r="T1927" s="9">
        <f t="shared" si="123"/>
        <v>41557.791666666664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1430.69</v>
      </c>
      <c r="P1928">
        <f t="shared" si="121"/>
        <v>27.3896261682243</v>
      </c>
      <c r="Q1928" t="s">
        <v>8325</v>
      </c>
      <c r="R1928" t="s">
        <v>8329</v>
      </c>
      <c r="S1928" s="9">
        <f t="shared" si="122"/>
        <v>40456.746018518512</v>
      </c>
      <c r="T1928" s="9">
        <f t="shared" si="123"/>
        <v>40483.80972222222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20</v>
      </c>
      <c r="P1929">
        <f t="shared" si="121"/>
        <v>56.363636363636367</v>
      </c>
      <c r="Q1929" t="s">
        <v>8325</v>
      </c>
      <c r="R1929" t="s">
        <v>8329</v>
      </c>
      <c r="S1929" s="9">
        <f t="shared" si="122"/>
        <v>40960.653229166666</v>
      </c>
      <c r="T1929" s="9">
        <f t="shared" si="123"/>
        <v>40975.999305555553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80</v>
      </c>
      <c r="P1930">
        <f t="shared" si="121"/>
        <v>77.352941176470594</v>
      </c>
      <c r="Q1930" t="s">
        <v>8325</v>
      </c>
      <c r="R1930" t="s">
        <v>8329</v>
      </c>
      <c r="S1930" s="9">
        <f t="shared" si="122"/>
        <v>41371.439745370364</v>
      </c>
      <c r="T1930" s="9">
        <f t="shared" si="123"/>
        <v>41401.439745370364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</v>
      </c>
      <c r="P1931">
        <f t="shared" si="121"/>
        <v>42.8</v>
      </c>
      <c r="Q1931" t="s">
        <v>8325</v>
      </c>
      <c r="R1931" t="s">
        <v>8329</v>
      </c>
      <c r="S1931" s="9">
        <f t="shared" si="122"/>
        <v>40686.813263888886</v>
      </c>
      <c r="T1931" s="9">
        <f t="shared" si="123"/>
        <v>40728.813263888886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270</v>
      </c>
      <c r="P1932">
        <f t="shared" si="121"/>
        <v>48.846153846153847</v>
      </c>
      <c r="Q1932" t="s">
        <v>8325</v>
      </c>
      <c r="R1932" t="s">
        <v>8329</v>
      </c>
      <c r="S1932" s="9">
        <f t="shared" si="122"/>
        <v>41402.350486111107</v>
      </c>
      <c r="T1932" s="9">
        <f t="shared" si="123"/>
        <v>41462.350486111107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412.02</v>
      </c>
      <c r="P1933">
        <f t="shared" si="121"/>
        <v>48.240400000000001</v>
      </c>
      <c r="Q1933" t="s">
        <v>8325</v>
      </c>
      <c r="R1933" t="s">
        <v>8329</v>
      </c>
      <c r="S1933" s="9">
        <f t="shared" si="122"/>
        <v>41037.684131944443</v>
      </c>
      <c r="T1933" s="9">
        <f t="shared" si="123"/>
        <v>41050.9375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367</v>
      </c>
      <c r="P1934">
        <f t="shared" si="121"/>
        <v>70.212500000000006</v>
      </c>
      <c r="Q1934" t="s">
        <v>8325</v>
      </c>
      <c r="R1934" t="s">
        <v>8329</v>
      </c>
      <c r="S1934" s="9">
        <f t="shared" si="122"/>
        <v>40911.601539351854</v>
      </c>
      <c r="T1934" s="9">
        <f t="shared" si="123"/>
        <v>40932.601539351854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4346</v>
      </c>
      <c r="P1935">
        <f t="shared" si="121"/>
        <v>94.054545454545448</v>
      </c>
      <c r="Q1935" t="s">
        <v>8325</v>
      </c>
      <c r="R1935" t="s">
        <v>8329</v>
      </c>
      <c r="S1935" s="9">
        <f t="shared" si="122"/>
        <v>41878.922534722216</v>
      </c>
      <c r="T1935" s="9">
        <f t="shared" si="123"/>
        <v>41908.922534722216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1181</v>
      </c>
      <c r="P1936">
        <f t="shared" si="121"/>
        <v>80.272727272727266</v>
      </c>
      <c r="Q1936" t="s">
        <v>8325</v>
      </c>
      <c r="R1936" t="s">
        <v>8329</v>
      </c>
      <c r="S1936" s="9">
        <f t="shared" si="122"/>
        <v>40865.658807870372</v>
      </c>
      <c r="T1936" s="9">
        <f t="shared" si="123"/>
        <v>40902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210</v>
      </c>
      <c r="P1937">
        <f t="shared" si="121"/>
        <v>54.2</v>
      </c>
      <c r="Q1937" t="s">
        <v>8325</v>
      </c>
      <c r="R1937" t="s">
        <v>8329</v>
      </c>
      <c r="S1937" s="9">
        <f t="shared" si="122"/>
        <v>41773.724201388883</v>
      </c>
      <c r="T1937" s="9">
        <f t="shared" si="123"/>
        <v>41810.999305555553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1239.0100000000002</v>
      </c>
      <c r="P1938">
        <f t="shared" si="121"/>
        <v>60.26903448275862</v>
      </c>
      <c r="Q1938" t="s">
        <v>8325</v>
      </c>
      <c r="R1938" t="s">
        <v>8329</v>
      </c>
      <c r="S1938" s="9">
        <f t="shared" si="122"/>
        <v>40852.68136574074</v>
      </c>
      <c r="T1938" s="9">
        <f t="shared" si="123"/>
        <v>40883.040972222218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523.47</v>
      </c>
      <c r="P1939">
        <f t="shared" si="121"/>
        <v>38.740344827586206</v>
      </c>
      <c r="Q1939" t="s">
        <v>8325</v>
      </c>
      <c r="R1939" t="s">
        <v>8329</v>
      </c>
      <c r="S1939" s="9">
        <f t="shared" si="122"/>
        <v>41058.91065972222</v>
      </c>
      <c r="T1939" s="9">
        <f t="shared" si="123"/>
        <v>41074.957638888889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2390</v>
      </c>
      <c r="P1940">
        <f t="shared" si="121"/>
        <v>152.54385964912279</v>
      </c>
      <c r="Q1940" t="s">
        <v>8325</v>
      </c>
      <c r="R1940" t="s">
        <v>8329</v>
      </c>
      <c r="S1940" s="9">
        <f t="shared" si="122"/>
        <v>41426.05128472222</v>
      </c>
      <c r="T1940" s="9">
        <f t="shared" si="123"/>
        <v>41457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1070</v>
      </c>
      <c r="P1941">
        <f t="shared" si="121"/>
        <v>115.3125</v>
      </c>
      <c r="Q1941" t="s">
        <v>8325</v>
      </c>
      <c r="R1941" t="s">
        <v>8329</v>
      </c>
      <c r="S1941" s="9">
        <f t="shared" si="122"/>
        <v>41313.776712962957</v>
      </c>
      <c r="T1941" s="9">
        <f t="shared" si="123"/>
        <v>41343.735046296293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461</v>
      </c>
      <c r="P1942">
        <f t="shared" si="121"/>
        <v>35.838709677419352</v>
      </c>
      <c r="Q1942" t="s">
        <v>8325</v>
      </c>
      <c r="R1942" t="s">
        <v>8329</v>
      </c>
      <c r="S1942" s="9">
        <f t="shared" si="122"/>
        <v>40670.298993055556</v>
      </c>
      <c r="T1942" s="9">
        <f t="shared" si="123"/>
        <v>40708.957638888889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65295.890000000014</v>
      </c>
      <c r="P1943">
        <f t="shared" si="121"/>
        <v>64.570118779438872</v>
      </c>
      <c r="Q1943" t="s">
        <v>8319</v>
      </c>
      <c r="R1943" t="s">
        <v>8349</v>
      </c>
      <c r="S1943" s="9">
        <f t="shared" si="122"/>
        <v>41744.08253472222</v>
      </c>
      <c r="T1943" s="9">
        <f t="shared" si="123"/>
        <v>41774.08253472222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2306.42</v>
      </c>
      <c r="P1944">
        <f t="shared" si="121"/>
        <v>87.436000000000007</v>
      </c>
      <c r="Q1944" t="s">
        <v>8319</v>
      </c>
      <c r="R1944" t="s">
        <v>8349</v>
      </c>
      <c r="S1944" s="9">
        <f t="shared" si="122"/>
        <v>40638.619675925926</v>
      </c>
      <c r="T1944" s="9">
        <f t="shared" si="123"/>
        <v>40728.619675925926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160525</v>
      </c>
      <c r="P1945">
        <f t="shared" si="121"/>
        <v>68.815577078288939</v>
      </c>
      <c r="Q1945" t="s">
        <v>8319</v>
      </c>
      <c r="R1945" t="s">
        <v>8349</v>
      </c>
      <c r="S1945" s="9">
        <f t="shared" si="122"/>
        <v>42548.061527777776</v>
      </c>
      <c r="T1945" s="9">
        <f t="shared" si="123"/>
        <v>42593.061527777776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275222.2</v>
      </c>
      <c r="P1946">
        <f t="shared" si="121"/>
        <v>176.200223588597</v>
      </c>
      <c r="Q1946" t="s">
        <v>8319</v>
      </c>
      <c r="R1946" t="s">
        <v>8349</v>
      </c>
      <c r="S1946" s="9">
        <f t="shared" si="122"/>
        <v>41730.376041666663</v>
      </c>
      <c r="T1946" s="9">
        <f t="shared" si="123"/>
        <v>41760.376041666663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248018</v>
      </c>
      <c r="P1947">
        <f t="shared" si="121"/>
        <v>511.79117647058825</v>
      </c>
      <c r="Q1947" t="s">
        <v>8319</v>
      </c>
      <c r="R1947" t="s">
        <v>8349</v>
      </c>
      <c r="S1947" s="9">
        <f t="shared" si="122"/>
        <v>42157.043495370366</v>
      </c>
      <c r="T1947" s="9">
        <f t="shared" si="123"/>
        <v>42197.043495370366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3731</v>
      </c>
      <c r="P1948">
        <f t="shared" si="121"/>
        <v>160.44285714285715</v>
      </c>
      <c r="Q1948" t="s">
        <v>8319</v>
      </c>
      <c r="R1948" t="s">
        <v>8349</v>
      </c>
      <c r="S1948" s="9">
        <f t="shared" si="122"/>
        <v>41688.941678240742</v>
      </c>
      <c r="T1948" s="9">
        <f t="shared" si="123"/>
        <v>41748.900011574071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5.07000000000005</v>
      </c>
      <c r="P1949">
        <f t="shared" si="121"/>
        <v>35.003043478260871</v>
      </c>
      <c r="Q1949" t="s">
        <v>8319</v>
      </c>
      <c r="R1949" t="s">
        <v>8349</v>
      </c>
      <c r="S1949" s="9">
        <f t="shared" si="122"/>
        <v>40102.709722222222</v>
      </c>
      <c r="T1949" s="9">
        <f t="shared" si="123"/>
        <v>40140.040972222218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700211</v>
      </c>
      <c r="P1950">
        <f t="shared" si="121"/>
        <v>188.50671378091872</v>
      </c>
      <c r="Q1950" t="s">
        <v>8319</v>
      </c>
      <c r="R1950" t="s">
        <v>8349</v>
      </c>
      <c r="S1950" s="9">
        <f t="shared" si="122"/>
        <v>42473.395937499998</v>
      </c>
      <c r="T1950" s="9">
        <f t="shared" si="123"/>
        <v>42527.501388888886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3001.3000000000029</v>
      </c>
      <c r="P1951">
        <f t="shared" si="121"/>
        <v>56.204984093319197</v>
      </c>
      <c r="Q1951" t="s">
        <v>8319</v>
      </c>
      <c r="R1951" t="s">
        <v>8349</v>
      </c>
      <c r="S1951" s="9">
        <f t="shared" si="122"/>
        <v>41800.21471064815</v>
      </c>
      <c r="T1951" s="9">
        <f t="shared" si="123"/>
        <v>41830.21471064815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48248.960000000006</v>
      </c>
      <c r="P1952">
        <f t="shared" si="121"/>
        <v>51.3054157782516</v>
      </c>
      <c r="Q1952" t="s">
        <v>8319</v>
      </c>
      <c r="R1952" t="s">
        <v>8349</v>
      </c>
      <c r="S1952" s="9">
        <f t="shared" si="122"/>
        <v>40623.973067129627</v>
      </c>
      <c r="T1952" s="9">
        <f t="shared" si="123"/>
        <v>40654.973067129627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56222</v>
      </c>
      <c r="P1953">
        <f t="shared" si="121"/>
        <v>127.36450839328538</v>
      </c>
      <c r="Q1953" t="s">
        <v>8319</v>
      </c>
      <c r="R1953" t="s">
        <v>8349</v>
      </c>
      <c r="S1953" s="9">
        <f t="shared" si="122"/>
        <v>42651.212233796294</v>
      </c>
      <c r="T1953" s="9">
        <f t="shared" si="123"/>
        <v>42681.253900462958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34465.33</v>
      </c>
      <c r="P1954">
        <f t="shared" si="121"/>
        <v>101.85532258064516</v>
      </c>
      <c r="Q1954" t="s">
        <v>8319</v>
      </c>
      <c r="R1954" t="s">
        <v>8349</v>
      </c>
      <c r="S1954" s="9">
        <f t="shared" si="122"/>
        <v>41526.398321759254</v>
      </c>
      <c r="T1954" s="9">
        <f t="shared" si="123"/>
        <v>41563.398321759254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18892</v>
      </c>
      <c r="P1955">
        <f t="shared" si="121"/>
        <v>230.55782312925169</v>
      </c>
      <c r="Q1955" t="s">
        <v>8319</v>
      </c>
      <c r="R1955" t="s">
        <v>8349</v>
      </c>
      <c r="S1955" s="9">
        <f t="shared" si="122"/>
        <v>40940.991493055553</v>
      </c>
      <c r="T1955" s="9">
        <f t="shared" si="123"/>
        <v>40969.916666666664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299474</v>
      </c>
      <c r="P1956">
        <f t="shared" si="121"/>
        <v>842.10602409638557</v>
      </c>
      <c r="Q1956" t="s">
        <v>8319</v>
      </c>
      <c r="R1956" t="s">
        <v>8349</v>
      </c>
      <c r="S1956" s="9">
        <f t="shared" si="122"/>
        <v>42394.372407407405</v>
      </c>
      <c r="T1956" s="9">
        <f t="shared" si="123"/>
        <v>42440.999999999993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125410.01999999999</v>
      </c>
      <c r="P1957">
        <f t="shared" si="121"/>
        <v>577.27593103448271</v>
      </c>
      <c r="Q1957" t="s">
        <v>8319</v>
      </c>
      <c r="R1957" t="s">
        <v>8349</v>
      </c>
      <c r="S1957" s="9">
        <f t="shared" si="122"/>
        <v>41020.063437500001</v>
      </c>
      <c r="T1957" s="9">
        <f t="shared" si="123"/>
        <v>41052.583333333328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116420</v>
      </c>
      <c r="P1958">
        <f t="shared" si="121"/>
        <v>483.34246575342468</v>
      </c>
      <c r="Q1958" t="s">
        <v>8319</v>
      </c>
      <c r="R1958" t="s">
        <v>8349</v>
      </c>
      <c r="S1958" s="9">
        <f t="shared" si="122"/>
        <v>42067.71533564815</v>
      </c>
      <c r="T1958" s="9">
        <f t="shared" si="123"/>
        <v>42112.673668981479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20251.410000000003</v>
      </c>
      <c r="P1959">
        <f t="shared" si="121"/>
        <v>76.138500000000008</v>
      </c>
      <c r="Q1959" t="s">
        <v>8319</v>
      </c>
      <c r="R1959" t="s">
        <v>8349</v>
      </c>
      <c r="S1959" s="9">
        <f t="shared" si="122"/>
        <v>41178.890196759261</v>
      </c>
      <c r="T1959" s="9">
        <f t="shared" si="123"/>
        <v>41208.890196759261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93490.02</v>
      </c>
      <c r="P1960">
        <f t="shared" si="121"/>
        <v>74.107684365781708</v>
      </c>
      <c r="Q1960" t="s">
        <v>8319</v>
      </c>
      <c r="R1960" t="s">
        <v>8349</v>
      </c>
      <c r="S1960" s="9">
        <f t="shared" si="122"/>
        <v>41326.779641203699</v>
      </c>
      <c r="T1960" s="9">
        <f t="shared" si="123"/>
        <v>41356.737974537034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5673.4400000000005</v>
      </c>
      <c r="P1961">
        <f t="shared" si="121"/>
        <v>36.965660377358489</v>
      </c>
      <c r="Q1961" t="s">
        <v>8319</v>
      </c>
      <c r="R1961" t="s">
        <v>8349</v>
      </c>
      <c r="S1961" s="9">
        <f t="shared" si="122"/>
        <v>41871.637268518512</v>
      </c>
      <c r="T1961" s="9">
        <f t="shared" si="123"/>
        <v>41912.791666666664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12532</v>
      </c>
      <c r="P1962">
        <f t="shared" si="121"/>
        <v>2500.969696969697</v>
      </c>
      <c r="Q1962" t="s">
        <v>8319</v>
      </c>
      <c r="R1962" t="s">
        <v>8349</v>
      </c>
      <c r="S1962" s="9">
        <f t="shared" si="122"/>
        <v>41964.154409722221</v>
      </c>
      <c r="T1962" s="9">
        <f t="shared" si="123"/>
        <v>41994.154409722221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100538.12</v>
      </c>
      <c r="P1963">
        <f t="shared" si="121"/>
        <v>67.690214329454989</v>
      </c>
      <c r="Q1963" t="s">
        <v>8319</v>
      </c>
      <c r="R1963" t="s">
        <v>8349</v>
      </c>
      <c r="S1963" s="9">
        <f t="shared" si="122"/>
        <v>41147.986307870371</v>
      </c>
      <c r="T1963" s="9">
        <f t="shared" si="123"/>
        <v>41187.957638888889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9292.5</v>
      </c>
      <c r="P1964">
        <f t="shared" si="121"/>
        <v>63.04738562091503</v>
      </c>
      <c r="Q1964" t="s">
        <v>8319</v>
      </c>
      <c r="R1964" t="s">
        <v>8349</v>
      </c>
      <c r="S1964" s="9">
        <f t="shared" si="122"/>
        <v>41742.572175925925</v>
      </c>
      <c r="T1964" s="9">
        <f t="shared" si="123"/>
        <v>41772.572175925925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5108</v>
      </c>
      <c r="P1965">
        <f t="shared" si="121"/>
        <v>117.6</v>
      </c>
      <c r="Q1965" t="s">
        <v>8319</v>
      </c>
      <c r="R1965" t="s">
        <v>8349</v>
      </c>
      <c r="S1965" s="9">
        <f t="shared" si="122"/>
        <v>41863.221458333333</v>
      </c>
      <c r="T1965" s="9">
        <f t="shared" si="123"/>
        <v>41898.221458333333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142343.12</v>
      </c>
      <c r="P1966">
        <f t="shared" si="121"/>
        <v>180.75185011709601</v>
      </c>
      <c r="Q1966" t="s">
        <v>8319</v>
      </c>
      <c r="R1966" t="s">
        <v>8349</v>
      </c>
      <c r="S1966" s="9">
        <f t="shared" si="122"/>
        <v>42452.064490740733</v>
      </c>
      <c r="T1966" s="9">
        <f t="shared" si="123"/>
        <v>42482.064490740733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8114</v>
      </c>
      <c r="P1967">
        <f t="shared" si="121"/>
        <v>127.32038834951456</v>
      </c>
      <c r="Q1967" t="s">
        <v>8319</v>
      </c>
      <c r="R1967" t="s">
        <v>8349</v>
      </c>
      <c r="S1967" s="9">
        <f t="shared" si="122"/>
        <v>40897.880902777775</v>
      </c>
      <c r="T1967" s="9">
        <f t="shared" si="123"/>
        <v>40919.833333333328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106743.09</v>
      </c>
      <c r="P1968">
        <f t="shared" si="121"/>
        <v>136.6444745538665</v>
      </c>
      <c r="Q1968" t="s">
        <v>8319</v>
      </c>
      <c r="R1968" t="s">
        <v>8349</v>
      </c>
      <c r="S1968" s="9">
        <f t="shared" si="122"/>
        <v>41835.332152777773</v>
      </c>
      <c r="T1968" s="9">
        <f t="shared" si="123"/>
        <v>41865.332152777773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54026</v>
      </c>
      <c r="P1969">
        <f t="shared" si="121"/>
        <v>182.78024691358024</v>
      </c>
      <c r="Q1969" t="s">
        <v>8319</v>
      </c>
      <c r="R1969" t="s">
        <v>8349</v>
      </c>
      <c r="S1969" s="9">
        <f t="shared" si="122"/>
        <v>41730.455196759256</v>
      </c>
      <c r="T1969" s="9">
        <f t="shared" si="123"/>
        <v>41760.455196759256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92483</v>
      </c>
      <c r="P1970">
        <f t="shared" si="121"/>
        <v>279.37843137254902</v>
      </c>
      <c r="Q1970" t="s">
        <v>8319</v>
      </c>
      <c r="R1970" t="s">
        <v>8349</v>
      </c>
      <c r="S1970" s="9">
        <f t="shared" si="122"/>
        <v>42676.378645833327</v>
      </c>
      <c r="T1970" s="9">
        <f t="shared" si="123"/>
        <v>42707.420312499999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95816</v>
      </c>
      <c r="P1971">
        <f t="shared" si="121"/>
        <v>61.375728669846318</v>
      </c>
      <c r="Q1971" t="s">
        <v>8319</v>
      </c>
      <c r="R1971" t="s">
        <v>8349</v>
      </c>
      <c r="S1971" s="9">
        <f t="shared" si="122"/>
        <v>42557.584120370368</v>
      </c>
      <c r="T1971" s="9">
        <f t="shared" si="123"/>
        <v>42587.584120370368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51590</v>
      </c>
      <c r="P1972">
        <f t="shared" si="121"/>
        <v>80.727532097004286</v>
      </c>
      <c r="Q1972" t="s">
        <v>8319</v>
      </c>
      <c r="R1972" t="s">
        <v>8349</v>
      </c>
      <c r="S1972" s="9">
        <f t="shared" si="122"/>
        <v>41323.984965277778</v>
      </c>
      <c r="T1972" s="9">
        <f t="shared" si="123"/>
        <v>41383.943298611106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652110.87000000011</v>
      </c>
      <c r="P1973">
        <f t="shared" si="121"/>
        <v>272.35590732591254</v>
      </c>
      <c r="Q1973" t="s">
        <v>8319</v>
      </c>
      <c r="R1973" t="s">
        <v>8349</v>
      </c>
      <c r="S1973" s="9">
        <f t="shared" si="122"/>
        <v>41561.29237268518</v>
      </c>
      <c r="T1973" s="9">
        <f t="shared" si="123"/>
        <v>41592.958333333328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14362</v>
      </c>
      <c r="P1974">
        <f t="shared" si="121"/>
        <v>70.848739495798313</v>
      </c>
      <c r="Q1974" t="s">
        <v>8319</v>
      </c>
      <c r="R1974" t="s">
        <v>8349</v>
      </c>
      <c r="S1974" s="9">
        <f t="shared" si="122"/>
        <v>41200.803749999999</v>
      </c>
      <c r="T1974" s="9">
        <f t="shared" si="123"/>
        <v>41230.845416666663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310525.01</v>
      </c>
      <c r="P1975">
        <f t="shared" si="121"/>
        <v>247.94003412969283</v>
      </c>
      <c r="Q1975" t="s">
        <v>8319</v>
      </c>
      <c r="R1975" t="s">
        <v>8349</v>
      </c>
      <c r="S1975" s="9">
        <f t="shared" si="122"/>
        <v>42549.514629629623</v>
      </c>
      <c r="T1975" s="9">
        <f t="shared" si="123"/>
        <v>42588.083333333336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55099.199999999997</v>
      </c>
      <c r="P1976">
        <f t="shared" si="121"/>
        <v>186.81393034825871</v>
      </c>
      <c r="Q1976" t="s">
        <v>8319</v>
      </c>
      <c r="R1976" t="s">
        <v>8349</v>
      </c>
      <c r="S1976" s="9">
        <f t="shared" si="122"/>
        <v>41445.125798611109</v>
      </c>
      <c r="T1976" s="9">
        <f t="shared" si="123"/>
        <v>41505.125798611109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17393.339999999997</v>
      </c>
      <c r="P1977">
        <f t="shared" si="121"/>
        <v>131.98948616600788</v>
      </c>
      <c r="Q1977" t="s">
        <v>8319</v>
      </c>
      <c r="R1977" t="s">
        <v>8349</v>
      </c>
      <c r="S1977" s="9">
        <f t="shared" si="122"/>
        <v>41313.54688657407</v>
      </c>
      <c r="T1977" s="9">
        <f t="shared" si="123"/>
        <v>41343.54688657407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9864</v>
      </c>
      <c r="P1978">
        <f t="shared" si="121"/>
        <v>29.310782241014799</v>
      </c>
      <c r="Q1978" t="s">
        <v>8319</v>
      </c>
      <c r="R1978" t="s">
        <v>8349</v>
      </c>
      <c r="S1978" s="9">
        <f t="shared" si="122"/>
        <v>41438.691261574073</v>
      </c>
      <c r="T1978" s="9">
        <f t="shared" si="123"/>
        <v>41468.691261574073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151165</v>
      </c>
      <c r="P1979">
        <f t="shared" si="121"/>
        <v>245.02436053593178</v>
      </c>
      <c r="Q1979" t="s">
        <v>8319</v>
      </c>
      <c r="R1979" t="s">
        <v>8349</v>
      </c>
      <c r="S1979" s="9">
        <f t="shared" si="122"/>
        <v>42311.008564814816</v>
      </c>
      <c r="T1979" s="9">
        <f t="shared" si="123"/>
        <v>42357.124305555553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463422.57</v>
      </c>
      <c r="P1980">
        <f t="shared" si="121"/>
        <v>1323.2540463917526</v>
      </c>
      <c r="Q1980" t="s">
        <v>8319</v>
      </c>
      <c r="R1980" t="s">
        <v>8349</v>
      </c>
      <c r="S1980" s="9">
        <f t="shared" si="122"/>
        <v>41039.017268518517</v>
      </c>
      <c r="T1980" s="9">
        <f t="shared" si="123"/>
        <v>41072.083333333328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29802.309999999998</v>
      </c>
      <c r="P1981">
        <f t="shared" si="121"/>
        <v>282.65966789667897</v>
      </c>
      <c r="Q1981" t="s">
        <v>8319</v>
      </c>
      <c r="R1981" t="s">
        <v>8349</v>
      </c>
      <c r="S1981" s="9">
        <f t="shared" si="122"/>
        <v>42290.25168981481</v>
      </c>
      <c r="T1981" s="9">
        <f t="shared" si="123"/>
        <v>42326.999305555553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127412.01000000001</v>
      </c>
      <c r="P1982">
        <f t="shared" si="121"/>
        <v>91.214401028277635</v>
      </c>
      <c r="Q1982" t="s">
        <v>8319</v>
      </c>
      <c r="R1982" t="s">
        <v>8349</v>
      </c>
      <c r="S1982" s="9">
        <f t="shared" si="122"/>
        <v>42423.334050925921</v>
      </c>
      <c r="T1982" s="9">
        <f t="shared" si="123"/>
        <v>42463.292384259257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-7119</v>
      </c>
      <c r="P1983">
        <f t="shared" si="121"/>
        <v>31.75</v>
      </c>
      <c r="Q1983" t="s">
        <v>8338</v>
      </c>
      <c r="R1983" t="s">
        <v>8350</v>
      </c>
      <c r="S1983" s="9">
        <f t="shared" si="122"/>
        <v>41799.516956018517</v>
      </c>
      <c r="T1983" s="9">
        <f t="shared" si="123"/>
        <v>41829.516956018517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-180000</v>
      </c>
      <c r="P1984">
        <f t="shared" si="121"/>
        <v>0</v>
      </c>
      <c r="Q1984" t="s">
        <v>8338</v>
      </c>
      <c r="R1984" t="s">
        <v>8350</v>
      </c>
      <c r="S1984" s="9">
        <f t="shared" si="122"/>
        <v>42678.378321759257</v>
      </c>
      <c r="T1984" s="9">
        <f t="shared" si="123"/>
        <v>42708.419988425921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-31581</v>
      </c>
      <c r="P1985">
        <f t="shared" si="121"/>
        <v>88.6875</v>
      </c>
      <c r="Q1985" t="s">
        <v>8338</v>
      </c>
      <c r="R1985" t="s">
        <v>8350</v>
      </c>
      <c r="S1985" s="9">
        <f t="shared" si="122"/>
        <v>42592.803449074076</v>
      </c>
      <c r="T1985" s="9">
        <f t="shared" si="123"/>
        <v>42615.083333333336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-11828</v>
      </c>
      <c r="P1986">
        <f t="shared" si="121"/>
        <v>453.14285714285717</v>
      </c>
      <c r="Q1986" t="s">
        <v>8338</v>
      </c>
      <c r="R1986" t="s">
        <v>8350</v>
      </c>
      <c r="S1986" s="9">
        <f t="shared" si="122"/>
        <v>41913.581956018512</v>
      </c>
      <c r="T1986" s="9">
        <f t="shared" si="123"/>
        <v>41973.623622685183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E1987-D1987</f>
        <v>-1549</v>
      </c>
      <c r="P1987">
        <f t="shared" ref="P1987:P2050" si="125">IF(L1987=0,0,E1987/L1987)</f>
        <v>12.75</v>
      </c>
      <c r="Q1987" t="s">
        <v>8338</v>
      </c>
      <c r="R1987" t="s">
        <v>8350</v>
      </c>
      <c r="S1987" s="9">
        <f t="shared" ref="S1987:S2050" si="126">(J1987/86400)+25569+(-5/24)</f>
        <v>42555.490405092591</v>
      </c>
      <c r="T1987" s="9">
        <f t="shared" ref="T1987:T2050" si="127">(I1987/86400)+25569+(-5/24)</f>
        <v>42584.749999999993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-1999</v>
      </c>
      <c r="P1988">
        <f t="shared" si="125"/>
        <v>1</v>
      </c>
      <c r="Q1988" t="s">
        <v>8338</v>
      </c>
      <c r="R1988" t="s">
        <v>8350</v>
      </c>
      <c r="S1988" s="9">
        <f t="shared" si="126"/>
        <v>42413.225497685184</v>
      </c>
      <c r="T1988" s="9">
        <f t="shared" si="127"/>
        <v>42443.183831018519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-3164</v>
      </c>
      <c r="P1989">
        <f t="shared" si="125"/>
        <v>83.428571428571431</v>
      </c>
      <c r="Q1989" t="s">
        <v>8338</v>
      </c>
      <c r="R1989" t="s">
        <v>8350</v>
      </c>
      <c r="S1989" s="9">
        <f t="shared" si="126"/>
        <v>42034.431435185186</v>
      </c>
      <c r="T1989" s="9">
        <f t="shared" si="127"/>
        <v>42064.431435185186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-5975</v>
      </c>
      <c r="P1990">
        <f t="shared" si="125"/>
        <v>25</v>
      </c>
      <c r="Q1990" t="s">
        <v>8338</v>
      </c>
      <c r="R1990" t="s">
        <v>8350</v>
      </c>
      <c r="S1990" s="9">
        <f t="shared" si="126"/>
        <v>42206.554884259262</v>
      </c>
      <c r="T1990" s="9">
        <f t="shared" si="127"/>
        <v>42236.554884259262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-4950</v>
      </c>
      <c r="P1991">
        <f t="shared" si="125"/>
        <v>50</v>
      </c>
      <c r="Q1991" t="s">
        <v>8338</v>
      </c>
      <c r="R1991" t="s">
        <v>8350</v>
      </c>
      <c r="S1991" s="9">
        <f t="shared" si="126"/>
        <v>42685.472314814811</v>
      </c>
      <c r="T1991" s="9">
        <f t="shared" si="127"/>
        <v>42715.472314814811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-2491</v>
      </c>
      <c r="P1992">
        <f t="shared" si="125"/>
        <v>101.8</v>
      </c>
      <c r="Q1992" t="s">
        <v>8338</v>
      </c>
      <c r="R1992" t="s">
        <v>8350</v>
      </c>
      <c r="S1992" s="9">
        <f t="shared" si="126"/>
        <v>42397.987638888888</v>
      </c>
      <c r="T1992" s="9">
        <f t="shared" si="127"/>
        <v>42412.987638888888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-1860</v>
      </c>
      <c r="P1993">
        <f t="shared" si="125"/>
        <v>46.666666666666664</v>
      </c>
      <c r="Q1993" t="s">
        <v>8338</v>
      </c>
      <c r="R1993" t="s">
        <v>8350</v>
      </c>
      <c r="S1993" s="9">
        <f t="shared" si="126"/>
        <v>42167.685023148144</v>
      </c>
      <c r="T1993" s="9">
        <f t="shared" si="127"/>
        <v>42188.685023148144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-1498</v>
      </c>
      <c r="P1994">
        <f t="shared" si="125"/>
        <v>1</v>
      </c>
      <c r="Q1994" t="s">
        <v>8338</v>
      </c>
      <c r="R1994" t="s">
        <v>8350</v>
      </c>
      <c r="S1994" s="9">
        <f t="shared" si="126"/>
        <v>42022.935081018521</v>
      </c>
      <c r="T1994" s="9">
        <f t="shared" si="127"/>
        <v>42052.935081018521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-2000</v>
      </c>
      <c r="P1995">
        <f t="shared" si="125"/>
        <v>0</v>
      </c>
      <c r="Q1995" t="s">
        <v>8338</v>
      </c>
      <c r="R1995" t="s">
        <v>8350</v>
      </c>
      <c r="S1995" s="9">
        <f t="shared" si="126"/>
        <v>42329.380057870367</v>
      </c>
      <c r="T1995" s="9">
        <f t="shared" si="127"/>
        <v>42359.380057870367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-3200</v>
      </c>
      <c r="P1996">
        <f t="shared" si="125"/>
        <v>0</v>
      </c>
      <c r="Q1996" t="s">
        <v>8338</v>
      </c>
      <c r="R1996" t="s">
        <v>8350</v>
      </c>
      <c r="S1996" s="9">
        <f t="shared" si="126"/>
        <v>42650.797939814809</v>
      </c>
      <c r="T1996" s="9">
        <f t="shared" si="127"/>
        <v>42710.839606481481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-922</v>
      </c>
      <c r="P1997">
        <f t="shared" si="125"/>
        <v>26</v>
      </c>
      <c r="Q1997" t="s">
        <v>8338</v>
      </c>
      <c r="R1997" t="s">
        <v>8350</v>
      </c>
      <c r="S1997" s="9">
        <f t="shared" si="126"/>
        <v>42181.693703703706</v>
      </c>
      <c r="T1997" s="9">
        <f t="shared" si="127"/>
        <v>42201.693703703706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-133800</v>
      </c>
      <c r="P1998">
        <f t="shared" si="125"/>
        <v>0</v>
      </c>
      <c r="Q1998" t="s">
        <v>8338</v>
      </c>
      <c r="R1998" t="s">
        <v>8350</v>
      </c>
      <c r="S1998" s="9">
        <f t="shared" si="126"/>
        <v>41800.611238425925</v>
      </c>
      <c r="T1998" s="9">
        <f t="shared" si="127"/>
        <v>41830.611238425925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-6500</v>
      </c>
      <c r="P1999">
        <f t="shared" si="125"/>
        <v>0</v>
      </c>
      <c r="Q1999" t="s">
        <v>8338</v>
      </c>
      <c r="R1999" t="s">
        <v>8350</v>
      </c>
      <c r="S1999" s="9">
        <f t="shared" si="126"/>
        <v>41847.722361111111</v>
      </c>
      <c r="T1999" s="9">
        <f t="shared" si="127"/>
        <v>41877.722361111111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-1845</v>
      </c>
      <c r="P2000">
        <f t="shared" si="125"/>
        <v>218.33333333333334</v>
      </c>
      <c r="Q2000" t="s">
        <v>8338</v>
      </c>
      <c r="R2000" t="s">
        <v>8350</v>
      </c>
      <c r="S2000" s="9">
        <f t="shared" si="126"/>
        <v>41806.910162037035</v>
      </c>
      <c r="T2000" s="9">
        <f t="shared" si="127"/>
        <v>41851.910162037035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-30764</v>
      </c>
      <c r="P2001">
        <f t="shared" si="125"/>
        <v>33.714285714285715</v>
      </c>
      <c r="Q2001" t="s">
        <v>8338</v>
      </c>
      <c r="R2001" t="s">
        <v>8350</v>
      </c>
      <c r="S2001" s="9">
        <f t="shared" si="126"/>
        <v>41926.274398148147</v>
      </c>
      <c r="T2001" s="9">
        <f t="shared" si="127"/>
        <v>41956.316064814811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-4375</v>
      </c>
      <c r="P2002">
        <f t="shared" si="125"/>
        <v>25</v>
      </c>
      <c r="Q2002" t="s">
        <v>8338</v>
      </c>
      <c r="R2002" t="s">
        <v>8350</v>
      </c>
      <c r="S2002" s="9">
        <f t="shared" si="126"/>
        <v>42345.743206018517</v>
      </c>
      <c r="T2002" s="9">
        <f t="shared" si="127"/>
        <v>42375.743206018517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155171</v>
      </c>
      <c r="P2003">
        <f t="shared" si="125"/>
        <v>128.38790470372632</v>
      </c>
      <c r="Q2003" t="s">
        <v>8319</v>
      </c>
      <c r="R2003" t="s">
        <v>8349</v>
      </c>
      <c r="S2003" s="9">
        <f t="shared" si="126"/>
        <v>42136.001342592594</v>
      </c>
      <c r="T2003" s="9">
        <f t="shared" si="127"/>
        <v>42167.624999999993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58397.11</v>
      </c>
      <c r="P2004">
        <f t="shared" si="125"/>
        <v>78.834261818181815</v>
      </c>
      <c r="Q2004" t="s">
        <v>8319</v>
      </c>
      <c r="R2004" t="s">
        <v>8349</v>
      </c>
      <c r="S2004" s="9">
        <f t="shared" si="126"/>
        <v>42728.503969907404</v>
      </c>
      <c r="T2004" s="9">
        <f t="shared" si="127"/>
        <v>42758.503969907404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1060</v>
      </c>
      <c r="P2005">
        <f t="shared" si="125"/>
        <v>91.764705882352942</v>
      </c>
      <c r="Q2005" t="s">
        <v>8319</v>
      </c>
      <c r="R2005" t="s">
        <v>8349</v>
      </c>
      <c r="S2005" s="9">
        <f t="shared" si="126"/>
        <v>40346.917268518519</v>
      </c>
      <c r="T2005" s="9">
        <f t="shared" si="127"/>
        <v>40361.75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67210.240000000005</v>
      </c>
      <c r="P2006">
        <f t="shared" si="125"/>
        <v>331.10237288135596</v>
      </c>
      <c r="Q2006" t="s">
        <v>8319</v>
      </c>
      <c r="R2006" t="s">
        <v>8349</v>
      </c>
      <c r="S2006" s="9">
        <f t="shared" si="126"/>
        <v>41800.396562499998</v>
      </c>
      <c r="T2006" s="9">
        <f t="shared" si="127"/>
        <v>41830.396562499998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7104.0299999999988</v>
      </c>
      <c r="P2007">
        <f t="shared" si="125"/>
        <v>194.26193717277485</v>
      </c>
      <c r="Q2007" t="s">
        <v>8319</v>
      </c>
      <c r="R2007" t="s">
        <v>8349</v>
      </c>
      <c r="S2007" s="9">
        <f t="shared" si="126"/>
        <v>41535.604374999995</v>
      </c>
      <c r="T2007" s="9">
        <f t="shared" si="127"/>
        <v>41562.957638888889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73920</v>
      </c>
      <c r="P2008">
        <f t="shared" si="125"/>
        <v>408.97689768976898</v>
      </c>
      <c r="Q2008" t="s">
        <v>8319</v>
      </c>
      <c r="R2008" t="s">
        <v>8349</v>
      </c>
      <c r="S2008" s="9">
        <f t="shared" si="126"/>
        <v>41941.292187499996</v>
      </c>
      <c r="T2008" s="9">
        <f t="shared" si="127"/>
        <v>41976.333854166667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1570.92</v>
      </c>
      <c r="P2009">
        <f t="shared" si="125"/>
        <v>84.459270072992695</v>
      </c>
      <c r="Q2009" t="s">
        <v>8319</v>
      </c>
      <c r="R2009" t="s">
        <v>8349</v>
      </c>
      <c r="S2009" s="9">
        <f t="shared" si="126"/>
        <v>40347.629467592589</v>
      </c>
      <c r="T2009" s="9">
        <f t="shared" si="127"/>
        <v>40413.958333333328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268.21000000000004</v>
      </c>
      <c r="P2010">
        <f t="shared" si="125"/>
        <v>44.853658536585364</v>
      </c>
      <c r="Q2010" t="s">
        <v>8319</v>
      </c>
      <c r="R2010" t="s">
        <v>8349</v>
      </c>
      <c r="S2010" s="9">
        <f t="shared" si="126"/>
        <v>40761.396087962959</v>
      </c>
      <c r="T2010" s="9">
        <f t="shared" si="127"/>
        <v>40805.396087962959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102579</v>
      </c>
      <c r="P2011">
        <f t="shared" si="125"/>
        <v>383.3643216080402</v>
      </c>
      <c r="Q2011" t="s">
        <v>8319</v>
      </c>
      <c r="R2011" t="s">
        <v>8349</v>
      </c>
      <c r="S2011" s="9">
        <f t="shared" si="126"/>
        <v>42661.115081018514</v>
      </c>
      <c r="T2011" s="9">
        <f t="shared" si="127"/>
        <v>42697.156747685185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66015.899999999994</v>
      </c>
      <c r="P2012">
        <f t="shared" si="125"/>
        <v>55.276856649395505</v>
      </c>
      <c r="Q2012" t="s">
        <v>8319</v>
      </c>
      <c r="R2012" t="s">
        <v>8349</v>
      </c>
      <c r="S2012" s="9">
        <f t="shared" si="126"/>
        <v>42570.788090277776</v>
      </c>
      <c r="T2012" s="9">
        <f t="shared" si="127"/>
        <v>42600.788090277776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359782</v>
      </c>
      <c r="P2013">
        <f t="shared" si="125"/>
        <v>422.02059732234807</v>
      </c>
      <c r="Q2013" t="s">
        <v>8319</v>
      </c>
      <c r="R2013" t="s">
        <v>8349</v>
      </c>
      <c r="S2013" s="9">
        <f t="shared" si="126"/>
        <v>42347.150150462963</v>
      </c>
      <c r="T2013" s="9">
        <f t="shared" si="127"/>
        <v>42380.749999999993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6745</v>
      </c>
      <c r="P2014">
        <f t="shared" si="125"/>
        <v>64.180327868852459</v>
      </c>
      <c r="Q2014" t="s">
        <v>8319</v>
      </c>
      <c r="R2014" t="s">
        <v>8349</v>
      </c>
      <c r="S2014" s="9">
        <f t="shared" si="126"/>
        <v>42010.613900462959</v>
      </c>
      <c r="T2014" s="9">
        <f t="shared" si="127"/>
        <v>42040.613900462959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631862</v>
      </c>
      <c r="P2015">
        <f t="shared" si="125"/>
        <v>173.57781674704077</v>
      </c>
      <c r="Q2015" t="s">
        <v>8319</v>
      </c>
      <c r="R2015" t="s">
        <v>8349</v>
      </c>
      <c r="S2015" s="9">
        <f t="shared" si="126"/>
        <v>42499.752476851849</v>
      </c>
      <c r="T2015" s="9">
        <f t="shared" si="127"/>
        <v>42559.752476851849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2314134.67</v>
      </c>
      <c r="P2016">
        <f t="shared" si="125"/>
        <v>88.601680840609291</v>
      </c>
      <c r="Q2016" t="s">
        <v>8319</v>
      </c>
      <c r="R2016" t="s">
        <v>8349</v>
      </c>
      <c r="S2016" s="9">
        <f t="shared" si="126"/>
        <v>41324.006238425922</v>
      </c>
      <c r="T2016" s="9">
        <f t="shared" si="127"/>
        <v>41357.964571759258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936.01000000000022</v>
      </c>
      <c r="P2017">
        <f t="shared" si="125"/>
        <v>50.222283950617282</v>
      </c>
      <c r="Q2017" t="s">
        <v>8319</v>
      </c>
      <c r="R2017" t="s">
        <v>8349</v>
      </c>
      <c r="S2017" s="9">
        <f t="shared" si="126"/>
        <v>40765.668553240735</v>
      </c>
      <c r="T2017" s="9">
        <f t="shared" si="127"/>
        <v>40795.668553240735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82154.22</v>
      </c>
      <c r="P2018">
        <f t="shared" si="125"/>
        <v>192.38876826722338</v>
      </c>
      <c r="Q2018" t="s">
        <v>8319</v>
      </c>
      <c r="R2018" t="s">
        <v>8349</v>
      </c>
      <c r="S2018" s="9">
        <f t="shared" si="126"/>
        <v>41312.672442129631</v>
      </c>
      <c r="T2018" s="9">
        <f t="shared" si="127"/>
        <v>41342.672442129631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6275.5999999999985</v>
      </c>
      <c r="P2019">
        <f t="shared" si="125"/>
        <v>73.416901408450698</v>
      </c>
      <c r="Q2019" t="s">
        <v>8319</v>
      </c>
      <c r="R2019" t="s">
        <v>8349</v>
      </c>
      <c r="S2019" s="9">
        <f t="shared" si="126"/>
        <v>40960.849016203698</v>
      </c>
      <c r="T2019" s="9">
        <f t="shared" si="127"/>
        <v>40991.958333333328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1458.2299999999959</v>
      </c>
      <c r="P2020">
        <f t="shared" si="125"/>
        <v>147.68495555555555</v>
      </c>
      <c r="Q2020" t="s">
        <v>8319</v>
      </c>
      <c r="R2020" t="s">
        <v>8349</v>
      </c>
      <c r="S2020" s="9">
        <f t="shared" si="126"/>
        <v>42199.157511574071</v>
      </c>
      <c r="T2020" s="9">
        <f t="shared" si="127"/>
        <v>42229.157511574071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153963.9</v>
      </c>
      <c r="P2021">
        <f t="shared" si="125"/>
        <v>108.96848314606741</v>
      </c>
      <c r="Q2021" t="s">
        <v>8319</v>
      </c>
      <c r="R2021" t="s">
        <v>8349</v>
      </c>
      <c r="S2021" s="9">
        <f t="shared" si="126"/>
        <v>42605.500243055554</v>
      </c>
      <c r="T2021" s="9">
        <f t="shared" si="127"/>
        <v>42635.500243055554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1385</v>
      </c>
      <c r="P2022">
        <f t="shared" si="125"/>
        <v>23.647540983606557</v>
      </c>
      <c r="Q2022" t="s">
        <v>8319</v>
      </c>
      <c r="R2022" t="s">
        <v>8349</v>
      </c>
      <c r="S2022" s="9">
        <f t="shared" si="126"/>
        <v>41736.889166666668</v>
      </c>
      <c r="T2022" s="9">
        <f t="shared" si="127"/>
        <v>41773.75277777778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9055</v>
      </c>
      <c r="P2023">
        <f t="shared" si="125"/>
        <v>147.94736842105263</v>
      </c>
      <c r="Q2023" t="s">
        <v>8319</v>
      </c>
      <c r="R2023" t="s">
        <v>8349</v>
      </c>
      <c r="S2023" s="9">
        <f t="shared" si="126"/>
        <v>41860.862233796295</v>
      </c>
      <c r="T2023" s="9">
        <f t="shared" si="127"/>
        <v>41905.862233796295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25137</v>
      </c>
      <c r="P2024">
        <f t="shared" si="125"/>
        <v>385.03692307692307</v>
      </c>
      <c r="Q2024" t="s">
        <v>8319</v>
      </c>
      <c r="R2024" t="s">
        <v>8349</v>
      </c>
      <c r="S2024" s="9">
        <f t="shared" si="126"/>
        <v>42502.36078703704</v>
      </c>
      <c r="T2024" s="9">
        <f t="shared" si="127"/>
        <v>42532.36078703704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61459</v>
      </c>
      <c r="P2025">
        <f t="shared" si="125"/>
        <v>457.39093484419266</v>
      </c>
      <c r="Q2025" t="s">
        <v>8319</v>
      </c>
      <c r="R2025" t="s">
        <v>8349</v>
      </c>
      <c r="S2025" s="9">
        <f t="shared" si="126"/>
        <v>42136.212418981479</v>
      </c>
      <c r="T2025" s="9">
        <f t="shared" si="127"/>
        <v>42166.212418981479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19414</v>
      </c>
      <c r="P2026">
        <f t="shared" si="125"/>
        <v>222.99047619047619</v>
      </c>
      <c r="Q2026" t="s">
        <v>8319</v>
      </c>
      <c r="R2026" t="s">
        <v>8349</v>
      </c>
      <c r="S2026" s="9">
        <f t="shared" si="126"/>
        <v>41099.758611111109</v>
      </c>
      <c r="T2026" s="9">
        <f t="shared" si="127"/>
        <v>41133.916666666664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80920</v>
      </c>
      <c r="P2027">
        <f t="shared" si="125"/>
        <v>220.74074074074073</v>
      </c>
      <c r="Q2027" t="s">
        <v>8319</v>
      </c>
      <c r="R2027" t="s">
        <v>8349</v>
      </c>
      <c r="S2027" s="9">
        <f t="shared" si="126"/>
        <v>42135.976226851846</v>
      </c>
      <c r="T2027" s="9">
        <f t="shared" si="127"/>
        <v>42165.976226851846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8370.7699999999968</v>
      </c>
      <c r="P2028">
        <f t="shared" si="125"/>
        <v>73.503898678414089</v>
      </c>
      <c r="Q2028" t="s">
        <v>8319</v>
      </c>
      <c r="R2028" t="s">
        <v>8349</v>
      </c>
      <c r="S2028" s="9">
        <f t="shared" si="126"/>
        <v>41704.527604166666</v>
      </c>
      <c r="T2028" s="9">
        <f t="shared" si="127"/>
        <v>41749.957638888889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20249</v>
      </c>
      <c r="P2029">
        <f t="shared" si="125"/>
        <v>223.09647495361781</v>
      </c>
      <c r="Q2029" t="s">
        <v>8319</v>
      </c>
      <c r="R2029" t="s">
        <v>8349</v>
      </c>
      <c r="S2029" s="9">
        <f t="shared" si="126"/>
        <v>42048.605543981474</v>
      </c>
      <c r="T2029" s="9">
        <f t="shared" si="127"/>
        <v>42093.563877314817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785</v>
      </c>
      <c r="P2030">
        <f t="shared" si="125"/>
        <v>47.911392405063289</v>
      </c>
      <c r="Q2030" t="s">
        <v>8319</v>
      </c>
      <c r="R2030" t="s">
        <v>8349</v>
      </c>
      <c r="S2030" s="9">
        <f t="shared" si="126"/>
        <v>40215.710717592592</v>
      </c>
      <c r="T2030" s="9">
        <f t="shared" si="127"/>
        <v>40252.704861111109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6530</v>
      </c>
      <c r="P2031">
        <f t="shared" si="125"/>
        <v>96.063829787234042</v>
      </c>
      <c r="Q2031" t="s">
        <v>8319</v>
      </c>
      <c r="R2031" t="s">
        <v>8349</v>
      </c>
      <c r="S2031" s="9">
        <f t="shared" si="126"/>
        <v>41847.813437500001</v>
      </c>
      <c r="T2031" s="9">
        <f t="shared" si="127"/>
        <v>41877.813437500001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41366</v>
      </c>
      <c r="P2032">
        <f t="shared" si="125"/>
        <v>118.6144</v>
      </c>
      <c r="Q2032" t="s">
        <v>8319</v>
      </c>
      <c r="R2032" t="s">
        <v>8349</v>
      </c>
      <c r="S2032" s="9">
        <f t="shared" si="126"/>
        <v>41212.788148148145</v>
      </c>
      <c r="T2032" s="9">
        <f t="shared" si="127"/>
        <v>41242.788148148145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10175</v>
      </c>
      <c r="P2033">
        <f t="shared" si="125"/>
        <v>118.45472440944881</v>
      </c>
      <c r="Q2033" t="s">
        <v>8319</v>
      </c>
      <c r="R2033" t="s">
        <v>8349</v>
      </c>
      <c r="S2033" s="9">
        <f t="shared" si="126"/>
        <v>41975.120983796289</v>
      </c>
      <c r="T2033" s="9">
        <f t="shared" si="127"/>
        <v>42012.833333333336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51047</v>
      </c>
      <c r="P2034">
        <f t="shared" si="125"/>
        <v>143.21468926553672</v>
      </c>
      <c r="Q2034" t="s">
        <v>8319</v>
      </c>
      <c r="R2034" t="s">
        <v>8349</v>
      </c>
      <c r="S2034" s="9">
        <f t="shared" si="126"/>
        <v>42689.35733796296</v>
      </c>
      <c r="T2034" s="9">
        <f t="shared" si="127"/>
        <v>42718.999999999993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19669</v>
      </c>
      <c r="P2035">
        <f t="shared" si="125"/>
        <v>282.71518987341773</v>
      </c>
      <c r="Q2035" t="s">
        <v>8319</v>
      </c>
      <c r="R2035" t="s">
        <v>8349</v>
      </c>
      <c r="S2035" s="9">
        <f t="shared" si="126"/>
        <v>41724.874050925922</v>
      </c>
      <c r="T2035" s="9">
        <f t="shared" si="127"/>
        <v>41754.874050925922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223719.59000000003</v>
      </c>
      <c r="P2036">
        <f t="shared" si="125"/>
        <v>593.93620078740162</v>
      </c>
      <c r="Q2036" t="s">
        <v>8319</v>
      </c>
      <c r="R2036" t="s">
        <v>8349</v>
      </c>
      <c r="S2036" s="9">
        <f t="shared" si="126"/>
        <v>42075.921678240738</v>
      </c>
      <c r="T2036" s="9">
        <f t="shared" si="127"/>
        <v>42131.081944444442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88829.140000000014</v>
      </c>
      <c r="P2037">
        <f t="shared" si="125"/>
        <v>262.15704968944101</v>
      </c>
      <c r="Q2037" t="s">
        <v>8319</v>
      </c>
      <c r="R2037" t="s">
        <v>8349</v>
      </c>
      <c r="S2037" s="9">
        <f t="shared" si="126"/>
        <v>42311.41674768518</v>
      </c>
      <c r="T2037" s="9">
        <f t="shared" si="127"/>
        <v>42356.833333333336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9500.5</v>
      </c>
      <c r="P2038">
        <f t="shared" si="125"/>
        <v>46.580778301886795</v>
      </c>
      <c r="Q2038" t="s">
        <v>8319</v>
      </c>
      <c r="R2038" t="s">
        <v>8349</v>
      </c>
      <c r="S2038" s="9">
        <f t="shared" si="126"/>
        <v>41738.656469907401</v>
      </c>
      <c r="T2038" s="9">
        <f t="shared" si="127"/>
        <v>41768.656469907401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20047.64</v>
      </c>
      <c r="P2039">
        <f t="shared" si="125"/>
        <v>70.041118881118877</v>
      </c>
      <c r="Q2039" t="s">
        <v>8319</v>
      </c>
      <c r="R2039" t="s">
        <v>8349</v>
      </c>
      <c r="S2039" s="9">
        <f t="shared" si="126"/>
        <v>41578.001770833333</v>
      </c>
      <c r="T2039" s="9">
        <f t="shared" si="127"/>
        <v>41638.043437499997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25641</v>
      </c>
      <c r="P2040">
        <f t="shared" si="125"/>
        <v>164.90686274509804</v>
      </c>
      <c r="Q2040" t="s">
        <v>8319</v>
      </c>
      <c r="R2040" t="s">
        <v>8349</v>
      </c>
      <c r="S2040" s="9">
        <f t="shared" si="126"/>
        <v>41424.062743055554</v>
      </c>
      <c r="T2040" s="9">
        <f t="shared" si="127"/>
        <v>41456.541666666664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45271</v>
      </c>
      <c r="P2041">
        <f t="shared" si="125"/>
        <v>449.26385224274406</v>
      </c>
      <c r="Q2041" t="s">
        <v>8319</v>
      </c>
      <c r="R2041" t="s">
        <v>8349</v>
      </c>
      <c r="S2041" s="9">
        <f t="shared" si="126"/>
        <v>42675.23061342592</v>
      </c>
      <c r="T2041" s="9">
        <f t="shared" si="127"/>
        <v>42704.999305555553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4445.1400000000003</v>
      </c>
      <c r="P2042">
        <f t="shared" si="125"/>
        <v>27.472841328413285</v>
      </c>
      <c r="Q2042" t="s">
        <v>8319</v>
      </c>
      <c r="R2042" t="s">
        <v>8349</v>
      </c>
      <c r="S2042" s="9">
        <f t="shared" si="126"/>
        <v>41578.718784722216</v>
      </c>
      <c r="T2042" s="9">
        <f t="shared" si="127"/>
        <v>41593.760451388887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7777</v>
      </c>
      <c r="P2043">
        <f t="shared" si="125"/>
        <v>143.97499999999999</v>
      </c>
      <c r="Q2043" t="s">
        <v>8319</v>
      </c>
      <c r="R2043" t="s">
        <v>8349</v>
      </c>
      <c r="S2043" s="9">
        <f t="shared" si="126"/>
        <v>42654.317442129628</v>
      </c>
      <c r="T2043" s="9">
        <f t="shared" si="127"/>
        <v>42684.359108796292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2353</v>
      </c>
      <c r="P2044">
        <f t="shared" si="125"/>
        <v>88.23571428571428</v>
      </c>
      <c r="Q2044" t="s">
        <v>8319</v>
      </c>
      <c r="R2044" t="s">
        <v>8349</v>
      </c>
      <c r="S2044" s="9">
        <f t="shared" si="126"/>
        <v>42331.499699074069</v>
      </c>
      <c r="T2044" s="9">
        <f t="shared" si="127"/>
        <v>42391.499699074069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5626</v>
      </c>
      <c r="P2045">
        <f t="shared" si="125"/>
        <v>36.326424870466319</v>
      </c>
      <c r="Q2045" t="s">
        <v>8319</v>
      </c>
      <c r="R2045" t="s">
        <v>8349</v>
      </c>
      <c r="S2045" s="9">
        <f t="shared" si="126"/>
        <v>42660.968483796292</v>
      </c>
      <c r="T2045" s="9">
        <f t="shared" si="127"/>
        <v>42714.999305555553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1232</v>
      </c>
      <c r="P2046">
        <f t="shared" si="125"/>
        <v>90.177777777777777</v>
      </c>
      <c r="Q2046" t="s">
        <v>8319</v>
      </c>
      <c r="R2046" t="s">
        <v>8349</v>
      </c>
      <c r="S2046" s="9">
        <f t="shared" si="126"/>
        <v>42138.475856481477</v>
      </c>
      <c r="T2046" s="9">
        <f t="shared" si="127"/>
        <v>42168.475856481477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35240.01</v>
      </c>
      <c r="P2047">
        <f t="shared" si="125"/>
        <v>152.62361216730039</v>
      </c>
      <c r="Q2047" t="s">
        <v>8319</v>
      </c>
      <c r="R2047" t="s">
        <v>8349</v>
      </c>
      <c r="S2047" s="9">
        <f t="shared" si="126"/>
        <v>41068.880173611113</v>
      </c>
      <c r="T2047" s="9">
        <f t="shared" si="127"/>
        <v>41098.880173611113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2110</v>
      </c>
      <c r="P2048">
        <f t="shared" si="125"/>
        <v>55.806451612903224</v>
      </c>
      <c r="Q2048" t="s">
        <v>8319</v>
      </c>
      <c r="R2048" t="s">
        <v>8349</v>
      </c>
      <c r="S2048" s="9">
        <f t="shared" si="126"/>
        <v>41386.963472222218</v>
      </c>
      <c r="T2048" s="9">
        <f t="shared" si="127"/>
        <v>41416.963472222218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2939</v>
      </c>
      <c r="P2049">
        <f t="shared" si="125"/>
        <v>227.85327313769753</v>
      </c>
      <c r="Q2049" t="s">
        <v>8319</v>
      </c>
      <c r="R2049" t="s">
        <v>8349</v>
      </c>
      <c r="S2049" s="9">
        <f t="shared" si="126"/>
        <v>42081.695254629631</v>
      </c>
      <c r="T2049" s="9">
        <f t="shared" si="127"/>
        <v>42110.791666666664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41082.449999999997</v>
      </c>
      <c r="P2050">
        <f t="shared" si="125"/>
        <v>91.82989803350327</v>
      </c>
      <c r="Q2050" t="s">
        <v>8319</v>
      </c>
      <c r="R2050" t="s">
        <v>8349</v>
      </c>
      <c r="S2050" s="9">
        <f t="shared" si="126"/>
        <v>41387.443182870367</v>
      </c>
      <c r="T2050" s="9">
        <f t="shared" si="127"/>
        <v>41417.443182870367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E2051-D2051</f>
        <v>10095.349999999999</v>
      </c>
      <c r="P2051">
        <f t="shared" ref="P2051:P2114" si="129">IF(L2051=0,0,E2051/L2051)</f>
        <v>80.991037735849048</v>
      </c>
      <c r="Q2051" t="s">
        <v>8319</v>
      </c>
      <c r="R2051" t="s">
        <v>8349</v>
      </c>
      <c r="S2051" s="9">
        <f t="shared" ref="S2051:S2114" si="130">(J2051/86400)+25569+(-5/24)</f>
        <v>41575.319016203699</v>
      </c>
      <c r="T2051" s="9">
        <f t="shared" ref="T2051:T2114" si="131">(I2051/86400)+25569+(-5/24)</f>
        <v>41610.749305555553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37327</v>
      </c>
      <c r="P2052">
        <f t="shared" si="129"/>
        <v>278.39411764705881</v>
      </c>
      <c r="Q2052" t="s">
        <v>8319</v>
      </c>
      <c r="R2052" t="s">
        <v>8349</v>
      </c>
      <c r="S2052" s="9">
        <f t="shared" si="130"/>
        <v>42114.863171296289</v>
      </c>
      <c r="T2052" s="9">
        <f t="shared" si="131"/>
        <v>42154.863171296289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2429</v>
      </c>
      <c r="P2053">
        <f t="shared" si="129"/>
        <v>43.095041322314053</v>
      </c>
      <c r="Q2053" t="s">
        <v>8319</v>
      </c>
      <c r="R2053" t="s">
        <v>8349</v>
      </c>
      <c r="S2053" s="9">
        <f t="shared" si="130"/>
        <v>41603.814085648148</v>
      </c>
      <c r="T2053" s="9">
        <f t="shared" si="131"/>
        <v>41633.814085648148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126524</v>
      </c>
      <c r="P2054">
        <f t="shared" si="129"/>
        <v>326.29205175600737</v>
      </c>
      <c r="Q2054" t="s">
        <v>8319</v>
      </c>
      <c r="R2054" t="s">
        <v>8349</v>
      </c>
      <c r="S2054" s="9">
        <f t="shared" si="130"/>
        <v>42374.875613425924</v>
      </c>
      <c r="T2054" s="9">
        <f t="shared" si="131"/>
        <v>42419.875613425924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51</v>
      </c>
      <c r="P2055">
        <f t="shared" si="129"/>
        <v>41.743801652892564</v>
      </c>
      <c r="Q2055" t="s">
        <v>8319</v>
      </c>
      <c r="R2055" t="s">
        <v>8349</v>
      </c>
      <c r="S2055" s="9">
        <f t="shared" si="130"/>
        <v>42303.409155092588</v>
      </c>
      <c r="T2055" s="9">
        <f t="shared" si="131"/>
        <v>42333.450821759259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4757</v>
      </c>
      <c r="P2056">
        <f t="shared" si="129"/>
        <v>64.020933977455712</v>
      </c>
      <c r="Q2056" t="s">
        <v>8319</v>
      </c>
      <c r="R2056" t="s">
        <v>8349</v>
      </c>
      <c r="S2056" s="9">
        <f t="shared" si="130"/>
        <v>41731.312615740739</v>
      </c>
      <c r="T2056" s="9">
        <f t="shared" si="131"/>
        <v>41761.312615740739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4045</v>
      </c>
      <c r="P2057">
        <f t="shared" si="129"/>
        <v>99.455445544554451</v>
      </c>
      <c r="Q2057" t="s">
        <v>8319</v>
      </c>
      <c r="R2057" t="s">
        <v>8349</v>
      </c>
      <c r="S2057" s="9">
        <f t="shared" si="130"/>
        <v>41946.465775462959</v>
      </c>
      <c r="T2057" s="9">
        <f t="shared" si="131"/>
        <v>41975.958333333336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26726</v>
      </c>
      <c r="P2058">
        <f t="shared" si="129"/>
        <v>138.49458483754512</v>
      </c>
      <c r="Q2058" t="s">
        <v>8319</v>
      </c>
      <c r="R2058" t="s">
        <v>8349</v>
      </c>
      <c r="S2058" s="9">
        <f t="shared" si="130"/>
        <v>41351.552569444444</v>
      </c>
      <c r="T2058" s="9">
        <f t="shared" si="131"/>
        <v>41381.552569444444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15334.830000000002</v>
      </c>
      <c r="P2059">
        <f t="shared" si="129"/>
        <v>45.547792792792798</v>
      </c>
      <c r="Q2059" t="s">
        <v>8319</v>
      </c>
      <c r="R2059" t="s">
        <v>8349</v>
      </c>
      <c r="S2059" s="9">
        <f t="shared" si="130"/>
        <v>42396.286249999997</v>
      </c>
      <c r="T2059" s="9">
        <f t="shared" si="131"/>
        <v>42426.286249999997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1748</v>
      </c>
      <c r="P2060">
        <f t="shared" si="129"/>
        <v>10.507317073170732</v>
      </c>
      <c r="Q2060" t="s">
        <v>8319</v>
      </c>
      <c r="R2060" t="s">
        <v>8349</v>
      </c>
      <c r="S2060" s="9">
        <f t="shared" si="130"/>
        <v>42026.16238425926</v>
      </c>
      <c r="T2060" s="9">
        <f t="shared" si="131"/>
        <v>42065.624999999993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13037</v>
      </c>
      <c r="P2061">
        <f t="shared" si="129"/>
        <v>114.76533333333333</v>
      </c>
      <c r="Q2061" t="s">
        <v>8319</v>
      </c>
      <c r="R2061" t="s">
        <v>8349</v>
      </c>
      <c r="S2061" s="9">
        <f t="shared" si="130"/>
        <v>42361.394143518519</v>
      </c>
      <c r="T2061" s="9">
        <f t="shared" si="131"/>
        <v>42400.707638888889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24100</v>
      </c>
      <c r="P2062">
        <f t="shared" si="129"/>
        <v>35.997067448680355</v>
      </c>
      <c r="Q2062" t="s">
        <v>8319</v>
      </c>
      <c r="R2062" t="s">
        <v>8349</v>
      </c>
      <c r="S2062" s="9">
        <f t="shared" si="130"/>
        <v>41783.434606481482</v>
      </c>
      <c r="T2062" s="9">
        <f t="shared" si="131"/>
        <v>41843.434606481482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396</v>
      </c>
      <c r="P2063">
        <f t="shared" si="129"/>
        <v>154.17142857142858</v>
      </c>
      <c r="Q2063" t="s">
        <v>8319</v>
      </c>
      <c r="R2063" t="s">
        <v>8349</v>
      </c>
      <c r="S2063" s="9">
        <f t="shared" si="130"/>
        <v>42705.556180555555</v>
      </c>
      <c r="T2063" s="9">
        <f t="shared" si="131"/>
        <v>42735.556180555555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14977</v>
      </c>
      <c r="P2064">
        <f t="shared" si="129"/>
        <v>566.38916256157631</v>
      </c>
      <c r="Q2064" t="s">
        <v>8319</v>
      </c>
      <c r="R2064" t="s">
        <v>8349</v>
      </c>
      <c r="S2064" s="9">
        <f t="shared" si="130"/>
        <v>42423.174745370365</v>
      </c>
      <c r="T2064" s="9">
        <f t="shared" si="131"/>
        <v>42453.1330787037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1922</v>
      </c>
      <c r="P2065">
        <f t="shared" si="129"/>
        <v>120.85714285714286</v>
      </c>
      <c r="Q2065" t="s">
        <v>8319</v>
      </c>
      <c r="R2065" t="s">
        <v>8349</v>
      </c>
      <c r="S2065" s="9">
        <f t="shared" si="130"/>
        <v>42472.524317129624</v>
      </c>
      <c r="T2065" s="9">
        <f t="shared" si="131"/>
        <v>42505.524317129624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238822.27000000002</v>
      </c>
      <c r="P2066">
        <f t="shared" si="129"/>
        <v>86.163845492085343</v>
      </c>
      <c r="Q2066" t="s">
        <v>8319</v>
      </c>
      <c r="R2066" t="s">
        <v>8349</v>
      </c>
      <c r="S2066" s="9">
        <f t="shared" si="130"/>
        <v>41389.1565162037</v>
      </c>
      <c r="T2066" s="9">
        <f t="shared" si="131"/>
        <v>41425.291666666664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39686.050000000003</v>
      </c>
      <c r="P2067">
        <f t="shared" si="129"/>
        <v>51.212114395886893</v>
      </c>
      <c r="Q2067" t="s">
        <v>8319</v>
      </c>
      <c r="R2067" t="s">
        <v>8349</v>
      </c>
      <c r="S2067" s="9">
        <f t="shared" si="130"/>
        <v>41603.125335648147</v>
      </c>
      <c r="T2067" s="9">
        <f t="shared" si="131"/>
        <v>41633.125335648147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2372</v>
      </c>
      <c r="P2068">
        <f t="shared" si="129"/>
        <v>67.261538461538464</v>
      </c>
      <c r="Q2068" t="s">
        <v>8319</v>
      </c>
      <c r="R2068" t="s">
        <v>8349</v>
      </c>
      <c r="S2068" s="9">
        <f t="shared" si="130"/>
        <v>41844.563460648147</v>
      </c>
      <c r="T2068" s="9">
        <f t="shared" si="131"/>
        <v>41874.563460648147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133</v>
      </c>
      <c r="P2069">
        <f t="shared" si="129"/>
        <v>62.8</v>
      </c>
      <c r="Q2069" t="s">
        <v>8319</v>
      </c>
      <c r="R2069" t="s">
        <v>8349</v>
      </c>
      <c r="S2069" s="9">
        <f t="shared" si="130"/>
        <v>42115.645555555551</v>
      </c>
      <c r="T2069" s="9">
        <f t="shared" si="131"/>
        <v>42148.645555555551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1305.9700000000012</v>
      </c>
      <c r="P2070">
        <f t="shared" si="129"/>
        <v>346.13118421052633</v>
      </c>
      <c r="Q2070" t="s">
        <v>8319</v>
      </c>
      <c r="R2070" t="s">
        <v>8349</v>
      </c>
      <c r="S2070" s="9">
        <f t="shared" si="130"/>
        <v>42633.633275462962</v>
      </c>
      <c r="T2070" s="9">
        <f t="shared" si="131"/>
        <v>42663.633275462962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14203.330000000002</v>
      </c>
      <c r="P2071">
        <f t="shared" si="129"/>
        <v>244.11912547528519</v>
      </c>
      <c r="Q2071" t="s">
        <v>8319</v>
      </c>
      <c r="R2071" t="s">
        <v>8349</v>
      </c>
      <c r="S2071" s="9">
        <f t="shared" si="130"/>
        <v>42340.763784722221</v>
      </c>
      <c r="T2071" s="9">
        <f t="shared" si="131"/>
        <v>42371.763784722221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271659</v>
      </c>
      <c r="P2072">
        <f t="shared" si="129"/>
        <v>259.25424836601309</v>
      </c>
      <c r="Q2072" t="s">
        <v>8319</v>
      </c>
      <c r="R2072" t="s">
        <v>8349</v>
      </c>
      <c r="S2072" s="9">
        <f t="shared" si="130"/>
        <v>42519.448182870365</v>
      </c>
      <c r="T2072" s="9">
        <f t="shared" si="131"/>
        <v>42549.448182870365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36146</v>
      </c>
      <c r="P2073">
        <f t="shared" si="129"/>
        <v>201.96402877697841</v>
      </c>
      <c r="Q2073" t="s">
        <v>8319</v>
      </c>
      <c r="R2073" t="s">
        <v>8349</v>
      </c>
      <c r="S2073" s="9">
        <f t="shared" si="130"/>
        <v>42600.070416666662</v>
      </c>
      <c r="T2073" s="9">
        <f t="shared" si="131"/>
        <v>42645.070416666662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7673</v>
      </c>
      <c r="P2074">
        <f t="shared" si="129"/>
        <v>226.20857142857142</v>
      </c>
      <c r="Q2074" t="s">
        <v>8319</v>
      </c>
      <c r="R2074" t="s">
        <v>8349</v>
      </c>
      <c r="S2074" s="9">
        <f t="shared" si="130"/>
        <v>42467.373055555552</v>
      </c>
      <c r="T2074" s="9">
        <f t="shared" si="131"/>
        <v>42497.373055555552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52604.299999999988</v>
      </c>
      <c r="P2075">
        <f t="shared" si="129"/>
        <v>324.69</v>
      </c>
      <c r="Q2075" t="s">
        <v>8319</v>
      </c>
      <c r="R2075" t="s">
        <v>8349</v>
      </c>
      <c r="S2075" s="9">
        <f t="shared" si="130"/>
        <v>42087.459699074076</v>
      </c>
      <c r="T2075" s="9">
        <f t="shared" si="131"/>
        <v>42132.459699074076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15</v>
      </c>
      <c r="P2076">
        <f t="shared" si="129"/>
        <v>205</v>
      </c>
      <c r="Q2076" t="s">
        <v>8319</v>
      </c>
      <c r="R2076" t="s">
        <v>8349</v>
      </c>
      <c r="S2076" s="9">
        <f t="shared" si="130"/>
        <v>42466.617847222216</v>
      </c>
      <c r="T2076" s="9">
        <f t="shared" si="131"/>
        <v>42496.617847222216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157821.6</v>
      </c>
      <c r="P2077">
        <f t="shared" si="129"/>
        <v>20.465926829268295</v>
      </c>
      <c r="Q2077" t="s">
        <v>8319</v>
      </c>
      <c r="R2077" t="s">
        <v>8349</v>
      </c>
      <c r="S2077" s="9">
        <f t="shared" si="130"/>
        <v>41450.473240740735</v>
      </c>
      <c r="T2077" s="9">
        <f t="shared" si="131"/>
        <v>41480.473240740735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793594.99</v>
      </c>
      <c r="P2078">
        <f t="shared" si="129"/>
        <v>116.35303146309367</v>
      </c>
      <c r="Q2078" t="s">
        <v>8319</v>
      </c>
      <c r="R2078" t="s">
        <v>8349</v>
      </c>
      <c r="S2078" s="9">
        <f t="shared" si="130"/>
        <v>41803.672326388885</v>
      </c>
      <c r="T2078" s="9">
        <f t="shared" si="131"/>
        <v>41843.672326388885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7754</v>
      </c>
      <c r="P2079">
        <f t="shared" si="129"/>
        <v>307.20212765957444</v>
      </c>
      <c r="Q2079" t="s">
        <v>8319</v>
      </c>
      <c r="R2079" t="s">
        <v>8349</v>
      </c>
      <c r="S2079" s="9">
        <f t="shared" si="130"/>
        <v>42102.83421296296</v>
      </c>
      <c r="T2079" s="9">
        <f t="shared" si="131"/>
        <v>42160.666666666664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6241</v>
      </c>
      <c r="P2080">
        <f t="shared" si="129"/>
        <v>546.6875</v>
      </c>
      <c r="Q2080" t="s">
        <v>8319</v>
      </c>
      <c r="R2080" t="s">
        <v>8349</v>
      </c>
      <c r="S2080" s="9">
        <f t="shared" si="130"/>
        <v>42692.563159722216</v>
      </c>
      <c r="T2080" s="9">
        <f t="shared" si="131"/>
        <v>42722.563159722216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18817</v>
      </c>
      <c r="P2081">
        <f t="shared" si="129"/>
        <v>47.474464579901152</v>
      </c>
      <c r="Q2081" t="s">
        <v>8319</v>
      </c>
      <c r="R2081" t="s">
        <v>8349</v>
      </c>
      <c r="S2081" s="9">
        <f t="shared" si="130"/>
        <v>42150.502233796295</v>
      </c>
      <c r="T2081" s="9">
        <f t="shared" si="131"/>
        <v>42180.583333333336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4078</v>
      </c>
      <c r="P2082">
        <f t="shared" si="129"/>
        <v>101.56</v>
      </c>
      <c r="Q2082" t="s">
        <v>8319</v>
      </c>
      <c r="R2082" t="s">
        <v>8349</v>
      </c>
      <c r="S2082" s="9">
        <f t="shared" si="130"/>
        <v>42289.748842592591</v>
      </c>
      <c r="T2082" s="9">
        <f t="shared" si="131"/>
        <v>42319.790509259255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510</v>
      </c>
      <c r="P2083">
        <f t="shared" si="129"/>
        <v>72.909090909090907</v>
      </c>
      <c r="Q2083" t="s">
        <v>8325</v>
      </c>
      <c r="R2083" t="s">
        <v>8329</v>
      </c>
      <c r="S2083" s="9">
        <f t="shared" si="130"/>
        <v>41003.948553240734</v>
      </c>
      <c r="T2083" s="9">
        <f t="shared" si="131"/>
        <v>41044.999305555553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161</v>
      </c>
      <c r="P2084">
        <f t="shared" si="129"/>
        <v>43.710526315789473</v>
      </c>
      <c r="Q2084" t="s">
        <v>8325</v>
      </c>
      <c r="R2084" t="s">
        <v>8329</v>
      </c>
      <c r="S2084" s="9">
        <f t="shared" si="130"/>
        <v>40810.911990740737</v>
      </c>
      <c r="T2084" s="9">
        <f t="shared" si="131"/>
        <v>40870.953657407408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100</v>
      </c>
      <c r="P2085">
        <f t="shared" si="129"/>
        <v>34</v>
      </c>
      <c r="Q2085" t="s">
        <v>8325</v>
      </c>
      <c r="R2085" t="s">
        <v>8329</v>
      </c>
      <c r="S2085" s="9">
        <f t="shared" si="130"/>
        <v>41034.513831018514</v>
      </c>
      <c r="T2085" s="9">
        <f t="shared" si="131"/>
        <v>41064.513831018514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250</v>
      </c>
      <c r="P2086">
        <f t="shared" si="129"/>
        <v>70.652173913043484</v>
      </c>
      <c r="Q2086" t="s">
        <v>8325</v>
      </c>
      <c r="R2086" t="s">
        <v>8329</v>
      </c>
      <c r="S2086" s="9">
        <f t="shared" si="130"/>
        <v>41731.624791666662</v>
      </c>
      <c r="T2086" s="9">
        <f t="shared" si="131"/>
        <v>41763.082638888889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1412</v>
      </c>
      <c r="P2087">
        <f t="shared" si="129"/>
        <v>89.301204819277103</v>
      </c>
      <c r="Q2087" t="s">
        <v>8325</v>
      </c>
      <c r="R2087" t="s">
        <v>8329</v>
      </c>
      <c r="S2087" s="9">
        <f t="shared" si="130"/>
        <v>41075.627164351848</v>
      </c>
      <c r="T2087" s="9">
        <f t="shared" si="131"/>
        <v>41105.627164351848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28</v>
      </c>
      <c r="P2088">
        <f t="shared" si="129"/>
        <v>115.08571428571429</v>
      </c>
      <c r="Q2088" t="s">
        <v>8325</v>
      </c>
      <c r="R2088" t="s">
        <v>8329</v>
      </c>
      <c r="S2088" s="9">
        <f t="shared" si="130"/>
        <v>40860.462175925924</v>
      </c>
      <c r="T2088" s="9">
        <f t="shared" si="131"/>
        <v>40890.999305555553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53</v>
      </c>
      <c r="P2089">
        <f t="shared" si="129"/>
        <v>62.12</v>
      </c>
      <c r="Q2089" t="s">
        <v>8325</v>
      </c>
      <c r="R2089" t="s">
        <v>8329</v>
      </c>
      <c r="S2089" s="9">
        <f t="shared" si="130"/>
        <v>40763.996041666665</v>
      </c>
      <c r="T2089" s="9">
        <f t="shared" si="131"/>
        <v>40793.996041666665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465.32000000000016</v>
      </c>
      <c r="P2090">
        <f t="shared" si="129"/>
        <v>46.204266666666669</v>
      </c>
      <c r="Q2090" t="s">
        <v>8325</v>
      </c>
      <c r="R2090" t="s">
        <v>8329</v>
      </c>
      <c r="S2090" s="9">
        <f t="shared" si="130"/>
        <v>40395.506388888891</v>
      </c>
      <c r="T2090" s="9">
        <f t="shared" si="131"/>
        <v>40431.957638888889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510.01000000000022</v>
      </c>
      <c r="P2091">
        <f t="shared" si="129"/>
        <v>48.54854838709678</v>
      </c>
      <c r="Q2091" t="s">
        <v>8325</v>
      </c>
      <c r="R2091" t="s">
        <v>8329</v>
      </c>
      <c r="S2091" s="9">
        <f t="shared" si="130"/>
        <v>41452.867986111109</v>
      </c>
      <c r="T2091" s="9">
        <f t="shared" si="131"/>
        <v>41487.867986111109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1203.2299999999996</v>
      </c>
      <c r="P2092">
        <f t="shared" si="129"/>
        <v>57.520187499999999</v>
      </c>
      <c r="Q2092" t="s">
        <v>8325</v>
      </c>
      <c r="R2092" t="s">
        <v>8329</v>
      </c>
      <c r="S2092" s="9">
        <f t="shared" si="130"/>
        <v>41299.173090277771</v>
      </c>
      <c r="T2092" s="9">
        <f t="shared" si="131"/>
        <v>41329.173090277771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3684.2000000000007</v>
      </c>
      <c r="P2093">
        <f t="shared" si="129"/>
        <v>88.147154471544724</v>
      </c>
      <c r="Q2093" t="s">
        <v>8325</v>
      </c>
      <c r="R2093" t="s">
        <v>8329</v>
      </c>
      <c r="S2093" s="9">
        <f t="shared" si="130"/>
        <v>40555.114328703705</v>
      </c>
      <c r="T2093" s="9">
        <f t="shared" si="131"/>
        <v>40603.625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77</v>
      </c>
      <c r="P2094">
        <f t="shared" si="129"/>
        <v>110.49090909090908</v>
      </c>
      <c r="Q2094" t="s">
        <v>8325</v>
      </c>
      <c r="R2094" t="s">
        <v>8329</v>
      </c>
      <c r="S2094" s="9">
        <f t="shared" si="130"/>
        <v>40763.499212962961</v>
      </c>
      <c r="T2094" s="9">
        <f t="shared" si="131"/>
        <v>40823.499212962961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37</v>
      </c>
      <c r="P2095">
        <f t="shared" si="129"/>
        <v>66.826086956521735</v>
      </c>
      <c r="Q2095" t="s">
        <v>8325</v>
      </c>
      <c r="R2095" t="s">
        <v>8329</v>
      </c>
      <c r="S2095" s="9">
        <f t="shared" si="130"/>
        <v>41205.646203703705</v>
      </c>
      <c r="T2095" s="9">
        <f t="shared" si="131"/>
        <v>41265.68787037037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719</v>
      </c>
      <c r="P2096">
        <f t="shared" si="129"/>
        <v>58.597222222222221</v>
      </c>
      <c r="Q2096" t="s">
        <v>8325</v>
      </c>
      <c r="R2096" t="s">
        <v>8329</v>
      </c>
      <c r="S2096" s="9">
        <f t="shared" si="130"/>
        <v>40938.811689814815</v>
      </c>
      <c r="T2096" s="9">
        <f t="shared" si="131"/>
        <v>40972.916666666664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0</v>
      </c>
      <c r="P2097">
        <f t="shared" si="129"/>
        <v>113.63636363636364</v>
      </c>
      <c r="Q2097" t="s">
        <v>8325</v>
      </c>
      <c r="R2097" t="s">
        <v>8329</v>
      </c>
      <c r="S2097" s="9">
        <f t="shared" si="130"/>
        <v>40758.525150462963</v>
      </c>
      <c r="T2097" s="9">
        <f t="shared" si="131"/>
        <v>40818.525150462963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</v>
      </c>
      <c r="P2098">
        <f t="shared" si="129"/>
        <v>43.571428571428569</v>
      </c>
      <c r="Q2098" t="s">
        <v>8325</v>
      </c>
      <c r="R2098" t="s">
        <v>8329</v>
      </c>
      <c r="S2098" s="9">
        <f t="shared" si="130"/>
        <v>41192.550173611111</v>
      </c>
      <c r="T2098" s="9">
        <f t="shared" si="131"/>
        <v>41207.957638888889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0</v>
      </c>
      <c r="P2099">
        <f t="shared" si="129"/>
        <v>78.94736842105263</v>
      </c>
      <c r="Q2099" t="s">
        <v>8325</v>
      </c>
      <c r="R2099" t="s">
        <v>8329</v>
      </c>
      <c r="S2099" s="9">
        <f t="shared" si="130"/>
        <v>40818.376562500001</v>
      </c>
      <c r="T2099" s="9">
        <f t="shared" si="131"/>
        <v>40878.418229166666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20</v>
      </c>
      <c r="P2100">
        <f t="shared" si="129"/>
        <v>188.125</v>
      </c>
      <c r="Q2100" t="s">
        <v>8325</v>
      </c>
      <c r="R2100" t="s">
        <v>8329</v>
      </c>
      <c r="S2100" s="9">
        <f t="shared" si="130"/>
        <v>40945.905497685184</v>
      </c>
      <c r="T2100" s="9">
        <f t="shared" si="131"/>
        <v>40975.905497685184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971</v>
      </c>
      <c r="P2101">
        <f t="shared" si="129"/>
        <v>63.031746031746032</v>
      </c>
      <c r="Q2101" t="s">
        <v>8325</v>
      </c>
      <c r="R2101" t="s">
        <v>8329</v>
      </c>
      <c r="S2101" s="9">
        <f t="shared" si="130"/>
        <v>42173.53800925926</v>
      </c>
      <c r="T2101" s="9">
        <f t="shared" si="131"/>
        <v>42186.944444444445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220</v>
      </c>
      <c r="P2102">
        <f t="shared" si="129"/>
        <v>30.37037037037037</v>
      </c>
      <c r="Q2102" t="s">
        <v>8325</v>
      </c>
      <c r="R2102" t="s">
        <v>8329</v>
      </c>
      <c r="S2102" s="9">
        <f t="shared" si="130"/>
        <v>41074.62663194444</v>
      </c>
      <c r="T2102" s="9">
        <f t="shared" si="131"/>
        <v>41089.957638888889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265</v>
      </c>
      <c r="P2103">
        <f t="shared" si="129"/>
        <v>51.477272727272727</v>
      </c>
      <c r="Q2103" t="s">
        <v>8325</v>
      </c>
      <c r="R2103" t="s">
        <v>8329</v>
      </c>
      <c r="S2103" s="9">
        <f t="shared" si="130"/>
        <v>40891.941134259258</v>
      </c>
      <c r="T2103" s="9">
        <f t="shared" si="131"/>
        <v>40951.941134259258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360</v>
      </c>
      <c r="P2104">
        <f t="shared" si="129"/>
        <v>35.789473684210527</v>
      </c>
      <c r="Q2104" t="s">
        <v>8325</v>
      </c>
      <c r="R2104" t="s">
        <v>8329</v>
      </c>
      <c r="S2104" s="9">
        <f t="shared" si="130"/>
        <v>40638.660277777773</v>
      </c>
      <c r="T2104" s="9">
        <f t="shared" si="131"/>
        <v>40668.660277777773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3587</v>
      </c>
      <c r="P2105">
        <f t="shared" si="129"/>
        <v>98.817391304347822</v>
      </c>
      <c r="Q2105" t="s">
        <v>8325</v>
      </c>
      <c r="R2105" t="s">
        <v>8329</v>
      </c>
      <c r="S2105" s="9">
        <f t="shared" si="130"/>
        <v>41192.546608796292</v>
      </c>
      <c r="T2105" s="9">
        <f t="shared" si="131"/>
        <v>41222.588275462964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236</v>
      </c>
      <c r="P2106">
        <f t="shared" si="129"/>
        <v>28</v>
      </c>
      <c r="Q2106" t="s">
        <v>8325</v>
      </c>
      <c r="R2106" t="s">
        <v>8329</v>
      </c>
      <c r="S2106" s="9">
        <f t="shared" si="130"/>
        <v>41393.86613425926</v>
      </c>
      <c r="T2106" s="9">
        <f t="shared" si="131"/>
        <v>41424.791666666664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3080</v>
      </c>
      <c r="P2107">
        <f t="shared" si="129"/>
        <v>51.313131313131315</v>
      </c>
      <c r="Q2107" t="s">
        <v>8325</v>
      </c>
      <c r="R2107" t="s">
        <v>8329</v>
      </c>
      <c r="S2107" s="9">
        <f t="shared" si="130"/>
        <v>41951.580474537033</v>
      </c>
      <c r="T2107" s="9">
        <f t="shared" si="131"/>
        <v>41963.958333333336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155</v>
      </c>
      <c r="P2108">
        <f t="shared" si="129"/>
        <v>53.522727272727273</v>
      </c>
      <c r="Q2108" t="s">
        <v>8325</v>
      </c>
      <c r="R2108" t="s">
        <v>8329</v>
      </c>
      <c r="S2108" s="9">
        <f t="shared" si="130"/>
        <v>41270.006643518514</v>
      </c>
      <c r="T2108" s="9">
        <f t="shared" si="131"/>
        <v>41300.006643518514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154.65999999999985</v>
      </c>
      <c r="P2109">
        <f t="shared" si="129"/>
        <v>37.149310344827583</v>
      </c>
      <c r="Q2109" t="s">
        <v>8325</v>
      </c>
      <c r="R2109" t="s">
        <v>8329</v>
      </c>
      <c r="S2109" s="9">
        <f t="shared" si="130"/>
        <v>41934.502233796295</v>
      </c>
      <c r="T2109" s="9">
        <f t="shared" si="131"/>
        <v>41955.543900462959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1170</v>
      </c>
      <c r="P2110">
        <f t="shared" si="129"/>
        <v>89.895287958115176</v>
      </c>
      <c r="Q2110" t="s">
        <v>8325</v>
      </c>
      <c r="R2110" t="s">
        <v>8329</v>
      </c>
      <c r="S2110" s="9">
        <f t="shared" si="130"/>
        <v>41134.967361111107</v>
      </c>
      <c r="T2110" s="9">
        <f t="shared" si="131"/>
        <v>41161.954861111109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261</v>
      </c>
      <c r="P2111">
        <f t="shared" si="129"/>
        <v>106.52500000000001</v>
      </c>
      <c r="Q2111" t="s">
        <v>8325</v>
      </c>
      <c r="R2111" t="s">
        <v>8329</v>
      </c>
      <c r="S2111" s="9">
        <f t="shared" si="130"/>
        <v>42160.500196759262</v>
      </c>
      <c r="T2111" s="9">
        <f t="shared" si="131"/>
        <v>42190.500196759262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7</v>
      </c>
      <c r="P2112">
        <f t="shared" si="129"/>
        <v>52.815789473684212</v>
      </c>
      <c r="Q2112" t="s">
        <v>8325</v>
      </c>
      <c r="R2112" t="s">
        <v>8329</v>
      </c>
      <c r="S2112" s="9">
        <f t="shared" si="130"/>
        <v>41759.462604166663</v>
      </c>
      <c r="T2112" s="9">
        <f t="shared" si="131"/>
        <v>41786.999305555553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130</v>
      </c>
      <c r="P2113">
        <f t="shared" si="129"/>
        <v>54.615384615384613</v>
      </c>
      <c r="Q2113" t="s">
        <v>8325</v>
      </c>
      <c r="R2113" t="s">
        <v>8329</v>
      </c>
      <c r="S2113" s="9">
        <f t="shared" si="130"/>
        <v>40702.988715277774</v>
      </c>
      <c r="T2113" s="9">
        <f t="shared" si="131"/>
        <v>40769.833333333328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0</v>
      </c>
      <c r="P2114">
        <f t="shared" si="129"/>
        <v>27.272727272727273</v>
      </c>
      <c r="Q2114" t="s">
        <v>8325</v>
      </c>
      <c r="R2114" t="s">
        <v>8329</v>
      </c>
      <c r="S2114" s="9">
        <f t="shared" si="130"/>
        <v>41365.719826388886</v>
      </c>
      <c r="T2114" s="9">
        <f t="shared" si="131"/>
        <v>41379.719826388886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E2115-D2115</f>
        <v>340</v>
      </c>
      <c r="P2115">
        <f t="shared" ref="P2115:P2178" si="133">IF(L2115=0,0,E2115/L2115)</f>
        <v>68.598130841121488</v>
      </c>
      <c r="Q2115" t="s">
        <v>8325</v>
      </c>
      <c r="R2115" t="s">
        <v>8329</v>
      </c>
      <c r="S2115" s="9">
        <f t="shared" ref="S2115:S2178" si="134">(J2115/86400)+25569+(-5/24)</f>
        <v>41870.657129629624</v>
      </c>
      <c r="T2115" s="9">
        <f t="shared" ref="T2115:T2178" si="135">(I2115/86400)+25569+(-5/24)</f>
        <v>41905.657129629624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235</v>
      </c>
      <c r="P2116">
        <f t="shared" si="133"/>
        <v>35.612244897959187</v>
      </c>
      <c r="Q2116" t="s">
        <v>8325</v>
      </c>
      <c r="R2116" t="s">
        <v>8329</v>
      </c>
      <c r="S2116" s="9">
        <f t="shared" si="134"/>
        <v>40458.607291666667</v>
      </c>
      <c r="T2116" s="9">
        <f t="shared" si="135"/>
        <v>40520.999305555553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1885</v>
      </c>
      <c r="P2117">
        <f t="shared" si="133"/>
        <v>94.027777777777771</v>
      </c>
      <c r="Q2117" t="s">
        <v>8325</v>
      </c>
      <c r="R2117" t="s">
        <v>8329</v>
      </c>
      <c r="S2117" s="9">
        <f t="shared" si="134"/>
        <v>40563.872696759259</v>
      </c>
      <c r="T2117" s="9">
        <f t="shared" si="135"/>
        <v>40593.872696759259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434</v>
      </c>
      <c r="P2118">
        <f t="shared" si="133"/>
        <v>526.45652173913038</v>
      </c>
      <c r="Q2118" t="s">
        <v>8325</v>
      </c>
      <c r="R2118" t="s">
        <v>8329</v>
      </c>
      <c r="S2118" s="9">
        <f t="shared" si="134"/>
        <v>41136.569479166668</v>
      </c>
      <c r="T2118" s="9">
        <f t="shared" si="135"/>
        <v>41184.569479166668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573</v>
      </c>
      <c r="P2119">
        <f t="shared" si="133"/>
        <v>50.657142857142858</v>
      </c>
      <c r="Q2119" t="s">
        <v>8325</v>
      </c>
      <c r="R2119" t="s">
        <v>8329</v>
      </c>
      <c r="S2119" s="9">
        <f t="shared" si="134"/>
        <v>42289.851261574069</v>
      </c>
      <c r="T2119" s="9">
        <f t="shared" si="135"/>
        <v>42303.999305555553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346.1099999999999</v>
      </c>
      <c r="P2120">
        <f t="shared" si="133"/>
        <v>79.182941176470578</v>
      </c>
      <c r="Q2120" t="s">
        <v>8325</v>
      </c>
      <c r="R2120" t="s">
        <v>8329</v>
      </c>
      <c r="S2120" s="9">
        <f t="shared" si="134"/>
        <v>40718.631203703699</v>
      </c>
      <c r="T2120" s="9">
        <f t="shared" si="135"/>
        <v>40748.631203703699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15</v>
      </c>
      <c r="P2121">
        <f t="shared" si="133"/>
        <v>91.590909090909093</v>
      </c>
      <c r="Q2121" t="s">
        <v>8325</v>
      </c>
      <c r="R2121" t="s">
        <v>8329</v>
      </c>
      <c r="S2121" s="9">
        <f t="shared" si="134"/>
        <v>41106.921817129631</v>
      </c>
      <c r="T2121" s="9">
        <f t="shared" si="135"/>
        <v>41136.921817129631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70.430000000000291</v>
      </c>
      <c r="P2122">
        <f t="shared" si="133"/>
        <v>116.96275362318841</v>
      </c>
      <c r="Q2122" t="s">
        <v>8325</v>
      </c>
      <c r="R2122" t="s">
        <v>8329</v>
      </c>
      <c r="S2122" s="9">
        <f t="shared" si="134"/>
        <v>41591.756203703699</v>
      </c>
      <c r="T2122" s="9">
        <f t="shared" si="135"/>
        <v>41640.756203703699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-49716</v>
      </c>
      <c r="P2123">
        <f t="shared" si="133"/>
        <v>28.4</v>
      </c>
      <c r="Q2123" t="s">
        <v>8333</v>
      </c>
      <c r="R2123" t="s">
        <v>8334</v>
      </c>
      <c r="S2123" s="9">
        <f t="shared" si="134"/>
        <v>42716.534120370365</v>
      </c>
      <c r="T2123" s="9">
        <f t="shared" si="135"/>
        <v>42746.534120370365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-79690</v>
      </c>
      <c r="P2124">
        <f t="shared" si="133"/>
        <v>103.33333333333333</v>
      </c>
      <c r="Q2124" t="s">
        <v>8333</v>
      </c>
      <c r="R2124" t="s">
        <v>8334</v>
      </c>
      <c r="S2124" s="9">
        <f t="shared" si="134"/>
        <v>42712.092233796291</v>
      </c>
      <c r="T2124" s="9">
        <f t="shared" si="135"/>
        <v>42742.092233796291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-450</v>
      </c>
      <c r="P2125">
        <f t="shared" si="133"/>
        <v>10</v>
      </c>
      <c r="Q2125" t="s">
        <v>8333</v>
      </c>
      <c r="R2125" t="s">
        <v>8334</v>
      </c>
      <c r="S2125" s="9">
        <f t="shared" si="134"/>
        <v>40198.216516203705</v>
      </c>
      <c r="T2125" s="9">
        <f t="shared" si="135"/>
        <v>40252.082638888889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-985</v>
      </c>
      <c r="P2126">
        <f t="shared" si="133"/>
        <v>23</v>
      </c>
      <c r="Q2126" t="s">
        <v>8333</v>
      </c>
      <c r="R2126" t="s">
        <v>8334</v>
      </c>
      <c r="S2126" s="9">
        <f t="shared" si="134"/>
        <v>40463.819849537038</v>
      </c>
      <c r="T2126" s="9">
        <f t="shared" si="135"/>
        <v>40512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-59148</v>
      </c>
      <c r="P2127">
        <f t="shared" si="133"/>
        <v>31.555555555555557</v>
      </c>
      <c r="Q2127" t="s">
        <v>8333</v>
      </c>
      <c r="R2127" t="s">
        <v>8334</v>
      </c>
      <c r="S2127" s="9">
        <f t="shared" si="134"/>
        <v>42190.815196759257</v>
      </c>
      <c r="T2127" s="9">
        <f t="shared" si="135"/>
        <v>42220.815196759257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-19990</v>
      </c>
      <c r="P2128">
        <f t="shared" si="133"/>
        <v>5</v>
      </c>
      <c r="Q2128" t="s">
        <v>8333</v>
      </c>
      <c r="R2128" t="s">
        <v>8334</v>
      </c>
      <c r="S2128" s="9">
        <f t="shared" si="134"/>
        <v>41951.76489583333</v>
      </c>
      <c r="T2128" s="9">
        <f t="shared" si="135"/>
        <v>41981.76489583333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-19924</v>
      </c>
      <c r="P2129">
        <f t="shared" si="133"/>
        <v>34.220338983050844</v>
      </c>
      <c r="Q2129" t="s">
        <v>8333</v>
      </c>
      <c r="R2129" t="s">
        <v>8334</v>
      </c>
      <c r="S2129" s="9">
        <f t="shared" si="134"/>
        <v>42045.297025462962</v>
      </c>
      <c r="T2129" s="9">
        <f t="shared" si="135"/>
        <v>42075.255358796298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-14975</v>
      </c>
      <c r="P2130">
        <f t="shared" si="133"/>
        <v>25</v>
      </c>
      <c r="Q2130" t="s">
        <v>8333</v>
      </c>
      <c r="R2130" t="s">
        <v>8334</v>
      </c>
      <c r="S2130" s="9">
        <f t="shared" si="134"/>
        <v>41843.564456018517</v>
      </c>
      <c r="T2130" s="9">
        <f t="shared" si="135"/>
        <v>41903.564456018517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-1764</v>
      </c>
      <c r="P2131">
        <f t="shared" si="133"/>
        <v>19.666666666666668</v>
      </c>
      <c r="Q2131" t="s">
        <v>8333</v>
      </c>
      <c r="R2131" t="s">
        <v>8334</v>
      </c>
      <c r="S2131" s="9">
        <f t="shared" si="134"/>
        <v>42408.815972222219</v>
      </c>
      <c r="T2131" s="9">
        <f t="shared" si="135"/>
        <v>42438.815972222219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-41915</v>
      </c>
      <c r="P2132">
        <f t="shared" si="133"/>
        <v>21.25</v>
      </c>
      <c r="Q2132" t="s">
        <v>8333</v>
      </c>
      <c r="R2132" t="s">
        <v>8334</v>
      </c>
      <c r="S2132" s="9">
        <f t="shared" si="134"/>
        <v>41831.87804398148</v>
      </c>
      <c r="T2132" s="9">
        <f t="shared" si="135"/>
        <v>41866.87804398148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-475</v>
      </c>
      <c r="P2133">
        <f t="shared" si="133"/>
        <v>8.3333333333333339</v>
      </c>
      <c r="Q2133" t="s">
        <v>8333</v>
      </c>
      <c r="R2133" t="s">
        <v>8334</v>
      </c>
      <c r="S2133" s="9">
        <f t="shared" si="134"/>
        <v>42166.998738425922</v>
      </c>
      <c r="T2133" s="9">
        <f t="shared" si="135"/>
        <v>42196.998738425922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-97887.01</v>
      </c>
      <c r="P2134">
        <f t="shared" si="133"/>
        <v>21.34333333333333</v>
      </c>
      <c r="Q2134" t="s">
        <v>8333</v>
      </c>
      <c r="R2134" t="s">
        <v>8334</v>
      </c>
      <c r="S2134" s="9">
        <f t="shared" si="134"/>
        <v>41643.27884259259</v>
      </c>
      <c r="T2134" s="9">
        <f t="shared" si="135"/>
        <v>41673.27884259259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-984</v>
      </c>
      <c r="P2135">
        <f t="shared" si="133"/>
        <v>5.333333333333333</v>
      </c>
      <c r="Q2135" t="s">
        <v>8333</v>
      </c>
      <c r="R2135" t="s">
        <v>8334</v>
      </c>
      <c r="S2135" s="9">
        <f t="shared" si="134"/>
        <v>40618.888877314814</v>
      </c>
      <c r="T2135" s="9">
        <f t="shared" si="135"/>
        <v>40657.082638888889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-5896</v>
      </c>
      <c r="P2136">
        <f t="shared" si="133"/>
        <v>34.666666666666664</v>
      </c>
      <c r="Q2136" t="s">
        <v>8333</v>
      </c>
      <c r="R2136" t="s">
        <v>8334</v>
      </c>
      <c r="S2136" s="9">
        <f t="shared" si="134"/>
        <v>41361.678136574068</v>
      </c>
      <c r="T2136" s="9">
        <f t="shared" si="135"/>
        <v>41391.678136574068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-4522</v>
      </c>
      <c r="P2137">
        <f t="shared" si="133"/>
        <v>21.727272727272727</v>
      </c>
      <c r="Q2137" t="s">
        <v>8333</v>
      </c>
      <c r="R2137" t="s">
        <v>8334</v>
      </c>
      <c r="S2137" s="9">
        <f t="shared" si="134"/>
        <v>41156.755011574074</v>
      </c>
      <c r="T2137" s="9">
        <f t="shared" si="135"/>
        <v>41186.755011574074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-79952.31</v>
      </c>
      <c r="P2138">
        <f t="shared" si="133"/>
        <v>11.922499999999999</v>
      </c>
      <c r="Q2138" t="s">
        <v>8333</v>
      </c>
      <c r="R2138" t="s">
        <v>8334</v>
      </c>
      <c r="S2138" s="9">
        <f t="shared" si="134"/>
        <v>41536.300763888888</v>
      </c>
      <c r="T2138" s="9">
        <f t="shared" si="135"/>
        <v>41566.300763888888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-35797</v>
      </c>
      <c r="P2139">
        <f t="shared" si="133"/>
        <v>26.59737827715356</v>
      </c>
      <c r="Q2139" t="s">
        <v>8333</v>
      </c>
      <c r="R2139" t="s">
        <v>8334</v>
      </c>
      <c r="S2139" s="9">
        <f t="shared" si="134"/>
        <v>41948.562835648147</v>
      </c>
      <c r="T2139" s="9">
        <f t="shared" si="135"/>
        <v>41978.562835648147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-872</v>
      </c>
      <c r="P2140">
        <f t="shared" si="133"/>
        <v>10.666666666666666</v>
      </c>
      <c r="Q2140" t="s">
        <v>8333</v>
      </c>
      <c r="R2140" t="s">
        <v>8334</v>
      </c>
      <c r="S2140" s="9">
        <f t="shared" si="134"/>
        <v>41556.804849537039</v>
      </c>
      <c r="T2140" s="9">
        <f t="shared" si="135"/>
        <v>41586.846516203703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-28374</v>
      </c>
      <c r="P2141">
        <f t="shared" si="133"/>
        <v>29.035714285714285</v>
      </c>
      <c r="Q2141" t="s">
        <v>8333</v>
      </c>
      <c r="R2141" t="s">
        <v>8334</v>
      </c>
      <c r="S2141" s="9">
        <f t="shared" si="134"/>
        <v>42647.541759259257</v>
      </c>
      <c r="T2141" s="9">
        <f t="shared" si="135"/>
        <v>42677.541759259257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-499440</v>
      </c>
      <c r="P2142">
        <f t="shared" si="133"/>
        <v>50.909090909090907</v>
      </c>
      <c r="Q2142" t="s">
        <v>8333</v>
      </c>
      <c r="R2142" t="s">
        <v>8334</v>
      </c>
      <c r="S2142" s="9">
        <f t="shared" si="134"/>
        <v>41255.625277777777</v>
      </c>
      <c r="T2142" s="9">
        <f t="shared" si="135"/>
        <v>41285.625277777777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-15000</v>
      </c>
      <c r="P2143">
        <f t="shared" si="133"/>
        <v>0</v>
      </c>
      <c r="Q2143" t="s">
        <v>8333</v>
      </c>
      <c r="R2143" t="s">
        <v>8334</v>
      </c>
      <c r="S2143" s="9">
        <f t="shared" si="134"/>
        <v>41927.027303240735</v>
      </c>
      <c r="T2143" s="9">
        <f t="shared" si="135"/>
        <v>41957.068969907406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-9899</v>
      </c>
      <c r="P2144">
        <f t="shared" si="133"/>
        <v>50.083333333333336</v>
      </c>
      <c r="Q2144" t="s">
        <v>8333</v>
      </c>
      <c r="R2144" t="s">
        <v>8334</v>
      </c>
      <c r="S2144" s="9">
        <f t="shared" si="134"/>
        <v>42340.493171296293</v>
      </c>
      <c r="T2144" s="9">
        <f t="shared" si="135"/>
        <v>42368.493171296293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-1775</v>
      </c>
      <c r="P2145">
        <f t="shared" si="133"/>
        <v>45</v>
      </c>
      <c r="Q2145" t="s">
        <v>8333</v>
      </c>
      <c r="R2145" t="s">
        <v>8334</v>
      </c>
      <c r="S2145" s="9">
        <f t="shared" si="134"/>
        <v>40332.678379629629</v>
      </c>
      <c r="T2145" s="9">
        <f t="shared" si="135"/>
        <v>40380.583333333328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-34893</v>
      </c>
      <c r="P2146">
        <f t="shared" si="133"/>
        <v>25.291666666666668</v>
      </c>
      <c r="Q2146" t="s">
        <v>8333</v>
      </c>
      <c r="R2146" t="s">
        <v>8334</v>
      </c>
      <c r="S2146" s="9">
        <f t="shared" si="134"/>
        <v>41499.338425925926</v>
      </c>
      <c r="T2146" s="9">
        <f t="shared" si="135"/>
        <v>41531.338425925926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-10435</v>
      </c>
      <c r="P2147">
        <f t="shared" si="133"/>
        <v>51.292134831460672</v>
      </c>
      <c r="Q2147" t="s">
        <v>8333</v>
      </c>
      <c r="R2147" t="s">
        <v>8334</v>
      </c>
      <c r="S2147" s="9">
        <f t="shared" si="134"/>
        <v>41575.029097222221</v>
      </c>
      <c r="T2147" s="9">
        <f t="shared" si="135"/>
        <v>41605.070763888885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-4999</v>
      </c>
      <c r="P2148">
        <f t="shared" si="133"/>
        <v>1</v>
      </c>
      <c r="Q2148" t="s">
        <v>8333</v>
      </c>
      <c r="R2148" t="s">
        <v>8334</v>
      </c>
      <c r="S2148" s="9">
        <f t="shared" si="134"/>
        <v>42397.471180555549</v>
      </c>
      <c r="T2148" s="9">
        <f t="shared" si="135"/>
        <v>42411.471180555549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-387284</v>
      </c>
      <c r="P2149">
        <f t="shared" si="133"/>
        <v>49.381818181818183</v>
      </c>
      <c r="Q2149" t="s">
        <v>8333</v>
      </c>
      <c r="R2149" t="s">
        <v>8334</v>
      </c>
      <c r="S2149" s="9">
        <f t="shared" si="134"/>
        <v>41927.087361111109</v>
      </c>
      <c r="T2149" s="9">
        <f t="shared" si="135"/>
        <v>41959.129027777781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-98</v>
      </c>
      <c r="P2150">
        <f t="shared" si="133"/>
        <v>1</v>
      </c>
      <c r="Q2150" t="s">
        <v>8333</v>
      </c>
      <c r="R2150" t="s">
        <v>8334</v>
      </c>
      <c r="S2150" s="9">
        <f t="shared" si="134"/>
        <v>42066.525254629632</v>
      </c>
      <c r="T2150" s="9">
        <f t="shared" si="135"/>
        <v>42096.483587962961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-2000</v>
      </c>
      <c r="P2151">
        <f t="shared" si="133"/>
        <v>0</v>
      </c>
      <c r="Q2151" t="s">
        <v>8333</v>
      </c>
      <c r="R2151" t="s">
        <v>8334</v>
      </c>
      <c r="S2151" s="9">
        <f t="shared" si="134"/>
        <v>40354.816620370366</v>
      </c>
      <c r="T2151" s="9">
        <f t="shared" si="135"/>
        <v>40389.791666666664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-49595</v>
      </c>
      <c r="P2152">
        <f t="shared" si="133"/>
        <v>101.25</v>
      </c>
      <c r="Q2152" t="s">
        <v>8333</v>
      </c>
      <c r="R2152" t="s">
        <v>8334</v>
      </c>
      <c r="S2152" s="9">
        <f t="shared" si="134"/>
        <v>42534.076377314814</v>
      </c>
      <c r="T2152" s="9">
        <f t="shared" si="135"/>
        <v>42564.076377314814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-44882</v>
      </c>
      <c r="P2153">
        <f t="shared" si="133"/>
        <v>19.666666666666668</v>
      </c>
      <c r="Q2153" t="s">
        <v>8333</v>
      </c>
      <c r="R2153" t="s">
        <v>8334</v>
      </c>
      <c r="S2153" s="9">
        <f t="shared" si="134"/>
        <v>42520.639050925922</v>
      </c>
      <c r="T2153" s="9">
        <f t="shared" si="135"/>
        <v>42550.639050925922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-29950</v>
      </c>
      <c r="P2154">
        <f t="shared" si="133"/>
        <v>12.5</v>
      </c>
      <c r="Q2154" t="s">
        <v>8333</v>
      </c>
      <c r="R2154" t="s">
        <v>8334</v>
      </c>
      <c r="S2154" s="9">
        <f t="shared" si="134"/>
        <v>41683.62394675926</v>
      </c>
      <c r="T2154" s="9">
        <f t="shared" si="135"/>
        <v>41713.582280092589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-372591</v>
      </c>
      <c r="P2155">
        <f t="shared" si="133"/>
        <v>8.5</v>
      </c>
      <c r="Q2155" t="s">
        <v>8333</v>
      </c>
      <c r="R2155" t="s">
        <v>8334</v>
      </c>
      <c r="S2155" s="9">
        <f t="shared" si="134"/>
        <v>41974.702754629623</v>
      </c>
      <c r="T2155" s="9">
        <f t="shared" si="135"/>
        <v>42014.124305555553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-248</v>
      </c>
      <c r="P2156">
        <f t="shared" si="133"/>
        <v>1</v>
      </c>
      <c r="Q2156" t="s">
        <v>8333</v>
      </c>
      <c r="R2156" t="s">
        <v>8334</v>
      </c>
      <c r="S2156" s="9">
        <f t="shared" si="134"/>
        <v>41647.42392361111</v>
      </c>
      <c r="T2156" s="9">
        <f t="shared" si="135"/>
        <v>41667.42392361111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-4885</v>
      </c>
      <c r="P2157">
        <f t="shared" si="133"/>
        <v>23</v>
      </c>
      <c r="Q2157" t="s">
        <v>8333</v>
      </c>
      <c r="R2157" t="s">
        <v>8334</v>
      </c>
      <c r="S2157" s="9">
        <f t="shared" si="134"/>
        <v>42430.539178240739</v>
      </c>
      <c r="T2157" s="9">
        <f t="shared" si="135"/>
        <v>42460.497511574074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-54507</v>
      </c>
      <c r="P2158">
        <f t="shared" si="133"/>
        <v>17.987951807228917</v>
      </c>
      <c r="Q2158" t="s">
        <v>8333</v>
      </c>
      <c r="R2158" t="s">
        <v>8334</v>
      </c>
      <c r="S2158" s="9">
        <f t="shared" si="134"/>
        <v>41488.645902777775</v>
      </c>
      <c r="T2158" s="9">
        <f t="shared" si="135"/>
        <v>41533.645902777775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-53856</v>
      </c>
      <c r="P2159">
        <f t="shared" si="133"/>
        <v>370.94736842105266</v>
      </c>
      <c r="Q2159" t="s">
        <v>8333</v>
      </c>
      <c r="R2159" t="s">
        <v>8334</v>
      </c>
      <c r="S2159" s="9">
        <f t="shared" si="134"/>
        <v>42694.772951388884</v>
      </c>
      <c r="T2159" s="9">
        <f t="shared" si="135"/>
        <v>42727.124305555553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-280229.89</v>
      </c>
      <c r="P2160">
        <f t="shared" si="133"/>
        <v>63.569485530546629</v>
      </c>
      <c r="Q2160" t="s">
        <v>8333</v>
      </c>
      <c r="R2160" t="s">
        <v>8334</v>
      </c>
      <c r="S2160" s="9">
        <f t="shared" si="134"/>
        <v>41264.645532407405</v>
      </c>
      <c r="T2160" s="9">
        <f t="shared" si="135"/>
        <v>41309.645532407405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-3574</v>
      </c>
      <c r="P2161">
        <f t="shared" si="133"/>
        <v>13</v>
      </c>
      <c r="Q2161" t="s">
        <v>8333</v>
      </c>
      <c r="R2161" t="s">
        <v>8334</v>
      </c>
      <c r="S2161" s="9">
        <f t="shared" si="134"/>
        <v>40710.522847222222</v>
      </c>
      <c r="T2161" s="9">
        <f t="shared" si="135"/>
        <v>40740.522847222222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-9915</v>
      </c>
      <c r="P2162">
        <f t="shared" si="133"/>
        <v>5.3125</v>
      </c>
      <c r="Q2162" t="s">
        <v>8333</v>
      </c>
      <c r="R2162" t="s">
        <v>8334</v>
      </c>
      <c r="S2162" s="9">
        <f t="shared" si="134"/>
        <v>41018.503530092588</v>
      </c>
      <c r="T2162" s="9">
        <f t="shared" si="135"/>
        <v>41048.503530092588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63</v>
      </c>
      <c r="P2163">
        <f t="shared" si="133"/>
        <v>35.615384615384613</v>
      </c>
      <c r="Q2163" t="s">
        <v>8325</v>
      </c>
      <c r="R2163" t="s">
        <v>8326</v>
      </c>
      <c r="S2163" s="9">
        <f t="shared" si="134"/>
        <v>42240.644201388888</v>
      </c>
      <c r="T2163" s="9">
        <f t="shared" si="135"/>
        <v>42270.644201388888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552</v>
      </c>
      <c r="P2164">
        <f t="shared" si="133"/>
        <v>87.103448275862064</v>
      </c>
      <c r="Q2164" t="s">
        <v>8325</v>
      </c>
      <c r="R2164" t="s">
        <v>8326</v>
      </c>
      <c r="S2164" s="9">
        <f t="shared" si="134"/>
        <v>41813.557766203703</v>
      </c>
      <c r="T2164" s="9">
        <f t="shared" si="135"/>
        <v>41844.557766203703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805</v>
      </c>
      <c r="P2165">
        <f t="shared" si="133"/>
        <v>75.11363636363636</v>
      </c>
      <c r="Q2165" t="s">
        <v>8325</v>
      </c>
      <c r="R2165" t="s">
        <v>8326</v>
      </c>
      <c r="S2165" s="9">
        <f t="shared" si="134"/>
        <v>42111.691203703704</v>
      </c>
      <c r="T2165" s="9">
        <f t="shared" si="135"/>
        <v>42162.951388888883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145</v>
      </c>
      <c r="P2166">
        <f t="shared" si="133"/>
        <v>68.01204819277109</v>
      </c>
      <c r="Q2166" t="s">
        <v>8325</v>
      </c>
      <c r="R2166" t="s">
        <v>8326</v>
      </c>
      <c r="S2166" s="9">
        <f t="shared" si="134"/>
        <v>42515.509421296294</v>
      </c>
      <c r="T2166" s="9">
        <f t="shared" si="135"/>
        <v>42545.957638888889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966</v>
      </c>
      <c r="P2167">
        <f t="shared" si="133"/>
        <v>29.623931623931625</v>
      </c>
      <c r="Q2167" t="s">
        <v>8325</v>
      </c>
      <c r="R2167" t="s">
        <v>8326</v>
      </c>
      <c r="S2167" s="9">
        <f t="shared" si="134"/>
        <v>42438.458738425928</v>
      </c>
      <c r="T2167" s="9">
        <f t="shared" si="135"/>
        <v>42468.417071759257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932</v>
      </c>
      <c r="P2168">
        <f t="shared" si="133"/>
        <v>91.625</v>
      </c>
      <c r="Q2168" t="s">
        <v>8325</v>
      </c>
      <c r="R2168" t="s">
        <v>8326</v>
      </c>
      <c r="S2168" s="9">
        <f t="shared" si="134"/>
        <v>41933.629837962959</v>
      </c>
      <c r="T2168" s="9">
        <f t="shared" si="135"/>
        <v>41978.671504629623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30</v>
      </c>
      <c r="P2169">
        <f t="shared" si="133"/>
        <v>22.5</v>
      </c>
      <c r="Q2169" t="s">
        <v>8325</v>
      </c>
      <c r="R2169" t="s">
        <v>8326</v>
      </c>
      <c r="S2169" s="9">
        <f t="shared" si="134"/>
        <v>41152.858067129629</v>
      </c>
      <c r="T2169" s="9">
        <f t="shared" si="135"/>
        <v>41166.858067129629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3884.6899999999987</v>
      </c>
      <c r="P2170">
        <f t="shared" si="133"/>
        <v>64.366735294117646</v>
      </c>
      <c r="Q2170" t="s">
        <v>8325</v>
      </c>
      <c r="R2170" t="s">
        <v>8326</v>
      </c>
      <c r="S2170" s="9">
        <f t="shared" si="134"/>
        <v>42745.391909722217</v>
      </c>
      <c r="T2170" s="9">
        <f t="shared" si="135"/>
        <v>42775.999999999993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0</v>
      </c>
      <c r="P2171">
        <f t="shared" si="133"/>
        <v>21.857142857142858</v>
      </c>
      <c r="Q2171" t="s">
        <v>8325</v>
      </c>
      <c r="R2171" t="s">
        <v>8326</v>
      </c>
      <c r="S2171" s="9">
        <f t="shared" si="134"/>
        <v>42793.492488425924</v>
      </c>
      <c r="T2171" s="9">
        <f t="shared" si="135"/>
        <v>42796.492488425924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283</v>
      </c>
      <c r="P2172">
        <f t="shared" si="133"/>
        <v>33.315789473684212</v>
      </c>
      <c r="Q2172" t="s">
        <v>8325</v>
      </c>
      <c r="R2172" t="s">
        <v>8326</v>
      </c>
      <c r="S2172" s="9">
        <f t="shared" si="134"/>
        <v>42198.541921296295</v>
      </c>
      <c r="T2172" s="9">
        <f t="shared" si="135"/>
        <v>42238.541921296295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243</v>
      </c>
      <c r="P2173">
        <f t="shared" si="133"/>
        <v>90.276595744680847</v>
      </c>
      <c r="Q2173" t="s">
        <v>8325</v>
      </c>
      <c r="R2173" t="s">
        <v>8326</v>
      </c>
      <c r="S2173" s="9">
        <f t="shared" si="134"/>
        <v>42141.748784722215</v>
      </c>
      <c r="T2173" s="9">
        <f t="shared" si="135"/>
        <v>42176.999999999993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0</v>
      </c>
      <c r="P2174">
        <f t="shared" si="133"/>
        <v>76.92307692307692</v>
      </c>
      <c r="Q2174" t="s">
        <v>8325</v>
      </c>
      <c r="R2174" t="s">
        <v>8326</v>
      </c>
      <c r="S2174" s="9">
        <f t="shared" si="134"/>
        <v>42082.371759259258</v>
      </c>
      <c r="T2174" s="9">
        <f t="shared" si="135"/>
        <v>42112.371759259258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1131</v>
      </c>
      <c r="P2175">
        <f t="shared" si="133"/>
        <v>59.233333333333334</v>
      </c>
      <c r="Q2175" t="s">
        <v>8325</v>
      </c>
      <c r="R2175" t="s">
        <v>8326</v>
      </c>
      <c r="S2175" s="9">
        <f t="shared" si="134"/>
        <v>41495.484293981477</v>
      </c>
      <c r="T2175" s="9">
        <f t="shared" si="135"/>
        <v>41526.957638888889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119</v>
      </c>
      <c r="P2176">
        <f t="shared" si="133"/>
        <v>65.38095238095238</v>
      </c>
      <c r="Q2176" t="s">
        <v>8325</v>
      </c>
      <c r="R2176" t="s">
        <v>8326</v>
      </c>
      <c r="S2176" s="9">
        <f t="shared" si="134"/>
        <v>42465.334571759253</v>
      </c>
      <c r="T2176" s="9">
        <f t="shared" si="135"/>
        <v>42495.334571759253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1050</v>
      </c>
      <c r="P2177">
        <f t="shared" si="133"/>
        <v>67.307692307692307</v>
      </c>
      <c r="Q2177" t="s">
        <v>8325</v>
      </c>
      <c r="R2177" t="s">
        <v>8326</v>
      </c>
      <c r="S2177" s="9">
        <f t="shared" si="134"/>
        <v>42564.800763888888</v>
      </c>
      <c r="T2177" s="9">
        <f t="shared" si="135"/>
        <v>42571.800763888888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1301</v>
      </c>
      <c r="P2178">
        <f t="shared" si="133"/>
        <v>88.74647887323944</v>
      </c>
      <c r="Q2178" t="s">
        <v>8325</v>
      </c>
      <c r="R2178" t="s">
        <v>8326</v>
      </c>
      <c r="S2178" s="9">
        <f t="shared" si="134"/>
        <v>42096.424872685187</v>
      </c>
      <c r="T2178" s="9">
        <f t="shared" si="135"/>
        <v>42126.424872685187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E2179-D2179</f>
        <v>3</v>
      </c>
      <c r="P2179">
        <f t="shared" ref="P2179:P2242" si="137">IF(L2179=0,0,E2179/L2179)</f>
        <v>65.868421052631575</v>
      </c>
      <c r="Q2179" t="s">
        <v>8325</v>
      </c>
      <c r="R2179" t="s">
        <v>8326</v>
      </c>
      <c r="S2179" s="9">
        <f t="shared" ref="S2179:S2242" si="138">(J2179/86400)+25569+(-5/24)</f>
        <v>42502.042442129627</v>
      </c>
      <c r="T2179" s="9">
        <f t="shared" ref="T2179:T2242" si="139">(I2179/86400)+25569+(-5/24)</f>
        <v>42527.042442129627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9660</v>
      </c>
      <c r="P2180">
        <f t="shared" si="137"/>
        <v>40.349243306169967</v>
      </c>
      <c r="Q2180" t="s">
        <v>8325</v>
      </c>
      <c r="R2180" t="s">
        <v>8326</v>
      </c>
      <c r="S2180" s="9">
        <f t="shared" si="138"/>
        <v>42723.428206018514</v>
      </c>
      <c r="T2180" s="9">
        <f t="shared" si="139"/>
        <v>42753.428206018514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614</v>
      </c>
      <c r="P2181">
        <f t="shared" si="137"/>
        <v>76.857142857142861</v>
      </c>
      <c r="Q2181" t="s">
        <v>8325</v>
      </c>
      <c r="R2181" t="s">
        <v>8326</v>
      </c>
      <c r="S2181" s="9">
        <f t="shared" si="138"/>
        <v>42074.962870370371</v>
      </c>
      <c r="T2181" s="9">
        <f t="shared" si="139"/>
        <v>42104.962870370371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359.21000000000004</v>
      </c>
      <c r="P2182">
        <f t="shared" si="137"/>
        <v>68.707820512820518</v>
      </c>
      <c r="Q2182" t="s">
        <v>8325</v>
      </c>
      <c r="R2182" t="s">
        <v>8326</v>
      </c>
      <c r="S2182" s="9">
        <f t="shared" si="138"/>
        <v>42279.461435185185</v>
      </c>
      <c r="T2182" s="9">
        <f t="shared" si="139"/>
        <v>42321.503101851849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1062</v>
      </c>
      <c r="P2183">
        <f t="shared" si="137"/>
        <v>57.773584905660378</v>
      </c>
      <c r="Q2183" t="s">
        <v>8333</v>
      </c>
      <c r="R2183" t="s">
        <v>8351</v>
      </c>
      <c r="S2183" s="9">
        <f t="shared" si="138"/>
        <v>42772.796909722216</v>
      </c>
      <c r="T2183" s="9">
        <f t="shared" si="139"/>
        <v>42786.796909722216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12725</v>
      </c>
      <c r="P2184">
        <f t="shared" si="137"/>
        <v>44.171348314606739</v>
      </c>
      <c r="Q2184" t="s">
        <v>8333</v>
      </c>
      <c r="R2184" t="s">
        <v>8351</v>
      </c>
      <c r="S2184" s="9">
        <f t="shared" si="138"/>
        <v>41879.692418981482</v>
      </c>
      <c r="T2184" s="9">
        <f t="shared" si="139"/>
        <v>41914.692418981482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7007</v>
      </c>
      <c r="P2185">
        <f t="shared" si="137"/>
        <v>31.566308243727597</v>
      </c>
      <c r="Q2185" t="s">
        <v>8333</v>
      </c>
      <c r="R2185" t="s">
        <v>8351</v>
      </c>
      <c r="S2185" s="9">
        <f t="shared" si="138"/>
        <v>42745.157141203701</v>
      </c>
      <c r="T2185" s="9">
        <f t="shared" si="139"/>
        <v>42774.999999999993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18474</v>
      </c>
      <c r="P2186">
        <f t="shared" si="137"/>
        <v>107.04511278195488</v>
      </c>
      <c r="Q2186" t="s">
        <v>8333</v>
      </c>
      <c r="R2186" t="s">
        <v>8351</v>
      </c>
      <c r="S2186" s="9">
        <f t="shared" si="138"/>
        <v>42380.481956018521</v>
      </c>
      <c r="T2186" s="9">
        <f t="shared" si="139"/>
        <v>42394.458333333336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87848.5</v>
      </c>
      <c r="P2187">
        <f t="shared" si="137"/>
        <v>149.03451043338683</v>
      </c>
      <c r="Q2187" t="s">
        <v>8333</v>
      </c>
      <c r="R2187" t="s">
        <v>8351</v>
      </c>
      <c r="S2187" s="9">
        <f t="shared" si="138"/>
        <v>41319.141655092586</v>
      </c>
      <c r="T2187" s="9">
        <f t="shared" si="139"/>
        <v>41359.141655092586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1935</v>
      </c>
      <c r="P2188">
        <f t="shared" si="137"/>
        <v>55.956632653061227</v>
      </c>
      <c r="Q2188" t="s">
        <v>8333</v>
      </c>
      <c r="R2188" t="s">
        <v>8351</v>
      </c>
      <c r="S2188" s="9">
        <f t="shared" si="138"/>
        <v>42583.406747685185</v>
      </c>
      <c r="T2188" s="9">
        <f t="shared" si="139"/>
        <v>42619.874999999993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182928.5</v>
      </c>
      <c r="P2189">
        <f t="shared" si="137"/>
        <v>56.970381807973048</v>
      </c>
      <c r="Q2189" t="s">
        <v>8333</v>
      </c>
      <c r="R2189" t="s">
        <v>8351</v>
      </c>
      <c r="S2189" s="9">
        <f t="shared" si="138"/>
        <v>42068.000763888886</v>
      </c>
      <c r="T2189" s="9">
        <f t="shared" si="139"/>
        <v>42096.957638888889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17151</v>
      </c>
      <c r="P2190">
        <f t="shared" si="137"/>
        <v>44.056420233463037</v>
      </c>
      <c r="Q2190" t="s">
        <v>8333</v>
      </c>
      <c r="R2190" t="s">
        <v>8351</v>
      </c>
      <c r="S2190" s="9">
        <f t="shared" si="138"/>
        <v>42633.377789351849</v>
      </c>
      <c r="T2190" s="9">
        <f t="shared" si="139"/>
        <v>42668.499999999993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4839</v>
      </c>
      <c r="P2191">
        <f t="shared" si="137"/>
        <v>68.625</v>
      </c>
      <c r="Q2191" t="s">
        <v>8333</v>
      </c>
      <c r="R2191" t="s">
        <v>8351</v>
      </c>
      <c r="S2191" s="9">
        <f t="shared" si="138"/>
        <v>42467.579861111109</v>
      </c>
      <c r="T2191" s="9">
        <f t="shared" si="139"/>
        <v>42481.708333333336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16076</v>
      </c>
      <c r="P2192">
        <f t="shared" si="137"/>
        <v>65.318435754189949</v>
      </c>
      <c r="Q2192" t="s">
        <v>8333</v>
      </c>
      <c r="R2192" t="s">
        <v>8351</v>
      </c>
      <c r="S2192" s="9">
        <f t="shared" si="138"/>
        <v>42417.416712962957</v>
      </c>
      <c r="T2192" s="9">
        <f t="shared" si="139"/>
        <v>42452.082638888889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148</v>
      </c>
      <c r="P2193">
        <f t="shared" si="137"/>
        <v>35.92</v>
      </c>
      <c r="Q2193" t="s">
        <v>8333</v>
      </c>
      <c r="R2193" t="s">
        <v>8351</v>
      </c>
      <c r="S2193" s="9">
        <f t="shared" si="138"/>
        <v>42768.6253125</v>
      </c>
      <c r="T2193" s="9">
        <f t="shared" si="139"/>
        <v>42780.6253125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117748.82</v>
      </c>
      <c r="P2194">
        <f t="shared" si="137"/>
        <v>40.070667078443485</v>
      </c>
      <c r="Q2194" t="s">
        <v>8333</v>
      </c>
      <c r="R2194" t="s">
        <v>8351</v>
      </c>
      <c r="S2194" s="9">
        <f t="shared" si="138"/>
        <v>42691.642870370364</v>
      </c>
      <c r="T2194" s="9">
        <f t="shared" si="139"/>
        <v>42719.749999999993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52856</v>
      </c>
      <c r="P2195">
        <f t="shared" si="137"/>
        <v>75.647714604236342</v>
      </c>
      <c r="Q2195" t="s">
        <v>8333</v>
      </c>
      <c r="R2195" t="s">
        <v>8351</v>
      </c>
      <c r="S2195" s="9">
        <f t="shared" si="138"/>
        <v>42664.197592592587</v>
      </c>
      <c r="T2195" s="9">
        <f t="shared" si="139"/>
        <v>42694.999305555553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43737</v>
      </c>
      <c r="P2196">
        <f t="shared" si="137"/>
        <v>61.203872437357631</v>
      </c>
      <c r="Q2196" t="s">
        <v>8333</v>
      </c>
      <c r="R2196" t="s">
        <v>8351</v>
      </c>
      <c r="S2196" s="9">
        <f t="shared" si="138"/>
        <v>42425.54965277778</v>
      </c>
      <c r="T2196" s="9">
        <f t="shared" si="139"/>
        <v>42455.507986111108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935</v>
      </c>
      <c r="P2197">
        <f t="shared" si="137"/>
        <v>48.130434782608695</v>
      </c>
      <c r="Q2197" t="s">
        <v>8333</v>
      </c>
      <c r="R2197" t="s">
        <v>8351</v>
      </c>
      <c r="S2197" s="9">
        <f t="shared" si="138"/>
        <v>42197.563657407409</v>
      </c>
      <c r="T2197" s="9">
        <f t="shared" si="139"/>
        <v>42227.563657407409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1937</v>
      </c>
      <c r="P2198">
        <f t="shared" si="137"/>
        <v>68.106837606837601</v>
      </c>
      <c r="Q2198" t="s">
        <v>8333</v>
      </c>
      <c r="R2198" t="s">
        <v>8351</v>
      </c>
      <c r="S2198" s="9">
        <f t="shared" si="138"/>
        <v>42675.278958333329</v>
      </c>
      <c r="T2198" s="9">
        <f t="shared" si="139"/>
        <v>42706.083333333336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255309.33000000002</v>
      </c>
      <c r="P2199">
        <f t="shared" si="137"/>
        <v>65.891300230946882</v>
      </c>
      <c r="Q2199" t="s">
        <v>8333</v>
      </c>
      <c r="R2199" t="s">
        <v>8351</v>
      </c>
      <c r="S2199" s="9">
        <f t="shared" si="138"/>
        <v>42033.37568287037</v>
      </c>
      <c r="T2199" s="9">
        <f t="shared" si="139"/>
        <v>42063.37568287037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13157</v>
      </c>
      <c r="P2200">
        <f t="shared" si="137"/>
        <v>81.654377880184327</v>
      </c>
      <c r="Q2200" t="s">
        <v>8333</v>
      </c>
      <c r="R2200" t="s">
        <v>8351</v>
      </c>
      <c r="S2200" s="9">
        <f t="shared" si="138"/>
        <v>42292.305555555555</v>
      </c>
      <c r="T2200" s="9">
        <f t="shared" si="139"/>
        <v>42322.347222222219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4228</v>
      </c>
      <c r="P2201">
        <f t="shared" si="137"/>
        <v>52.701195219123505</v>
      </c>
      <c r="Q2201" t="s">
        <v>8333</v>
      </c>
      <c r="R2201" t="s">
        <v>8351</v>
      </c>
      <c r="S2201" s="9">
        <f t="shared" si="138"/>
        <v>42262.208310185182</v>
      </c>
      <c r="T2201" s="9">
        <f t="shared" si="139"/>
        <v>42292.208310185182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8843</v>
      </c>
      <c r="P2202">
        <f t="shared" si="137"/>
        <v>41.228136882129277</v>
      </c>
      <c r="Q2202" t="s">
        <v>8333</v>
      </c>
      <c r="R2202" t="s">
        <v>8351</v>
      </c>
      <c r="S2202" s="9">
        <f t="shared" si="138"/>
        <v>42163.417453703696</v>
      </c>
      <c r="T2202" s="9">
        <f t="shared" si="139"/>
        <v>42190.916666666664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310.99</v>
      </c>
      <c r="P2203">
        <f t="shared" si="137"/>
        <v>15.035357142857142</v>
      </c>
      <c r="Q2203" t="s">
        <v>8325</v>
      </c>
      <c r="R2203" t="s">
        <v>8330</v>
      </c>
      <c r="S2203" s="9">
        <f t="shared" si="138"/>
        <v>41276.638483796291</v>
      </c>
      <c r="T2203" s="9">
        <f t="shared" si="139"/>
        <v>41290.638483796291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24167.25</v>
      </c>
      <c r="P2204">
        <f t="shared" si="137"/>
        <v>39.066920943134534</v>
      </c>
      <c r="Q2204" t="s">
        <v>8325</v>
      </c>
      <c r="R2204" t="s">
        <v>8330</v>
      </c>
      <c r="S2204" s="9">
        <f t="shared" si="138"/>
        <v>41184.640833333331</v>
      </c>
      <c r="T2204" s="9">
        <f t="shared" si="139"/>
        <v>41214.640833333331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191</v>
      </c>
      <c r="P2205">
        <f t="shared" si="137"/>
        <v>43.82</v>
      </c>
      <c r="Q2205" t="s">
        <v>8325</v>
      </c>
      <c r="R2205" t="s">
        <v>8330</v>
      </c>
      <c r="S2205" s="9">
        <f t="shared" si="138"/>
        <v>42241.651412037034</v>
      </c>
      <c r="T2205" s="9">
        <f t="shared" si="139"/>
        <v>42271.651412037034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493</v>
      </c>
      <c r="P2206">
        <f t="shared" si="137"/>
        <v>27.301369863013697</v>
      </c>
      <c r="Q2206" t="s">
        <v>8325</v>
      </c>
      <c r="R2206" t="s">
        <v>8330</v>
      </c>
      <c r="S2206" s="9">
        <f t="shared" si="138"/>
        <v>41312.103229166663</v>
      </c>
      <c r="T2206" s="9">
        <f t="shared" si="139"/>
        <v>41342.103229166663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390</v>
      </c>
      <c r="P2207">
        <f t="shared" si="137"/>
        <v>42.222222222222221</v>
      </c>
      <c r="Q2207" t="s">
        <v>8325</v>
      </c>
      <c r="R2207" t="s">
        <v>8330</v>
      </c>
      <c r="S2207" s="9">
        <f t="shared" si="138"/>
        <v>41031.613298611112</v>
      </c>
      <c r="T2207" s="9">
        <f t="shared" si="139"/>
        <v>41061.613298611112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30</v>
      </c>
      <c r="P2208">
        <f t="shared" si="137"/>
        <v>33.235294117647058</v>
      </c>
      <c r="Q2208" t="s">
        <v>8325</v>
      </c>
      <c r="R2208" t="s">
        <v>8330</v>
      </c>
      <c r="S2208" s="9">
        <f t="shared" si="138"/>
        <v>40997.048888888887</v>
      </c>
      <c r="T2208" s="9">
        <f t="shared" si="139"/>
        <v>41015.048888888887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0</v>
      </c>
      <c r="P2209">
        <f t="shared" si="137"/>
        <v>285.71428571428572</v>
      </c>
      <c r="Q2209" t="s">
        <v>8325</v>
      </c>
      <c r="R2209" t="s">
        <v>8330</v>
      </c>
      <c r="S2209" s="9">
        <f t="shared" si="138"/>
        <v>41563.985798611109</v>
      </c>
      <c r="T2209" s="9">
        <f t="shared" si="139"/>
        <v>41594.027465277773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16</v>
      </c>
      <c r="P2210">
        <f t="shared" si="137"/>
        <v>42.333333333333336</v>
      </c>
      <c r="Q2210" t="s">
        <v>8325</v>
      </c>
      <c r="R2210" t="s">
        <v>8330</v>
      </c>
      <c r="S2210" s="9">
        <f t="shared" si="138"/>
        <v>40946.673912037033</v>
      </c>
      <c r="T2210" s="9">
        <f t="shared" si="139"/>
        <v>41005.958333333328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254</v>
      </c>
      <c r="P2211">
        <f t="shared" si="137"/>
        <v>50.266666666666666</v>
      </c>
      <c r="Q2211" t="s">
        <v>8325</v>
      </c>
      <c r="R2211" t="s">
        <v>8330</v>
      </c>
      <c r="S2211" s="9">
        <f t="shared" si="138"/>
        <v>41732.27134259259</v>
      </c>
      <c r="T2211" s="9">
        <f t="shared" si="139"/>
        <v>41743.75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457</v>
      </c>
      <c r="P2212">
        <f t="shared" si="137"/>
        <v>61.902777777777779</v>
      </c>
      <c r="Q2212" t="s">
        <v>8325</v>
      </c>
      <c r="R2212" t="s">
        <v>8330</v>
      </c>
      <c r="S2212" s="9">
        <f t="shared" si="138"/>
        <v>40955.857754629629</v>
      </c>
      <c r="T2212" s="9">
        <f t="shared" si="139"/>
        <v>41013.525000000001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2390</v>
      </c>
      <c r="P2213">
        <f t="shared" si="137"/>
        <v>40.75</v>
      </c>
      <c r="Q2213" t="s">
        <v>8325</v>
      </c>
      <c r="R2213" t="s">
        <v>8330</v>
      </c>
      <c r="S2213" s="9">
        <f t="shared" si="138"/>
        <v>41716.576678240737</v>
      </c>
      <c r="T2213" s="9">
        <f t="shared" si="139"/>
        <v>41739.082638888889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863</v>
      </c>
      <c r="P2214">
        <f t="shared" si="137"/>
        <v>55.796747967479675</v>
      </c>
      <c r="Q2214" t="s">
        <v>8325</v>
      </c>
      <c r="R2214" t="s">
        <v>8330</v>
      </c>
      <c r="S2214" s="9">
        <f t="shared" si="138"/>
        <v>41548.539085648146</v>
      </c>
      <c r="T2214" s="9">
        <f t="shared" si="139"/>
        <v>41581.833333333328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5</v>
      </c>
      <c r="P2215">
        <f t="shared" si="137"/>
        <v>10</v>
      </c>
      <c r="Q2215" t="s">
        <v>8325</v>
      </c>
      <c r="R2215" t="s">
        <v>8330</v>
      </c>
      <c r="S2215" s="9">
        <f t="shared" si="138"/>
        <v>42109.617812499993</v>
      </c>
      <c r="T2215" s="9">
        <f t="shared" si="139"/>
        <v>42139.617812499993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1155.01</v>
      </c>
      <c r="P2216">
        <f t="shared" si="137"/>
        <v>73.125416666666666</v>
      </c>
      <c r="Q2216" t="s">
        <v>8325</v>
      </c>
      <c r="R2216" t="s">
        <v>8330</v>
      </c>
      <c r="S2216" s="9">
        <f t="shared" si="138"/>
        <v>41646.58388888889</v>
      </c>
      <c r="T2216" s="9">
        <f t="shared" si="139"/>
        <v>41676.58388888889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310</v>
      </c>
      <c r="P2217">
        <f t="shared" si="137"/>
        <v>26.060606060606062</v>
      </c>
      <c r="Q2217" t="s">
        <v>8325</v>
      </c>
      <c r="R2217" t="s">
        <v>8330</v>
      </c>
      <c r="S2217" s="9">
        <f t="shared" si="138"/>
        <v>40958.508935185186</v>
      </c>
      <c r="T2217" s="9">
        <f t="shared" si="139"/>
        <v>40981.082638888889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17</v>
      </c>
      <c r="P2218">
        <f t="shared" si="137"/>
        <v>22.642857142857142</v>
      </c>
      <c r="Q2218" t="s">
        <v>8325</v>
      </c>
      <c r="R2218" t="s">
        <v>8330</v>
      </c>
      <c r="S2218" s="9">
        <f t="shared" si="138"/>
        <v>42194.543344907404</v>
      </c>
      <c r="T2218" s="9">
        <f t="shared" si="139"/>
        <v>42208.543344907404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5</v>
      </c>
      <c r="P2219">
        <f t="shared" si="137"/>
        <v>47.222222222222221</v>
      </c>
      <c r="Q2219" t="s">
        <v>8325</v>
      </c>
      <c r="R2219" t="s">
        <v>8330</v>
      </c>
      <c r="S2219" s="9">
        <f t="shared" si="138"/>
        <v>42299.568437499998</v>
      </c>
      <c r="T2219" s="9">
        <f t="shared" si="139"/>
        <v>42310.124999999993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456.65999999999985</v>
      </c>
      <c r="P2220">
        <f t="shared" si="137"/>
        <v>32.324473684210524</v>
      </c>
      <c r="Q2220" t="s">
        <v>8325</v>
      </c>
      <c r="R2220" t="s">
        <v>8330</v>
      </c>
      <c r="S2220" s="9">
        <f t="shared" si="138"/>
        <v>41127.603969907403</v>
      </c>
      <c r="T2220" s="9">
        <f t="shared" si="139"/>
        <v>41149.791666666664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15</v>
      </c>
      <c r="P2221">
        <f t="shared" si="137"/>
        <v>53.421052631578945</v>
      </c>
      <c r="Q2221" t="s">
        <v>8325</v>
      </c>
      <c r="R2221" t="s">
        <v>8330</v>
      </c>
      <c r="S2221" s="9">
        <f t="shared" si="138"/>
        <v>42205.510555555556</v>
      </c>
      <c r="T2221" s="9">
        <f t="shared" si="139"/>
        <v>42235.510555555556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40</v>
      </c>
      <c r="P2222">
        <f t="shared" si="137"/>
        <v>51.304347826086953</v>
      </c>
      <c r="Q2222" t="s">
        <v>8325</v>
      </c>
      <c r="R2222" t="s">
        <v>8330</v>
      </c>
      <c r="S2222" s="9">
        <f t="shared" si="138"/>
        <v>41451.852268518516</v>
      </c>
      <c r="T2222" s="9">
        <f t="shared" si="139"/>
        <v>41481.852268518516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609</v>
      </c>
      <c r="P2223">
        <f t="shared" si="137"/>
        <v>37.197247706422019</v>
      </c>
      <c r="Q2223" t="s">
        <v>8333</v>
      </c>
      <c r="R2223" t="s">
        <v>8351</v>
      </c>
      <c r="S2223" s="9">
        <f t="shared" si="138"/>
        <v>42452.458437499998</v>
      </c>
      <c r="T2223" s="9">
        <f t="shared" si="139"/>
        <v>42482.791666666664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313</v>
      </c>
      <c r="P2224">
        <f t="shared" si="137"/>
        <v>27.1</v>
      </c>
      <c r="Q2224" t="s">
        <v>8333</v>
      </c>
      <c r="R2224" t="s">
        <v>8351</v>
      </c>
      <c r="S2224" s="9">
        <f t="shared" si="138"/>
        <v>40906.579247685186</v>
      </c>
      <c r="T2224" s="9">
        <f t="shared" si="139"/>
        <v>40936.579247685186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1131</v>
      </c>
      <c r="P2225">
        <f t="shared" si="137"/>
        <v>206.31</v>
      </c>
      <c r="Q2225" t="s">
        <v>8333</v>
      </c>
      <c r="R2225" t="s">
        <v>8351</v>
      </c>
      <c r="S2225" s="9">
        <f t="shared" si="138"/>
        <v>42152.432500000003</v>
      </c>
      <c r="T2225" s="9">
        <f t="shared" si="139"/>
        <v>42182.432500000003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14315</v>
      </c>
      <c r="P2226">
        <f t="shared" si="137"/>
        <v>82.145270270270274</v>
      </c>
      <c r="Q2226" t="s">
        <v>8333</v>
      </c>
      <c r="R2226" t="s">
        <v>8351</v>
      </c>
      <c r="S2226" s="9">
        <f t="shared" si="138"/>
        <v>42644.459201388883</v>
      </c>
      <c r="T2226" s="9">
        <f t="shared" si="139"/>
        <v>42672.583333333336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177415.01</v>
      </c>
      <c r="P2227">
        <f t="shared" si="137"/>
        <v>164.79651993355483</v>
      </c>
      <c r="Q2227" t="s">
        <v>8333</v>
      </c>
      <c r="R2227" t="s">
        <v>8351</v>
      </c>
      <c r="S2227" s="9">
        <f t="shared" si="138"/>
        <v>41873.583506944444</v>
      </c>
      <c r="T2227" s="9">
        <f t="shared" si="139"/>
        <v>41903.583506944444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1523.3100000000013</v>
      </c>
      <c r="P2228">
        <f t="shared" si="137"/>
        <v>60.820280373831778</v>
      </c>
      <c r="Q2228" t="s">
        <v>8333</v>
      </c>
      <c r="R2228" t="s">
        <v>8351</v>
      </c>
      <c r="S2228" s="9">
        <f t="shared" si="138"/>
        <v>42381.590532407405</v>
      </c>
      <c r="T2228" s="9">
        <f t="shared" si="139"/>
        <v>42411.999305555553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7459</v>
      </c>
      <c r="P2229">
        <f t="shared" si="137"/>
        <v>67.970099667774093</v>
      </c>
      <c r="Q2229" t="s">
        <v>8333</v>
      </c>
      <c r="R2229" t="s">
        <v>8351</v>
      </c>
      <c r="S2229" s="9">
        <f t="shared" si="138"/>
        <v>41561.599016203698</v>
      </c>
      <c r="T2229" s="9">
        <f t="shared" si="139"/>
        <v>41591.640682870369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10744.9</v>
      </c>
      <c r="P2230">
        <f t="shared" si="137"/>
        <v>81.561805555555551</v>
      </c>
      <c r="Q2230" t="s">
        <v>8333</v>
      </c>
      <c r="R2230" t="s">
        <v>8351</v>
      </c>
      <c r="S2230" s="9">
        <f t="shared" si="138"/>
        <v>42202.069861111107</v>
      </c>
      <c r="T2230" s="9">
        <f t="shared" si="139"/>
        <v>42232.069861111107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5692.33</v>
      </c>
      <c r="P2231">
        <f t="shared" si="137"/>
        <v>25.42547309833024</v>
      </c>
      <c r="Q2231" t="s">
        <v>8333</v>
      </c>
      <c r="R2231" t="s">
        <v>8351</v>
      </c>
      <c r="S2231" s="9">
        <f t="shared" si="138"/>
        <v>41484.455914351849</v>
      </c>
      <c r="T2231" s="9">
        <f t="shared" si="139"/>
        <v>41519.958333333328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2206</v>
      </c>
      <c r="P2232">
        <f t="shared" si="137"/>
        <v>21.497991967871485</v>
      </c>
      <c r="Q2232" t="s">
        <v>8333</v>
      </c>
      <c r="R2232" t="s">
        <v>8351</v>
      </c>
      <c r="S2232" s="9">
        <f t="shared" si="138"/>
        <v>41724.672766203701</v>
      </c>
      <c r="T2232" s="9">
        <f t="shared" si="139"/>
        <v>41754.672766203701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27803.24</v>
      </c>
      <c r="P2233">
        <f t="shared" si="137"/>
        <v>27.226630727762803</v>
      </c>
      <c r="Q2233" t="s">
        <v>8333</v>
      </c>
      <c r="R2233" t="s">
        <v>8351</v>
      </c>
      <c r="S2233" s="9">
        <f t="shared" si="138"/>
        <v>41423.702557870369</v>
      </c>
      <c r="T2233" s="9">
        <f t="shared" si="139"/>
        <v>41450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19790</v>
      </c>
      <c r="P2234">
        <f t="shared" si="137"/>
        <v>25.091093117408906</v>
      </c>
      <c r="Q2234" t="s">
        <v>8333</v>
      </c>
      <c r="R2234" t="s">
        <v>8351</v>
      </c>
      <c r="S2234" s="9">
        <f t="shared" si="138"/>
        <v>41806.585740740738</v>
      </c>
      <c r="T2234" s="9">
        <f t="shared" si="139"/>
        <v>41838.916666666664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5801</v>
      </c>
      <c r="P2235">
        <f t="shared" si="137"/>
        <v>21.230179028132991</v>
      </c>
      <c r="Q2235" t="s">
        <v>8333</v>
      </c>
      <c r="R2235" t="s">
        <v>8351</v>
      </c>
      <c r="S2235" s="9">
        <f t="shared" si="138"/>
        <v>42331.170590277776</v>
      </c>
      <c r="T2235" s="9">
        <f t="shared" si="139"/>
        <v>42351.791666666664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1065</v>
      </c>
      <c r="P2236">
        <f t="shared" si="137"/>
        <v>41.607142857142854</v>
      </c>
      <c r="Q2236" t="s">
        <v>8333</v>
      </c>
      <c r="R2236" t="s">
        <v>8351</v>
      </c>
      <c r="S2236" s="9">
        <f t="shared" si="138"/>
        <v>42710.616284722222</v>
      </c>
      <c r="T2236" s="9">
        <f t="shared" si="139"/>
        <v>42740.616284722222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6931</v>
      </c>
      <c r="P2237">
        <f t="shared" si="137"/>
        <v>135.58503401360545</v>
      </c>
      <c r="Q2237" t="s">
        <v>8333</v>
      </c>
      <c r="R2237" t="s">
        <v>8351</v>
      </c>
      <c r="S2237" s="9">
        <f t="shared" si="138"/>
        <v>42061.813784722217</v>
      </c>
      <c r="T2237" s="9">
        <f t="shared" si="139"/>
        <v>42091.772118055553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12239</v>
      </c>
      <c r="P2238">
        <f t="shared" si="137"/>
        <v>22.116176470588236</v>
      </c>
      <c r="Q2238" t="s">
        <v>8333</v>
      </c>
      <c r="R2238" t="s">
        <v>8351</v>
      </c>
      <c r="S2238" s="9">
        <f t="shared" si="138"/>
        <v>42371.408831018511</v>
      </c>
      <c r="T2238" s="9">
        <f t="shared" si="139"/>
        <v>42401.408831018511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45527</v>
      </c>
      <c r="P2239">
        <f t="shared" si="137"/>
        <v>64.625635808748726</v>
      </c>
      <c r="Q2239" t="s">
        <v>8333</v>
      </c>
      <c r="R2239" t="s">
        <v>8351</v>
      </c>
      <c r="S2239" s="9">
        <f t="shared" si="138"/>
        <v>41914.794942129629</v>
      </c>
      <c r="T2239" s="9">
        <f t="shared" si="139"/>
        <v>41955.124305555553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1496</v>
      </c>
      <c r="P2240">
        <f t="shared" si="137"/>
        <v>69.569620253164558</v>
      </c>
      <c r="Q2240" t="s">
        <v>8333</v>
      </c>
      <c r="R2240" t="s">
        <v>8351</v>
      </c>
      <c r="S2240" s="9">
        <f t="shared" si="138"/>
        <v>42774.41337962963</v>
      </c>
      <c r="T2240" s="9">
        <f t="shared" si="139"/>
        <v>42804.41337962963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7006.6699999999983</v>
      </c>
      <c r="P2241">
        <f t="shared" si="137"/>
        <v>75.133028169014082</v>
      </c>
      <c r="Q2241" t="s">
        <v>8333</v>
      </c>
      <c r="R2241" t="s">
        <v>8351</v>
      </c>
      <c r="S2241" s="9">
        <f t="shared" si="138"/>
        <v>41572.750162037039</v>
      </c>
      <c r="T2241" s="9">
        <f t="shared" si="139"/>
        <v>41608.959722222222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8534</v>
      </c>
      <c r="P2242">
        <f t="shared" si="137"/>
        <v>140.97916666666666</v>
      </c>
      <c r="Q2242" t="s">
        <v>8333</v>
      </c>
      <c r="R2242" t="s">
        <v>8351</v>
      </c>
      <c r="S2242" s="9">
        <f t="shared" si="138"/>
        <v>42452.617407407401</v>
      </c>
      <c r="T2242" s="9">
        <f t="shared" si="139"/>
        <v>42482.617407407401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E2243-D2243</f>
        <v>7064</v>
      </c>
      <c r="P2243">
        <f t="shared" ref="P2243:P2306" si="141">IF(L2243=0,0,E2243/L2243)</f>
        <v>49.472392638036808</v>
      </c>
      <c r="Q2243" t="s">
        <v>8333</v>
      </c>
      <c r="R2243" t="s">
        <v>8351</v>
      </c>
      <c r="S2243" s="9">
        <f t="shared" ref="S2243:S2306" si="142">(J2243/86400)+25569+(-5/24)</f>
        <v>42766.619212962956</v>
      </c>
      <c r="T2243" s="9">
        <f t="shared" ref="T2243:T2306" si="143">(I2243/86400)+25569+(-5/24)</f>
        <v>42796.619212962956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126009.76000000001</v>
      </c>
      <c r="P2244">
        <f t="shared" si="141"/>
        <v>53.865251485148519</v>
      </c>
      <c r="Q2244" t="s">
        <v>8333</v>
      </c>
      <c r="R2244" t="s">
        <v>8351</v>
      </c>
      <c r="S2244" s="9">
        <f t="shared" si="142"/>
        <v>41569.367280092592</v>
      </c>
      <c r="T2244" s="9">
        <f t="shared" si="143"/>
        <v>41604.918055555558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9301.5</v>
      </c>
      <c r="P2245">
        <f t="shared" si="141"/>
        <v>4.5712530712530715</v>
      </c>
      <c r="Q2245" t="s">
        <v>8333</v>
      </c>
      <c r="R2245" t="s">
        <v>8351</v>
      </c>
      <c r="S2245" s="9">
        <f t="shared" si="142"/>
        <v>42800.542708333327</v>
      </c>
      <c r="T2245" s="9">
        <f t="shared" si="143"/>
        <v>42806.916666666664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13851</v>
      </c>
      <c r="P2246">
        <f t="shared" si="141"/>
        <v>65.00344827586207</v>
      </c>
      <c r="Q2246" t="s">
        <v>8333</v>
      </c>
      <c r="R2246" t="s">
        <v>8351</v>
      </c>
      <c r="S2246" s="9">
        <f t="shared" si="142"/>
        <v>42647.610486111109</v>
      </c>
      <c r="T2246" s="9">
        <f t="shared" si="143"/>
        <v>42659.645833333336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101881</v>
      </c>
      <c r="P2247">
        <f t="shared" si="141"/>
        <v>53.475252525252522</v>
      </c>
      <c r="Q2247" t="s">
        <v>8333</v>
      </c>
      <c r="R2247" t="s">
        <v>8351</v>
      </c>
      <c r="S2247" s="9">
        <f t="shared" si="142"/>
        <v>41660.500196759254</v>
      </c>
      <c r="T2247" s="9">
        <f t="shared" si="143"/>
        <v>41691.541666666664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3</v>
      </c>
      <c r="P2248">
        <f t="shared" si="141"/>
        <v>43.912280701754383</v>
      </c>
      <c r="Q2248" t="s">
        <v>8333</v>
      </c>
      <c r="R2248" t="s">
        <v>8351</v>
      </c>
      <c r="S2248" s="9">
        <f t="shared" si="142"/>
        <v>42221.583449074074</v>
      </c>
      <c r="T2248" s="9">
        <f t="shared" si="143"/>
        <v>42251.583449074074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824</v>
      </c>
      <c r="P2249">
        <f t="shared" si="141"/>
        <v>50.852631578947367</v>
      </c>
      <c r="Q2249" t="s">
        <v>8333</v>
      </c>
      <c r="R2249" t="s">
        <v>8351</v>
      </c>
      <c r="S2249" s="9">
        <f t="shared" si="142"/>
        <v>42200.457928240743</v>
      </c>
      <c r="T2249" s="9">
        <f t="shared" si="143"/>
        <v>42214.457928240743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505</v>
      </c>
      <c r="P2250">
        <f t="shared" si="141"/>
        <v>58.6328125</v>
      </c>
      <c r="Q2250" t="s">
        <v>8333</v>
      </c>
      <c r="R2250" t="s">
        <v>8351</v>
      </c>
      <c r="S2250" s="9">
        <f t="shared" si="142"/>
        <v>42688.667569444442</v>
      </c>
      <c r="T2250" s="9">
        <f t="shared" si="143"/>
        <v>42718.667569444442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2407</v>
      </c>
      <c r="P2251">
        <f t="shared" si="141"/>
        <v>32.81666666666667</v>
      </c>
      <c r="Q2251" t="s">
        <v>8333</v>
      </c>
      <c r="R2251" t="s">
        <v>8351</v>
      </c>
      <c r="S2251" s="9">
        <f t="shared" si="142"/>
        <v>41336.49496527778</v>
      </c>
      <c r="T2251" s="9">
        <f t="shared" si="143"/>
        <v>41366.453298611108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218778</v>
      </c>
      <c r="P2252">
        <f t="shared" si="141"/>
        <v>426.93169877408059</v>
      </c>
      <c r="Q2252" t="s">
        <v>8333</v>
      </c>
      <c r="R2252" t="s">
        <v>8351</v>
      </c>
      <c r="S2252" s="9">
        <f t="shared" si="142"/>
        <v>42676.7971412037</v>
      </c>
      <c r="T2252" s="9">
        <f t="shared" si="143"/>
        <v>42706.838807870365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2928.1900000000005</v>
      </c>
      <c r="P2253">
        <f t="shared" si="141"/>
        <v>23.808729166666669</v>
      </c>
      <c r="Q2253" t="s">
        <v>8333</v>
      </c>
      <c r="R2253" t="s">
        <v>8351</v>
      </c>
      <c r="S2253" s="9">
        <f t="shared" si="142"/>
        <v>41846.137465277774</v>
      </c>
      <c r="T2253" s="9">
        <f t="shared" si="143"/>
        <v>41867.137465277774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15505</v>
      </c>
      <c r="P2254">
        <f t="shared" si="141"/>
        <v>98.413654618473899</v>
      </c>
      <c r="Q2254" t="s">
        <v>8333</v>
      </c>
      <c r="R2254" t="s">
        <v>8351</v>
      </c>
      <c r="S2254" s="9">
        <f t="shared" si="142"/>
        <v>42573.119652777772</v>
      </c>
      <c r="T2254" s="9">
        <f t="shared" si="143"/>
        <v>42588.119652777772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1015</v>
      </c>
      <c r="P2255">
        <f t="shared" si="141"/>
        <v>107.32142857142857</v>
      </c>
      <c r="Q2255" t="s">
        <v>8333</v>
      </c>
      <c r="R2255" t="s">
        <v>8351</v>
      </c>
      <c r="S2255" s="9">
        <f t="shared" si="142"/>
        <v>42296.422997685186</v>
      </c>
      <c r="T2255" s="9">
        <f t="shared" si="143"/>
        <v>42326.46466435185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1799</v>
      </c>
      <c r="P2256">
        <f t="shared" si="141"/>
        <v>11.67005076142132</v>
      </c>
      <c r="Q2256" t="s">
        <v>8333</v>
      </c>
      <c r="R2256" t="s">
        <v>8351</v>
      </c>
      <c r="S2256" s="9">
        <f t="shared" si="142"/>
        <v>42752.439444444441</v>
      </c>
      <c r="T2256" s="9">
        <f t="shared" si="143"/>
        <v>42759.439444444441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7373</v>
      </c>
      <c r="P2257">
        <f t="shared" si="141"/>
        <v>41.782287822878232</v>
      </c>
      <c r="Q2257" t="s">
        <v>8333</v>
      </c>
      <c r="R2257" t="s">
        <v>8351</v>
      </c>
      <c r="S2257" s="9">
        <f t="shared" si="142"/>
        <v>42467.743645833332</v>
      </c>
      <c r="T2257" s="9">
        <f t="shared" si="143"/>
        <v>42497.743645833332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589</v>
      </c>
      <c r="P2258">
        <f t="shared" si="141"/>
        <v>21.38</v>
      </c>
      <c r="Q2258" t="s">
        <v>8333</v>
      </c>
      <c r="R2258" t="s">
        <v>8351</v>
      </c>
      <c r="S2258" s="9">
        <f t="shared" si="142"/>
        <v>42682.243587962956</v>
      </c>
      <c r="T2258" s="9">
        <f t="shared" si="143"/>
        <v>42696.243587962956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13403.5</v>
      </c>
      <c r="P2259">
        <f t="shared" si="141"/>
        <v>94.103550295857985</v>
      </c>
      <c r="Q2259" t="s">
        <v>8333</v>
      </c>
      <c r="R2259" t="s">
        <v>8351</v>
      </c>
      <c r="S2259" s="9">
        <f t="shared" si="142"/>
        <v>42505.728344907409</v>
      </c>
      <c r="T2259" s="9">
        <f t="shared" si="143"/>
        <v>42540.749999999993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1023</v>
      </c>
      <c r="P2260">
        <f t="shared" si="141"/>
        <v>15.721951219512196</v>
      </c>
      <c r="Q2260" t="s">
        <v>8333</v>
      </c>
      <c r="R2260" t="s">
        <v>8351</v>
      </c>
      <c r="S2260" s="9">
        <f t="shared" si="142"/>
        <v>42136.542673611104</v>
      </c>
      <c r="T2260" s="9">
        <f t="shared" si="143"/>
        <v>42166.542673611104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17671</v>
      </c>
      <c r="P2261">
        <f t="shared" si="141"/>
        <v>90.635922330097088</v>
      </c>
      <c r="Q2261" t="s">
        <v>8333</v>
      </c>
      <c r="R2261" t="s">
        <v>8351</v>
      </c>
      <c r="S2261" s="9">
        <f t="shared" si="142"/>
        <v>42702.59648148148</v>
      </c>
      <c r="T2261" s="9">
        <f t="shared" si="143"/>
        <v>42712.59648148148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5673</v>
      </c>
      <c r="P2262">
        <f t="shared" si="141"/>
        <v>97.297619047619051</v>
      </c>
      <c r="Q2262" t="s">
        <v>8333</v>
      </c>
      <c r="R2262" t="s">
        <v>8351</v>
      </c>
      <c r="S2262" s="9">
        <f t="shared" si="142"/>
        <v>41694.808449074073</v>
      </c>
      <c r="T2262" s="9">
        <f t="shared" si="143"/>
        <v>41724.766782407409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6795</v>
      </c>
      <c r="P2263">
        <f t="shared" si="141"/>
        <v>37.11904761904762</v>
      </c>
      <c r="Q2263" t="s">
        <v>8333</v>
      </c>
      <c r="R2263" t="s">
        <v>8351</v>
      </c>
      <c r="S2263" s="9">
        <f t="shared" si="142"/>
        <v>42759.516435185178</v>
      </c>
      <c r="T2263" s="9">
        <f t="shared" si="143"/>
        <v>42780.516435185178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1787</v>
      </c>
      <c r="P2264">
        <f t="shared" si="141"/>
        <v>28.104972375690608</v>
      </c>
      <c r="Q2264" t="s">
        <v>8333</v>
      </c>
      <c r="R2264" t="s">
        <v>8351</v>
      </c>
      <c r="S2264" s="9">
        <f t="shared" si="142"/>
        <v>41926.376828703702</v>
      </c>
      <c r="T2264" s="9">
        <f t="shared" si="143"/>
        <v>41960.791666666664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1166</v>
      </c>
      <c r="P2265">
        <f t="shared" si="141"/>
        <v>144.43333333333334</v>
      </c>
      <c r="Q2265" t="s">
        <v>8333</v>
      </c>
      <c r="R2265" t="s">
        <v>8351</v>
      </c>
      <c r="S2265" s="9">
        <f t="shared" si="142"/>
        <v>42014.623993055553</v>
      </c>
      <c r="T2265" s="9">
        <f t="shared" si="143"/>
        <v>42035.623993055553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4802</v>
      </c>
      <c r="P2266">
        <f t="shared" si="141"/>
        <v>24.274157303370785</v>
      </c>
      <c r="Q2266" t="s">
        <v>8333</v>
      </c>
      <c r="R2266" t="s">
        <v>8351</v>
      </c>
      <c r="S2266" s="9">
        <f t="shared" si="142"/>
        <v>42496.374004629623</v>
      </c>
      <c r="T2266" s="9">
        <f t="shared" si="143"/>
        <v>42512.916666666664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397</v>
      </c>
      <c r="P2267">
        <f t="shared" si="141"/>
        <v>35.117647058823529</v>
      </c>
      <c r="Q2267" t="s">
        <v>8333</v>
      </c>
      <c r="R2267" t="s">
        <v>8351</v>
      </c>
      <c r="S2267" s="9">
        <f t="shared" si="142"/>
        <v>42689.644756944443</v>
      </c>
      <c r="T2267" s="9">
        <f t="shared" si="143"/>
        <v>42696.644756944443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3304</v>
      </c>
      <c r="P2268">
        <f t="shared" si="141"/>
        <v>24.762886597938145</v>
      </c>
      <c r="Q2268" t="s">
        <v>8333</v>
      </c>
      <c r="R2268" t="s">
        <v>8351</v>
      </c>
      <c r="S2268" s="9">
        <f t="shared" si="142"/>
        <v>42469.666574074072</v>
      </c>
      <c r="T2268" s="9">
        <f t="shared" si="143"/>
        <v>42486.874999999993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56105</v>
      </c>
      <c r="P2269">
        <f t="shared" si="141"/>
        <v>188.37871287128712</v>
      </c>
      <c r="Q2269" t="s">
        <v>8333</v>
      </c>
      <c r="R2269" t="s">
        <v>8351</v>
      </c>
      <c r="S2269" s="9">
        <f t="shared" si="142"/>
        <v>41968.621493055551</v>
      </c>
      <c r="T2269" s="9">
        <f t="shared" si="143"/>
        <v>41993.833333333336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728</v>
      </c>
      <c r="P2270">
        <f t="shared" si="141"/>
        <v>148.08247422680412</v>
      </c>
      <c r="Q2270" t="s">
        <v>8333</v>
      </c>
      <c r="R2270" t="s">
        <v>8351</v>
      </c>
      <c r="S2270" s="9">
        <f t="shared" si="142"/>
        <v>42775.874016203707</v>
      </c>
      <c r="T2270" s="9">
        <f t="shared" si="143"/>
        <v>42805.874016203707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42541</v>
      </c>
      <c r="P2271">
        <f t="shared" si="141"/>
        <v>49.934589800443462</v>
      </c>
      <c r="Q2271" t="s">
        <v>8333</v>
      </c>
      <c r="R2271" t="s">
        <v>8351</v>
      </c>
      <c r="S2271" s="9">
        <f t="shared" si="142"/>
        <v>42776.496099537035</v>
      </c>
      <c r="T2271" s="9">
        <f t="shared" si="143"/>
        <v>42800.999999999993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155062</v>
      </c>
      <c r="P2272">
        <f t="shared" si="141"/>
        <v>107.82155688622754</v>
      </c>
      <c r="Q2272" t="s">
        <v>8333</v>
      </c>
      <c r="R2272" t="s">
        <v>8351</v>
      </c>
      <c r="S2272" s="9">
        <f t="shared" si="142"/>
        <v>42725.661030092589</v>
      </c>
      <c r="T2272" s="9">
        <f t="shared" si="143"/>
        <v>42745.707638888889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36618</v>
      </c>
      <c r="P2273">
        <f t="shared" si="141"/>
        <v>42.63403614457831</v>
      </c>
      <c r="Q2273" t="s">
        <v>8333</v>
      </c>
      <c r="R2273" t="s">
        <v>8351</v>
      </c>
      <c r="S2273" s="9">
        <f t="shared" si="142"/>
        <v>42683.791712962957</v>
      </c>
      <c r="T2273" s="9">
        <f t="shared" si="143"/>
        <v>42713.791712962957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12566</v>
      </c>
      <c r="P2274">
        <f t="shared" si="141"/>
        <v>14.370762711864407</v>
      </c>
      <c r="Q2274" t="s">
        <v>8333</v>
      </c>
      <c r="R2274" t="s">
        <v>8351</v>
      </c>
      <c r="S2274" s="9">
        <f t="shared" si="142"/>
        <v>42315.491157407407</v>
      </c>
      <c r="T2274" s="9">
        <f t="shared" si="143"/>
        <v>42345.491157407407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3009</v>
      </c>
      <c r="P2275">
        <f t="shared" si="141"/>
        <v>37.476190476190474</v>
      </c>
      <c r="Q2275" t="s">
        <v>8333</v>
      </c>
      <c r="R2275" t="s">
        <v>8351</v>
      </c>
      <c r="S2275" s="9">
        <f t="shared" si="142"/>
        <v>42781.340763888882</v>
      </c>
      <c r="T2275" s="9">
        <f t="shared" si="143"/>
        <v>42806.299097222225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490</v>
      </c>
      <c r="P2276">
        <f t="shared" si="141"/>
        <v>30.202020202020201</v>
      </c>
      <c r="Q2276" t="s">
        <v>8333</v>
      </c>
      <c r="R2276" t="s">
        <v>8351</v>
      </c>
      <c r="S2276" s="9">
        <f t="shared" si="142"/>
        <v>41663.292326388888</v>
      </c>
      <c r="T2276" s="9">
        <f t="shared" si="143"/>
        <v>41693.292326388888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2000.5</v>
      </c>
      <c r="P2277">
        <f t="shared" si="141"/>
        <v>33.550632911392405</v>
      </c>
      <c r="Q2277" t="s">
        <v>8333</v>
      </c>
      <c r="R2277" t="s">
        <v>8351</v>
      </c>
      <c r="S2277" s="9">
        <f t="shared" si="142"/>
        <v>41965.408321759256</v>
      </c>
      <c r="T2277" s="9">
        <f t="shared" si="143"/>
        <v>41995.408321759256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267</v>
      </c>
      <c r="P2278">
        <f t="shared" si="141"/>
        <v>64.74666666666667</v>
      </c>
      <c r="Q2278" t="s">
        <v>8333</v>
      </c>
      <c r="R2278" t="s">
        <v>8351</v>
      </c>
      <c r="S2278" s="9">
        <f t="shared" si="142"/>
        <v>41614.443159722221</v>
      </c>
      <c r="T2278" s="9">
        <f t="shared" si="143"/>
        <v>41644.443159722221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3492</v>
      </c>
      <c r="P2279">
        <f t="shared" si="141"/>
        <v>57.932367149758456</v>
      </c>
      <c r="Q2279" t="s">
        <v>8333</v>
      </c>
      <c r="R2279" t="s">
        <v>8351</v>
      </c>
      <c r="S2279" s="9">
        <f t="shared" si="142"/>
        <v>40936.470173611109</v>
      </c>
      <c r="T2279" s="9">
        <f t="shared" si="143"/>
        <v>40966.470173611109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3414</v>
      </c>
      <c r="P2280">
        <f t="shared" si="141"/>
        <v>53.078431372549019</v>
      </c>
      <c r="Q2280" t="s">
        <v>8333</v>
      </c>
      <c r="R2280" t="s">
        <v>8351</v>
      </c>
      <c r="S2280" s="9">
        <f t="shared" si="142"/>
        <v>42338.500775462962</v>
      </c>
      <c r="T2280" s="9">
        <f t="shared" si="143"/>
        <v>42372.749305555553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538</v>
      </c>
      <c r="P2281">
        <f t="shared" si="141"/>
        <v>48.0625</v>
      </c>
      <c r="Q2281" t="s">
        <v>8333</v>
      </c>
      <c r="R2281" t="s">
        <v>8351</v>
      </c>
      <c r="S2281" s="9">
        <f t="shared" si="142"/>
        <v>42020.598368055558</v>
      </c>
      <c r="T2281" s="9">
        <f t="shared" si="143"/>
        <v>42038.958333333336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29750.5</v>
      </c>
      <c r="P2282">
        <f t="shared" si="141"/>
        <v>82.396874999999994</v>
      </c>
      <c r="Q2282" t="s">
        <v>8333</v>
      </c>
      <c r="R2282" t="s">
        <v>8351</v>
      </c>
      <c r="S2282" s="9">
        <f t="shared" si="142"/>
        <v>42234.416562499995</v>
      </c>
      <c r="T2282" s="9">
        <f t="shared" si="143"/>
        <v>42264.416562499995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255</v>
      </c>
      <c r="P2283">
        <f t="shared" si="141"/>
        <v>50.454545454545453</v>
      </c>
      <c r="Q2283" t="s">
        <v>8325</v>
      </c>
      <c r="R2283" t="s">
        <v>8326</v>
      </c>
      <c r="S2283" s="9">
        <f t="shared" si="142"/>
        <v>40687.077511574069</v>
      </c>
      <c r="T2283" s="9">
        <f t="shared" si="143"/>
        <v>40749.076388888883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640</v>
      </c>
      <c r="P2284">
        <f t="shared" si="141"/>
        <v>115.83333333333333</v>
      </c>
      <c r="Q2284" t="s">
        <v>8325</v>
      </c>
      <c r="R2284" t="s">
        <v>8326</v>
      </c>
      <c r="S2284" s="9">
        <f t="shared" si="142"/>
        <v>42322.966273148144</v>
      </c>
      <c r="T2284" s="9">
        <f t="shared" si="143"/>
        <v>42382.966273148144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25.659999999999854</v>
      </c>
      <c r="P2285">
        <f t="shared" si="141"/>
        <v>63.03458333333333</v>
      </c>
      <c r="Q2285" t="s">
        <v>8325</v>
      </c>
      <c r="R2285" t="s">
        <v>8326</v>
      </c>
      <c r="S2285" s="9">
        <f t="shared" si="142"/>
        <v>40977.916712962957</v>
      </c>
      <c r="T2285" s="9">
        <f t="shared" si="143"/>
        <v>41037.875046296293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373.27000000000044</v>
      </c>
      <c r="P2286">
        <f t="shared" si="141"/>
        <v>108.02152542372882</v>
      </c>
      <c r="Q2286" t="s">
        <v>8325</v>
      </c>
      <c r="R2286" t="s">
        <v>8326</v>
      </c>
      <c r="S2286" s="9">
        <f t="shared" si="142"/>
        <v>40585.588483796295</v>
      </c>
      <c r="T2286" s="9">
        <f t="shared" si="143"/>
        <v>40613.958333333328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641</v>
      </c>
      <c r="P2287">
        <f t="shared" si="141"/>
        <v>46.088607594936711</v>
      </c>
      <c r="Q2287" t="s">
        <v>8325</v>
      </c>
      <c r="R2287" t="s">
        <v>8326</v>
      </c>
      <c r="S2287" s="9">
        <f t="shared" si="142"/>
        <v>41058.977349537039</v>
      </c>
      <c r="T2287" s="9">
        <f t="shared" si="143"/>
        <v>41088.977349537039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</v>
      </c>
      <c r="P2288">
        <f t="shared" si="141"/>
        <v>107.21428571428571</v>
      </c>
      <c r="Q2288" t="s">
        <v>8325</v>
      </c>
      <c r="R2288" t="s">
        <v>8326</v>
      </c>
      <c r="S2288" s="9">
        <f t="shared" si="142"/>
        <v>41494.755254629628</v>
      </c>
      <c r="T2288" s="9">
        <f t="shared" si="143"/>
        <v>41522.957638888889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898.98999999999978</v>
      </c>
      <c r="P2289">
        <f t="shared" si="141"/>
        <v>50.9338679245283</v>
      </c>
      <c r="Q2289" t="s">
        <v>8325</v>
      </c>
      <c r="R2289" t="s">
        <v>8326</v>
      </c>
      <c r="S2289" s="9">
        <f t="shared" si="142"/>
        <v>41792.459027777775</v>
      </c>
      <c r="T2289" s="9">
        <f t="shared" si="143"/>
        <v>41813.459027777775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</v>
      </c>
      <c r="P2290">
        <f t="shared" si="141"/>
        <v>40.04</v>
      </c>
      <c r="Q2290" t="s">
        <v>8325</v>
      </c>
      <c r="R2290" t="s">
        <v>8326</v>
      </c>
      <c r="S2290" s="9">
        <f t="shared" si="142"/>
        <v>41067.619085648148</v>
      </c>
      <c r="T2290" s="9">
        <f t="shared" si="143"/>
        <v>41086.541666666664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111</v>
      </c>
      <c r="P2291">
        <f t="shared" si="141"/>
        <v>64.44</v>
      </c>
      <c r="Q2291" t="s">
        <v>8325</v>
      </c>
      <c r="R2291" t="s">
        <v>8326</v>
      </c>
      <c r="S2291" s="9">
        <f t="shared" si="142"/>
        <v>41571.790046296293</v>
      </c>
      <c r="T2291" s="9">
        <f t="shared" si="143"/>
        <v>41614.765277777777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61</v>
      </c>
      <c r="P2292">
        <f t="shared" si="141"/>
        <v>53.827586206896555</v>
      </c>
      <c r="Q2292" t="s">
        <v>8325</v>
      </c>
      <c r="R2292" t="s">
        <v>8326</v>
      </c>
      <c r="S2292" s="9">
        <f t="shared" si="142"/>
        <v>40070.045486111107</v>
      </c>
      <c r="T2292" s="9">
        <f t="shared" si="143"/>
        <v>40148.5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1820</v>
      </c>
      <c r="P2293">
        <f t="shared" si="141"/>
        <v>100.46511627906976</v>
      </c>
      <c r="Q2293" t="s">
        <v>8325</v>
      </c>
      <c r="R2293" t="s">
        <v>8326</v>
      </c>
      <c r="S2293" s="9">
        <f t="shared" si="142"/>
        <v>40987.768726851849</v>
      </c>
      <c r="T2293" s="9">
        <f t="shared" si="143"/>
        <v>41021.958333333328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145.01000000000022</v>
      </c>
      <c r="P2294">
        <f t="shared" si="141"/>
        <v>46.630652173913049</v>
      </c>
      <c r="Q2294" t="s">
        <v>8325</v>
      </c>
      <c r="R2294" t="s">
        <v>8326</v>
      </c>
      <c r="S2294" s="9">
        <f t="shared" si="142"/>
        <v>40987.489305555551</v>
      </c>
      <c r="T2294" s="9">
        <f t="shared" si="143"/>
        <v>41017.489305555551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70</v>
      </c>
      <c r="P2295">
        <f t="shared" si="141"/>
        <v>34.074074074074076</v>
      </c>
      <c r="Q2295" t="s">
        <v>8325</v>
      </c>
      <c r="R2295" t="s">
        <v>8326</v>
      </c>
      <c r="S2295" s="9">
        <f t="shared" si="142"/>
        <v>41151.499988425923</v>
      </c>
      <c r="T2295" s="9">
        <f t="shared" si="143"/>
        <v>41176.957638888889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2304.04</v>
      </c>
      <c r="P2296">
        <f t="shared" si="141"/>
        <v>65.214642857142863</v>
      </c>
      <c r="Q2296" t="s">
        <v>8325</v>
      </c>
      <c r="R2296" t="s">
        <v>8326</v>
      </c>
      <c r="S2296" s="9">
        <f t="shared" si="142"/>
        <v>41264.514814814815</v>
      </c>
      <c r="T2296" s="9">
        <f t="shared" si="143"/>
        <v>41294.514814814815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303</v>
      </c>
      <c r="P2297">
        <f t="shared" si="141"/>
        <v>44.205882352941174</v>
      </c>
      <c r="Q2297" t="s">
        <v>8325</v>
      </c>
      <c r="R2297" t="s">
        <v>8326</v>
      </c>
      <c r="S2297" s="9">
        <f t="shared" si="142"/>
        <v>41270.746018518512</v>
      </c>
      <c r="T2297" s="9">
        <f t="shared" si="143"/>
        <v>41300.746018518512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3435</v>
      </c>
      <c r="P2298">
        <f t="shared" si="141"/>
        <v>71.965517241379317</v>
      </c>
      <c r="Q2298" t="s">
        <v>8325</v>
      </c>
      <c r="R2298" t="s">
        <v>8326</v>
      </c>
      <c r="S2298" s="9">
        <f t="shared" si="142"/>
        <v>40927.52344907407</v>
      </c>
      <c r="T2298" s="9">
        <f t="shared" si="143"/>
        <v>40962.52344907407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6</v>
      </c>
      <c r="P2299">
        <f t="shared" si="141"/>
        <v>52.94736842105263</v>
      </c>
      <c r="Q2299" t="s">
        <v>8325</v>
      </c>
      <c r="R2299" t="s">
        <v>8326</v>
      </c>
      <c r="S2299" s="9">
        <f t="shared" si="142"/>
        <v>40947.83390046296</v>
      </c>
      <c r="T2299" s="9">
        <f t="shared" si="143"/>
        <v>40981.957638888889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1522</v>
      </c>
      <c r="P2300">
        <f t="shared" si="141"/>
        <v>109.45138888888889</v>
      </c>
      <c r="Q2300" t="s">
        <v>8325</v>
      </c>
      <c r="R2300" t="s">
        <v>8326</v>
      </c>
      <c r="S2300" s="9">
        <f t="shared" si="142"/>
        <v>41694.632326388884</v>
      </c>
      <c r="T2300" s="9">
        <f t="shared" si="143"/>
        <v>41724.59065972222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750.5</v>
      </c>
      <c r="P2301">
        <f t="shared" si="141"/>
        <v>75.035714285714292</v>
      </c>
      <c r="Q2301" t="s">
        <v>8325</v>
      </c>
      <c r="R2301" t="s">
        <v>8326</v>
      </c>
      <c r="S2301" s="9">
        <f t="shared" si="142"/>
        <v>40564.824178240735</v>
      </c>
      <c r="T2301" s="9">
        <f t="shared" si="143"/>
        <v>40579.824178240735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</v>
      </c>
      <c r="P2302">
        <f t="shared" si="141"/>
        <v>115.71428571428571</v>
      </c>
      <c r="Q2302" t="s">
        <v>8325</v>
      </c>
      <c r="R2302" t="s">
        <v>8326</v>
      </c>
      <c r="S2302" s="9">
        <f t="shared" si="142"/>
        <v>41074.518703703703</v>
      </c>
      <c r="T2302" s="9">
        <f t="shared" si="143"/>
        <v>41088.518703703703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1680.2200000000003</v>
      </c>
      <c r="P2303">
        <f t="shared" si="141"/>
        <v>31.659810426540286</v>
      </c>
      <c r="Q2303" t="s">
        <v>8325</v>
      </c>
      <c r="R2303" t="s">
        <v>8329</v>
      </c>
      <c r="S2303" s="9">
        <f t="shared" si="142"/>
        <v>41415.938611111109</v>
      </c>
      <c r="T2303" s="9">
        <f t="shared" si="143"/>
        <v>41445.938611111109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1625</v>
      </c>
      <c r="P2304">
        <f t="shared" si="141"/>
        <v>46.176470588235297</v>
      </c>
      <c r="Q2304" t="s">
        <v>8325</v>
      </c>
      <c r="R2304" t="s">
        <v>8329</v>
      </c>
      <c r="S2304" s="9">
        <f t="shared" si="142"/>
        <v>41605.660115740735</v>
      </c>
      <c r="T2304" s="9">
        <f t="shared" si="143"/>
        <v>41639.083333333328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603.60999999999967</v>
      </c>
      <c r="P2305">
        <f t="shared" si="141"/>
        <v>68.481650485436887</v>
      </c>
      <c r="Q2305" t="s">
        <v>8325</v>
      </c>
      <c r="R2305" t="s">
        <v>8329</v>
      </c>
      <c r="S2305" s="9">
        <f t="shared" si="142"/>
        <v>40849.902731481481</v>
      </c>
      <c r="T2305" s="9">
        <f t="shared" si="143"/>
        <v>40889.944398148145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42.020000000000437</v>
      </c>
      <c r="P2306">
        <f t="shared" si="141"/>
        <v>53.469203539823013</v>
      </c>
      <c r="Q2306" t="s">
        <v>8325</v>
      </c>
      <c r="R2306" t="s">
        <v>8329</v>
      </c>
      <c r="S2306" s="9">
        <f t="shared" si="142"/>
        <v>40502.607534722221</v>
      </c>
      <c r="T2306" s="9">
        <f t="shared" si="143"/>
        <v>40543.999305555553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E2307-D2307</f>
        <v>221</v>
      </c>
      <c r="P2307">
        <f t="shared" ref="P2307:P2370" si="145">IF(L2307=0,0,E2307/L2307)</f>
        <v>109.10778443113773</v>
      </c>
      <c r="Q2307" t="s">
        <v>8325</v>
      </c>
      <c r="R2307" t="s">
        <v>8329</v>
      </c>
      <c r="S2307" s="9">
        <f t="shared" ref="S2307:S2370" si="146">(J2307/86400)+25569+(-5/24)</f>
        <v>41834.486944444441</v>
      </c>
      <c r="T2307" s="9">
        <f t="shared" ref="T2307:T2370" si="147">(I2307/86400)+25569+(-5/24)</f>
        <v>41859.541666666664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236.55000000000018</v>
      </c>
      <c r="P2308">
        <f t="shared" si="145"/>
        <v>51.185616438356163</v>
      </c>
      <c r="Q2308" t="s">
        <v>8325</v>
      </c>
      <c r="R2308" t="s">
        <v>8329</v>
      </c>
      <c r="S2308" s="9">
        <f t="shared" si="146"/>
        <v>40947.959826388884</v>
      </c>
      <c r="T2308" s="9">
        <f t="shared" si="147"/>
        <v>40977.959826388884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130.79000000000019</v>
      </c>
      <c r="P2309">
        <f t="shared" si="145"/>
        <v>27.936800000000002</v>
      </c>
      <c r="Q2309" t="s">
        <v>8325</v>
      </c>
      <c r="R2309" t="s">
        <v>8329</v>
      </c>
      <c r="S2309" s="9">
        <f t="shared" si="146"/>
        <v>41004.594131944446</v>
      </c>
      <c r="T2309" s="9">
        <f t="shared" si="147"/>
        <v>41034.59407407407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653.11000000000058</v>
      </c>
      <c r="P2310">
        <f t="shared" si="145"/>
        <v>82.496921824104234</v>
      </c>
      <c r="Q2310" t="s">
        <v>8325</v>
      </c>
      <c r="R2310" t="s">
        <v>8329</v>
      </c>
      <c r="S2310" s="9">
        <f t="shared" si="146"/>
        <v>41851.754583333335</v>
      </c>
      <c r="T2310" s="9">
        <f t="shared" si="147"/>
        <v>41879.833333333328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400.47000000000025</v>
      </c>
      <c r="P2311">
        <f t="shared" si="145"/>
        <v>59.817476635514019</v>
      </c>
      <c r="Q2311" t="s">
        <v>8325</v>
      </c>
      <c r="R2311" t="s">
        <v>8329</v>
      </c>
      <c r="S2311" s="9">
        <f t="shared" si="146"/>
        <v>41307.779363425921</v>
      </c>
      <c r="T2311" s="9">
        <f t="shared" si="147"/>
        <v>41342.779363425921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60835.360000000001</v>
      </c>
      <c r="P2312">
        <f t="shared" si="145"/>
        <v>64.816470588235291</v>
      </c>
      <c r="Q2312" t="s">
        <v>8325</v>
      </c>
      <c r="R2312" t="s">
        <v>8329</v>
      </c>
      <c r="S2312" s="9">
        <f t="shared" si="146"/>
        <v>41324.585821759254</v>
      </c>
      <c r="T2312" s="9">
        <f t="shared" si="147"/>
        <v>41354.54415509259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370</v>
      </c>
      <c r="P2313">
        <f t="shared" si="145"/>
        <v>90.09615384615384</v>
      </c>
      <c r="Q2313" t="s">
        <v>8325</v>
      </c>
      <c r="R2313" t="s">
        <v>8329</v>
      </c>
      <c r="S2313" s="9">
        <f t="shared" si="146"/>
        <v>41735.796168981477</v>
      </c>
      <c r="T2313" s="9">
        <f t="shared" si="147"/>
        <v>41765.796168981477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236</v>
      </c>
      <c r="P2314">
        <f t="shared" si="145"/>
        <v>40.962025316455694</v>
      </c>
      <c r="Q2314" t="s">
        <v>8325</v>
      </c>
      <c r="R2314" t="s">
        <v>8329</v>
      </c>
      <c r="S2314" s="9">
        <f t="shared" si="146"/>
        <v>41716.424513888887</v>
      </c>
      <c r="T2314" s="9">
        <f t="shared" si="147"/>
        <v>41747.75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3792.0200000000004</v>
      </c>
      <c r="P2315">
        <f t="shared" si="145"/>
        <v>56.000127388535034</v>
      </c>
      <c r="Q2315" t="s">
        <v>8325</v>
      </c>
      <c r="R2315" t="s">
        <v>8329</v>
      </c>
      <c r="S2315" s="9">
        <f t="shared" si="146"/>
        <v>41002.750300925924</v>
      </c>
      <c r="T2315" s="9">
        <f t="shared" si="147"/>
        <v>41032.750300925924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683.6400000000001</v>
      </c>
      <c r="P2316">
        <f t="shared" si="145"/>
        <v>37.672800000000002</v>
      </c>
      <c r="Q2316" t="s">
        <v>8325</v>
      </c>
      <c r="R2316" t="s">
        <v>8329</v>
      </c>
      <c r="S2316" s="9">
        <f t="shared" si="146"/>
        <v>41037.343252314815</v>
      </c>
      <c r="T2316" s="9">
        <f t="shared" si="147"/>
        <v>41067.343252314815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65</v>
      </c>
      <c r="P2317">
        <f t="shared" si="145"/>
        <v>40.078125</v>
      </c>
      <c r="Q2317" t="s">
        <v>8325</v>
      </c>
      <c r="R2317" t="s">
        <v>8329</v>
      </c>
      <c r="S2317" s="9">
        <f t="shared" si="146"/>
        <v>41004.517858796295</v>
      </c>
      <c r="T2317" s="9">
        <f t="shared" si="147"/>
        <v>41034.517858796295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606.39999999999964</v>
      </c>
      <c r="P2318">
        <f t="shared" si="145"/>
        <v>78.031999999999996</v>
      </c>
      <c r="Q2318" t="s">
        <v>8325</v>
      </c>
      <c r="R2318" t="s">
        <v>8329</v>
      </c>
      <c r="S2318" s="9">
        <f t="shared" si="146"/>
        <v>40079.516782407409</v>
      </c>
      <c r="T2318" s="9">
        <f t="shared" si="147"/>
        <v>40156.558333333327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16</v>
      </c>
      <c r="P2319">
        <f t="shared" si="145"/>
        <v>18.90909090909091</v>
      </c>
      <c r="Q2319" t="s">
        <v>8325</v>
      </c>
      <c r="R2319" t="s">
        <v>8329</v>
      </c>
      <c r="S2319" s="9">
        <f t="shared" si="146"/>
        <v>40192.33390046296</v>
      </c>
      <c r="T2319" s="9">
        <f t="shared" si="147"/>
        <v>40224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1053</v>
      </c>
      <c r="P2320">
        <f t="shared" si="145"/>
        <v>37.134969325153371</v>
      </c>
      <c r="Q2320" t="s">
        <v>8325</v>
      </c>
      <c r="R2320" t="s">
        <v>8329</v>
      </c>
      <c r="S2320" s="9">
        <f t="shared" si="146"/>
        <v>40050.435347222221</v>
      </c>
      <c r="T2320" s="9">
        <f t="shared" si="147"/>
        <v>40081.957638888889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231</v>
      </c>
      <c r="P2321">
        <f t="shared" si="145"/>
        <v>41.961038961038959</v>
      </c>
      <c r="Q2321" t="s">
        <v>8325</v>
      </c>
      <c r="R2321" t="s">
        <v>8329</v>
      </c>
      <c r="S2321" s="9">
        <f t="shared" si="146"/>
        <v>41592.873668981476</v>
      </c>
      <c r="T2321" s="9">
        <f t="shared" si="147"/>
        <v>41622.873668981476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433</v>
      </c>
      <c r="P2322">
        <f t="shared" si="145"/>
        <v>61.044943820224717</v>
      </c>
      <c r="Q2322" t="s">
        <v>8325</v>
      </c>
      <c r="R2322" t="s">
        <v>8329</v>
      </c>
      <c r="S2322" s="9">
        <f t="shared" si="146"/>
        <v>41696.608796296292</v>
      </c>
      <c r="T2322" s="9">
        <f t="shared" si="147"/>
        <v>41731.567129629628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-6427</v>
      </c>
      <c r="P2323">
        <f t="shared" si="145"/>
        <v>64.53125</v>
      </c>
      <c r="Q2323" t="s">
        <v>8336</v>
      </c>
      <c r="R2323" t="s">
        <v>8352</v>
      </c>
      <c r="S2323" s="9">
        <f t="shared" si="146"/>
        <v>42799.052094907405</v>
      </c>
      <c r="T2323" s="9">
        <f t="shared" si="147"/>
        <v>42829.010428240734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-2615</v>
      </c>
      <c r="P2324">
        <f t="shared" si="145"/>
        <v>21.25</v>
      </c>
      <c r="Q2324" t="s">
        <v>8336</v>
      </c>
      <c r="R2324" t="s">
        <v>8352</v>
      </c>
      <c r="S2324" s="9">
        <f t="shared" si="146"/>
        <v>42804.6871412037</v>
      </c>
      <c r="T2324" s="9">
        <f t="shared" si="147"/>
        <v>42834.645474537036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-130</v>
      </c>
      <c r="P2325">
        <f t="shared" si="145"/>
        <v>30</v>
      </c>
      <c r="Q2325" t="s">
        <v>8336</v>
      </c>
      <c r="R2325" t="s">
        <v>8352</v>
      </c>
      <c r="S2325" s="9">
        <f t="shared" si="146"/>
        <v>42807.546840277777</v>
      </c>
      <c r="T2325" s="9">
        <f t="shared" si="147"/>
        <v>42814.546840277777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-5945</v>
      </c>
      <c r="P2326">
        <f t="shared" si="145"/>
        <v>25.491803278688526</v>
      </c>
      <c r="Q2326" t="s">
        <v>8336</v>
      </c>
      <c r="R2326" t="s">
        <v>8352</v>
      </c>
      <c r="S2326" s="9">
        <f t="shared" si="146"/>
        <v>42790.67690972222</v>
      </c>
      <c r="T2326" s="9">
        <f t="shared" si="147"/>
        <v>42820.635243055549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-920</v>
      </c>
      <c r="P2327">
        <f t="shared" si="145"/>
        <v>11.428571428571429</v>
      </c>
      <c r="Q2327" t="s">
        <v>8336</v>
      </c>
      <c r="R2327" t="s">
        <v>8352</v>
      </c>
      <c r="S2327" s="9">
        <f t="shared" si="146"/>
        <v>42793.814016203702</v>
      </c>
      <c r="T2327" s="9">
        <f t="shared" si="147"/>
        <v>42823.772349537037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-14892</v>
      </c>
      <c r="P2328">
        <f t="shared" si="145"/>
        <v>108</v>
      </c>
      <c r="Q2328" t="s">
        <v>8336</v>
      </c>
      <c r="R2328" t="s">
        <v>8352</v>
      </c>
      <c r="S2328" s="9">
        <f t="shared" si="146"/>
        <v>42803.825787037036</v>
      </c>
      <c r="T2328" s="9">
        <f t="shared" si="147"/>
        <v>42855.499999999993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149133.01</v>
      </c>
      <c r="P2329">
        <f t="shared" si="145"/>
        <v>54.883162444113267</v>
      </c>
      <c r="Q2329" t="s">
        <v>8336</v>
      </c>
      <c r="R2329" t="s">
        <v>8352</v>
      </c>
      <c r="S2329" s="9">
        <f t="shared" si="146"/>
        <v>41842.708796296291</v>
      </c>
      <c r="T2329" s="9">
        <f t="shared" si="147"/>
        <v>41877.708796296291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15445</v>
      </c>
      <c r="P2330">
        <f t="shared" si="145"/>
        <v>47.383612662942269</v>
      </c>
      <c r="Q2330" t="s">
        <v>8336</v>
      </c>
      <c r="R2330" t="s">
        <v>8352</v>
      </c>
      <c r="S2330" s="9">
        <f t="shared" si="146"/>
        <v>42139.573344907403</v>
      </c>
      <c r="T2330" s="9">
        <f t="shared" si="147"/>
        <v>42169.573344907403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1480</v>
      </c>
      <c r="P2331">
        <f t="shared" si="145"/>
        <v>211.84</v>
      </c>
      <c r="Q2331" t="s">
        <v>8336</v>
      </c>
      <c r="R2331" t="s">
        <v>8352</v>
      </c>
      <c r="S2331" s="9">
        <f t="shared" si="146"/>
        <v>41807.416041666664</v>
      </c>
      <c r="T2331" s="9">
        <f t="shared" si="147"/>
        <v>41837.416041666664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848</v>
      </c>
      <c r="P2332">
        <f t="shared" si="145"/>
        <v>219.92638036809817</v>
      </c>
      <c r="Q2332" t="s">
        <v>8336</v>
      </c>
      <c r="R2332" t="s">
        <v>8352</v>
      </c>
      <c r="S2332" s="9">
        <f t="shared" si="146"/>
        <v>42332.691469907404</v>
      </c>
      <c r="T2332" s="9">
        <f t="shared" si="147"/>
        <v>42362.791666666664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3545.1000000000004</v>
      </c>
      <c r="P2333">
        <f t="shared" si="145"/>
        <v>40.795406360424032</v>
      </c>
      <c r="Q2333" t="s">
        <v>8336</v>
      </c>
      <c r="R2333" t="s">
        <v>8352</v>
      </c>
      <c r="S2333" s="9">
        <f t="shared" si="146"/>
        <v>41838.797337962962</v>
      </c>
      <c r="T2333" s="9">
        <f t="shared" si="147"/>
        <v>41868.797337962962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1577</v>
      </c>
      <c r="P2334">
        <f t="shared" si="145"/>
        <v>75.502840909090907</v>
      </c>
      <c r="Q2334" t="s">
        <v>8336</v>
      </c>
      <c r="R2334" t="s">
        <v>8352</v>
      </c>
      <c r="S2334" s="9">
        <f t="shared" si="146"/>
        <v>42011.419803240737</v>
      </c>
      <c r="T2334" s="9">
        <f t="shared" si="147"/>
        <v>42041.419803240737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673</v>
      </c>
      <c r="P2335">
        <f t="shared" si="145"/>
        <v>13.542553191489361</v>
      </c>
      <c r="Q2335" t="s">
        <v>8336</v>
      </c>
      <c r="R2335" t="s">
        <v>8352</v>
      </c>
      <c r="S2335" s="9">
        <f t="shared" si="146"/>
        <v>41767.442013888889</v>
      </c>
      <c r="T2335" s="9">
        <f t="shared" si="147"/>
        <v>41788.534722222219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78</v>
      </c>
      <c r="P2336">
        <f t="shared" si="145"/>
        <v>60.865671641791046</v>
      </c>
      <c r="Q2336" t="s">
        <v>8336</v>
      </c>
      <c r="R2336" t="s">
        <v>8352</v>
      </c>
      <c r="S2336" s="9">
        <f t="shared" si="146"/>
        <v>41918.461782407401</v>
      </c>
      <c r="T2336" s="9">
        <f t="shared" si="147"/>
        <v>41948.523611111108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568</v>
      </c>
      <c r="P2337">
        <f t="shared" si="145"/>
        <v>115.69230769230769</v>
      </c>
      <c r="Q2337" t="s">
        <v>8336</v>
      </c>
      <c r="R2337" t="s">
        <v>8352</v>
      </c>
      <c r="S2337" s="9">
        <f t="shared" si="146"/>
        <v>41771.363923611112</v>
      </c>
      <c r="T2337" s="9">
        <f t="shared" si="147"/>
        <v>41801.363923611112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84146.51</v>
      </c>
      <c r="P2338">
        <f t="shared" si="145"/>
        <v>48.104623556581984</v>
      </c>
      <c r="Q2338" t="s">
        <v>8336</v>
      </c>
      <c r="R2338" t="s">
        <v>8352</v>
      </c>
      <c r="S2338" s="9">
        <f t="shared" si="146"/>
        <v>41666.716377314813</v>
      </c>
      <c r="T2338" s="9">
        <f t="shared" si="147"/>
        <v>41706.716377314813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1279</v>
      </c>
      <c r="P2339">
        <f t="shared" si="145"/>
        <v>74.184357541899445</v>
      </c>
      <c r="Q2339" t="s">
        <v>8336</v>
      </c>
      <c r="R2339" t="s">
        <v>8352</v>
      </c>
      <c r="S2339" s="9">
        <f t="shared" si="146"/>
        <v>41786.432210648149</v>
      </c>
      <c r="T2339" s="9">
        <f t="shared" si="147"/>
        <v>41816.432210648149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171.5</v>
      </c>
      <c r="P2340">
        <f t="shared" si="145"/>
        <v>123.34552845528455</v>
      </c>
      <c r="Q2340" t="s">
        <v>8336</v>
      </c>
      <c r="R2340" t="s">
        <v>8352</v>
      </c>
      <c r="S2340" s="9">
        <f t="shared" si="146"/>
        <v>41789.688472222224</v>
      </c>
      <c r="T2340" s="9">
        <f t="shared" si="147"/>
        <v>41819.688472222224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48552</v>
      </c>
      <c r="P2341">
        <f t="shared" si="145"/>
        <v>66.623188405797094</v>
      </c>
      <c r="Q2341" t="s">
        <v>8336</v>
      </c>
      <c r="R2341" t="s">
        <v>8352</v>
      </c>
      <c r="S2341" s="9">
        <f t="shared" si="146"/>
        <v>42692.591539351844</v>
      </c>
      <c r="T2341" s="9">
        <f t="shared" si="147"/>
        <v>42723.124305555553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2311</v>
      </c>
      <c r="P2342">
        <f t="shared" si="145"/>
        <v>104.99007444168734</v>
      </c>
      <c r="Q2342" t="s">
        <v>8336</v>
      </c>
      <c r="R2342" t="s">
        <v>8352</v>
      </c>
      <c r="S2342" s="9">
        <f t="shared" si="146"/>
        <v>42643.434467592589</v>
      </c>
      <c r="T2342" s="9">
        <f t="shared" si="147"/>
        <v>42673.434467592589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-5000</v>
      </c>
      <c r="P2343">
        <f t="shared" si="145"/>
        <v>0</v>
      </c>
      <c r="Q2343" t="s">
        <v>8319</v>
      </c>
      <c r="R2343" t="s">
        <v>8320</v>
      </c>
      <c r="S2343" s="9">
        <f t="shared" si="146"/>
        <v>42167.605370370373</v>
      </c>
      <c r="T2343" s="9">
        <f t="shared" si="147"/>
        <v>42197.605370370373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-5500</v>
      </c>
      <c r="P2344">
        <f t="shared" si="145"/>
        <v>0</v>
      </c>
      <c r="Q2344" t="s">
        <v>8319</v>
      </c>
      <c r="R2344" t="s">
        <v>8320</v>
      </c>
      <c r="S2344" s="9">
        <f t="shared" si="146"/>
        <v>41897.49386574074</v>
      </c>
      <c r="T2344" s="9">
        <f t="shared" si="147"/>
        <v>41918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-9700</v>
      </c>
      <c r="P2345">
        <f t="shared" si="145"/>
        <v>300</v>
      </c>
      <c r="Q2345" t="s">
        <v>8319</v>
      </c>
      <c r="R2345" t="s">
        <v>8320</v>
      </c>
      <c r="S2345" s="9">
        <f t="shared" si="146"/>
        <v>42327.616956018515</v>
      </c>
      <c r="T2345" s="9">
        <f t="shared" si="147"/>
        <v>42377.615972222215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-999</v>
      </c>
      <c r="P2346">
        <f t="shared" si="145"/>
        <v>1</v>
      </c>
      <c r="Q2346" t="s">
        <v>8319</v>
      </c>
      <c r="R2346" t="s">
        <v>8320</v>
      </c>
      <c r="S2346" s="9">
        <f t="shared" si="146"/>
        <v>42515.519317129627</v>
      </c>
      <c r="T2346" s="9">
        <f t="shared" si="147"/>
        <v>42545.519317129627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-3000</v>
      </c>
      <c r="P2347">
        <f t="shared" si="145"/>
        <v>0</v>
      </c>
      <c r="Q2347" t="s">
        <v>8319</v>
      </c>
      <c r="R2347" t="s">
        <v>8320</v>
      </c>
      <c r="S2347" s="9">
        <f t="shared" si="146"/>
        <v>42059.79347222222</v>
      </c>
      <c r="T2347" s="9">
        <f t="shared" si="147"/>
        <v>42094.777083333327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-59961</v>
      </c>
      <c r="P2348">
        <f t="shared" si="145"/>
        <v>13</v>
      </c>
      <c r="Q2348" t="s">
        <v>8319</v>
      </c>
      <c r="R2348" t="s">
        <v>8320</v>
      </c>
      <c r="S2348" s="9">
        <f t="shared" si="146"/>
        <v>42615.590636574074</v>
      </c>
      <c r="T2348" s="9">
        <f t="shared" si="147"/>
        <v>42660.590636574074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-985</v>
      </c>
      <c r="P2349">
        <f t="shared" si="145"/>
        <v>15</v>
      </c>
      <c r="Q2349" t="s">
        <v>8319</v>
      </c>
      <c r="R2349" t="s">
        <v>8320</v>
      </c>
      <c r="S2349" s="9">
        <f t="shared" si="146"/>
        <v>42577.39902777777</v>
      </c>
      <c r="T2349" s="9">
        <f t="shared" si="147"/>
        <v>42607.39902777777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-69730</v>
      </c>
      <c r="P2350">
        <f t="shared" si="145"/>
        <v>54</v>
      </c>
      <c r="Q2350" t="s">
        <v>8319</v>
      </c>
      <c r="R2350" t="s">
        <v>8320</v>
      </c>
      <c r="S2350" s="9">
        <f t="shared" si="146"/>
        <v>42360.723819444444</v>
      </c>
      <c r="T2350" s="9">
        <f t="shared" si="147"/>
        <v>42420.723819444444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-474900</v>
      </c>
      <c r="P2351">
        <f t="shared" si="145"/>
        <v>0</v>
      </c>
      <c r="Q2351" t="s">
        <v>8319</v>
      </c>
      <c r="R2351" t="s">
        <v>8320</v>
      </c>
      <c r="S2351" s="9">
        <f t="shared" si="146"/>
        <v>42198.567453703705</v>
      </c>
      <c r="T2351" s="9">
        <f t="shared" si="147"/>
        <v>42227.567453703705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-50000</v>
      </c>
      <c r="P2352">
        <f t="shared" si="145"/>
        <v>0</v>
      </c>
      <c r="Q2352" t="s">
        <v>8319</v>
      </c>
      <c r="R2352" t="s">
        <v>8320</v>
      </c>
      <c r="S2352" s="9">
        <f t="shared" si="146"/>
        <v>42708.633912037032</v>
      </c>
      <c r="T2352" s="9">
        <f t="shared" si="147"/>
        <v>42738.633912037032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-18792</v>
      </c>
      <c r="P2353">
        <f t="shared" si="145"/>
        <v>15.428571428571429</v>
      </c>
      <c r="Q2353" t="s">
        <v>8319</v>
      </c>
      <c r="R2353" t="s">
        <v>8320</v>
      </c>
      <c r="S2353" s="9">
        <f t="shared" si="146"/>
        <v>42093.892812500002</v>
      </c>
      <c r="T2353" s="9">
        <f t="shared" si="147"/>
        <v>42123.892812500002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-2000</v>
      </c>
      <c r="P2354">
        <f t="shared" si="145"/>
        <v>0</v>
      </c>
      <c r="Q2354" t="s">
        <v>8319</v>
      </c>
      <c r="R2354" t="s">
        <v>8320</v>
      </c>
      <c r="S2354" s="9">
        <f t="shared" si="146"/>
        <v>42101.425370370365</v>
      </c>
      <c r="T2354" s="9">
        <f t="shared" si="147"/>
        <v>42161.425370370365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-1000</v>
      </c>
      <c r="P2355">
        <f t="shared" si="145"/>
        <v>0</v>
      </c>
      <c r="Q2355" t="s">
        <v>8319</v>
      </c>
      <c r="R2355" t="s">
        <v>8320</v>
      </c>
      <c r="S2355" s="9">
        <f t="shared" si="146"/>
        <v>42103.467847222222</v>
      </c>
      <c r="T2355" s="9">
        <f t="shared" si="147"/>
        <v>42115.467847222222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-34975</v>
      </c>
      <c r="P2356">
        <f t="shared" si="145"/>
        <v>25</v>
      </c>
      <c r="Q2356" t="s">
        <v>8319</v>
      </c>
      <c r="R2356" t="s">
        <v>8320</v>
      </c>
      <c r="S2356" s="9">
        <f t="shared" si="146"/>
        <v>41954.51458333333</v>
      </c>
      <c r="T2356" s="9">
        <f t="shared" si="147"/>
        <v>42014.51458333333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-7945</v>
      </c>
      <c r="P2357">
        <f t="shared" si="145"/>
        <v>27.5</v>
      </c>
      <c r="Q2357" t="s">
        <v>8319</v>
      </c>
      <c r="R2357" t="s">
        <v>8320</v>
      </c>
      <c r="S2357" s="9">
        <f t="shared" si="146"/>
        <v>42096.709907407407</v>
      </c>
      <c r="T2357" s="9">
        <f t="shared" si="147"/>
        <v>42126.709907407407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-10000</v>
      </c>
      <c r="P2358">
        <f t="shared" si="145"/>
        <v>0</v>
      </c>
      <c r="Q2358" t="s">
        <v>8319</v>
      </c>
      <c r="R2358" t="s">
        <v>8320</v>
      </c>
      <c r="S2358" s="9">
        <f t="shared" si="146"/>
        <v>42130.575277777774</v>
      </c>
      <c r="T2358" s="9">
        <f t="shared" si="147"/>
        <v>42160.575277777774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-27000</v>
      </c>
      <c r="P2359">
        <f t="shared" si="145"/>
        <v>0</v>
      </c>
      <c r="Q2359" t="s">
        <v>8319</v>
      </c>
      <c r="R2359" t="s">
        <v>8320</v>
      </c>
      <c r="S2359" s="9">
        <f t="shared" si="146"/>
        <v>42264.411782407406</v>
      </c>
      <c r="T2359" s="9">
        <f t="shared" si="147"/>
        <v>42294.411782407406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-1500</v>
      </c>
      <c r="P2360">
        <f t="shared" si="145"/>
        <v>0</v>
      </c>
      <c r="Q2360" t="s">
        <v>8319</v>
      </c>
      <c r="R2360" t="s">
        <v>8320</v>
      </c>
      <c r="S2360" s="9">
        <f t="shared" si="146"/>
        <v>41978.722638888888</v>
      </c>
      <c r="T2360" s="9">
        <f t="shared" si="147"/>
        <v>42034.818749999999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-6399</v>
      </c>
      <c r="P2361">
        <f t="shared" si="145"/>
        <v>367</v>
      </c>
      <c r="Q2361" t="s">
        <v>8319</v>
      </c>
      <c r="R2361" t="s">
        <v>8320</v>
      </c>
      <c r="S2361" s="9">
        <f t="shared" si="146"/>
        <v>42159.441249999996</v>
      </c>
      <c r="T2361" s="9">
        <f t="shared" si="147"/>
        <v>42219.441249999996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-4998</v>
      </c>
      <c r="P2362">
        <f t="shared" si="145"/>
        <v>2</v>
      </c>
      <c r="Q2362" t="s">
        <v>8319</v>
      </c>
      <c r="R2362" t="s">
        <v>8320</v>
      </c>
      <c r="S2362" s="9">
        <f t="shared" si="146"/>
        <v>42377.498611111114</v>
      </c>
      <c r="T2362" s="9">
        <f t="shared" si="147"/>
        <v>42407.498611111114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-200</v>
      </c>
      <c r="P2363">
        <f t="shared" si="145"/>
        <v>0</v>
      </c>
      <c r="Q2363" t="s">
        <v>8319</v>
      </c>
      <c r="R2363" t="s">
        <v>8320</v>
      </c>
      <c r="S2363" s="9">
        <f t="shared" si="146"/>
        <v>42466.650555555556</v>
      </c>
      <c r="T2363" s="9">
        <f t="shared" si="147"/>
        <v>42490.708333333336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-300</v>
      </c>
      <c r="P2364">
        <f t="shared" si="145"/>
        <v>60</v>
      </c>
      <c r="Q2364" t="s">
        <v>8319</v>
      </c>
      <c r="R2364" t="s">
        <v>8320</v>
      </c>
      <c r="S2364" s="9">
        <f t="shared" si="146"/>
        <v>41954.47997685185</v>
      </c>
      <c r="T2364" s="9">
        <f t="shared" si="147"/>
        <v>41984.47997685185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-175000</v>
      </c>
      <c r="P2365">
        <f t="shared" si="145"/>
        <v>0</v>
      </c>
      <c r="Q2365" t="s">
        <v>8319</v>
      </c>
      <c r="R2365" t="s">
        <v>8320</v>
      </c>
      <c r="S2365" s="9">
        <f t="shared" si="146"/>
        <v>42321.803240740737</v>
      </c>
      <c r="T2365" s="9">
        <f t="shared" si="147"/>
        <v>42366.803240740737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-128</v>
      </c>
      <c r="P2366">
        <f t="shared" si="145"/>
        <v>0</v>
      </c>
      <c r="Q2366" t="s">
        <v>8319</v>
      </c>
      <c r="R2366" t="s">
        <v>8320</v>
      </c>
      <c r="S2366" s="9">
        <f t="shared" si="146"/>
        <v>42248.726342592585</v>
      </c>
      <c r="T2366" s="9">
        <f t="shared" si="147"/>
        <v>42303.726342592585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-1000</v>
      </c>
      <c r="P2367">
        <f t="shared" si="145"/>
        <v>0</v>
      </c>
      <c r="Q2367" t="s">
        <v>8319</v>
      </c>
      <c r="R2367" t="s">
        <v>8320</v>
      </c>
      <c r="S2367" s="9">
        <f t="shared" si="146"/>
        <v>42346.528067129628</v>
      </c>
      <c r="T2367" s="9">
        <f t="shared" si="147"/>
        <v>42386.749999999993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-22370</v>
      </c>
      <c r="P2368">
        <f t="shared" si="145"/>
        <v>97.407407407407405</v>
      </c>
      <c r="Q2368" t="s">
        <v>8319</v>
      </c>
      <c r="R2368" t="s">
        <v>8320</v>
      </c>
      <c r="S2368" s="9">
        <f t="shared" si="146"/>
        <v>42268.323298611103</v>
      </c>
      <c r="T2368" s="9">
        <f t="shared" si="147"/>
        <v>42298.323298611103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-49330</v>
      </c>
      <c r="P2369">
        <f t="shared" si="145"/>
        <v>47.857142857142854</v>
      </c>
      <c r="Q2369" t="s">
        <v>8319</v>
      </c>
      <c r="R2369" t="s">
        <v>8320</v>
      </c>
      <c r="S2369" s="9">
        <f t="shared" si="146"/>
        <v>42425.761759259258</v>
      </c>
      <c r="T2369" s="9">
        <f t="shared" si="147"/>
        <v>42485.720092592594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-39900</v>
      </c>
      <c r="P2370">
        <f t="shared" si="145"/>
        <v>50</v>
      </c>
      <c r="Q2370" t="s">
        <v>8319</v>
      </c>
      <c r="R2370" t="s">
        <v>8320</v>
      </c>
      <c r="S2370" s="9">
        <f t="shared" si="146"/>
        <v>42063.513483796291</v>
      </c>
      <c r="T2370" s="9">
        <f t="shared" si="147"/>
        <v>42108.471817129626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E2371-D2371</f>
        <v>-25000</v>
      </c>
      <c r="P2371">
        <f t="shared" ref="P2371:P2434" si="149">IF(L2371=0,0,E2371/L2371)</f>
        <v>0</v>
      </c>
      <c r="Q2371" t="s">
        <v>8319</v>
      </c>
      <c r="R2371" t="s">
        <v>8320</v>
      </c>
      <c r="S2371" s="9">
        <f t="shared" ref="S2371:S2434" si="150">(J2371/86400)+25569+(-5/24)</f>
        <v>42380.60429398148</v>
      </c>
      <c r="T2371" s="9">
        <f t="shared" ref="T2371:T2434" si="151">(I2371/86400)+25569+(-5/24)</f>
        <v>42410.60429398148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-24918</v>
      </c>
      <c r="P2372">
        <f t="shared" si="149"/>
        <v>20.5</v>
      </c>
      <c r="Q2372" t="s">
        <v>8319</v>
      </c>
      <c r="R2372" t="s">
        <v>8320</v>
      </c>
      <c r="S2372" s="9">
        <f t="shared" si="150"/>
        <v>41960.980798611105</v>
      </c>
      <c r="T2372" s="9">
        <f t="shared" si="151"/>
        <v>41990.980798611105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-2000</v>
      </c>
      <c r="P2373">
        <f t="shared" si="149"/>
        <v>0</v>
      </c>
      <c r="Q2373" t="s">
        <v>8319</v>
      </c>
      <c r="R2373" t="s">
        <v>8320</v>
      </c>
      <c r="S2373" s="9">
        <f t="shared" si="150"/>
        <v>42150.569398148145</v>
      </c>
      <c r="T2373" s="9">
        <f t="shared" si="151"/>
        <v>42180.569398148145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-5320</v>
      </c>
      <c r="P2374">
        <f t="shared" si="149"/>
        <v>30</v>
      </c>
      <c r="Q2374" t="s">
        <v>8319</v>
      </c>
      <c r="R2374" t="s">
        <v>8320</v>
      </c>
      <c r="S2374" s="9">
        <f t="shared" si="150"/>
        <v>42087.860775462956</v>
      </c>
      <c r="T2374" s="9">
        <f t="shared" si="151"/>
        <v>42117.860775462956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-849950</v>
      </c>
      <c r="P2375">
        <f t="shared" si="149"/>
        <v>50</v>
      </c>
      <c r="Q2375" t="s">
        <v>8319</v>
      </c>
      <c r="R2375" t="s">
        <v>8320</v>
      </c>
      <c r="S2375" s="9">
        <f t="shared" si="150"/>
        <v>42215.453981481478</v>
      </c>
      <c r="T2375" s="9">
        <f t="shared" si="151"/>
        <v>42245.453981481478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-21990</v>
      </c>
      <c r="P2376">
        <f t="shared" si="149"/>
        <v>10</v>
      </c>
      <c r="Q2376" t="s">
        <v>8319</v>
      </c>
      <c r="R2376" t="s">
        <v>8320</v>
      </c>
      <c r="S2376" s="9">
        <f t="shared" si="150"/>
        <v>42017.634953703702</v>
      </c>
      <c r="T2376" s="9">
        <f t="shared" si="151"/>
        <v>42047.634953703702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-10000</v>
      </c>
      <c r="P2377">
        <f t="shared" si="149"/>
        <v>0</v>
      </c>
      <c r="Q2377" t="s">
        <v>8319</v>
      </c>
      <c r="R2377" t="s">
        <v>8320</v>
      </c>
      <c r="S2377" s="9">
        <f t="shared" si="150"/>
        <v>42592.627743055556</v>
      </c>
      <c r="T2377" s="9">
        <f t="shared" si="151"/>
        <v>42622.627743055556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-2673.67</v>
      </c>
      <c r="P2378">
        <f t="shared" si="149"/>
        <v>81.582499999999996</v>
      </c>
      <c r="Q2378" t="s">
        <v>8319</v>
      </c>
      <c r="R2378" t="s">
        <v>8320</v>
      </c>
      <c r="S2378" s="9">
        <f t="shared" si="150"/>
        <v>42318.717199074068</v>
      </c>
      <c r="T2378" s="9">
        <f t="shared" si="151"/>
        <v>42348.717199074068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-2500</v>
      </c>
      <c r="P2379">
        <f t="shared" si="149"/>
        <v>0</v>
      </c>
      <c r="Q2379" t="s">
        <v>8319</v>
      </c>
      <c r="R2379" t="s">
        <v>8320</v>
      </c>
      <c r="S2379" s="9">
        <f t="shared" si="150"/>
        <v>42669.661840277775</v>
      </c>
      <c r="T2379" s="9">
        <f t="shared" si="151"/>
        <v>42699.703506944446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-110000</v>
      </c>
      <c r="P2380">
        <f t="shared" si="149"/>
        <v>0</v>
      </c>
      <c r="Q2380" t="s">
        <v>8319</v>
      </c>
      <c r="R2380" t="s">
        <v>8320</v>
      </c>
      <c r="S2380" s="9">
        <f t="shared" si="150"/>
        <v>42212.804745370369</v>
      </c>
      <c r="T2380" s="9">
        <f t="shared" si="151"/>
        <v>42241.804745370369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-30000</v>
      </c>
      <c r="P2381">
        <f t="shared" si="149"/>
        <v>0</v>
      </c>
      <c r="Q2381" t="s">
        <v>8319</v>
      </c>
      <c r="R2381" t="s">
        <v>8320</v>
      </c>
      <c r="S2381" s="9">
        <f t="shared" si="150"/>
        <v>42236.808055555557</v>
      </c>
      <c r="T2381" s="9">
        <f t="shared" si="151"/>
        <v>42281.808055555557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-14945</v>
      </c>
      <c r="P2382">
        <f t="shared" si="149"/>
        <v>18.333333333333332</v>
      </c>
      <c r="Q2382" t="s">
        <v>8319</v>
      </c>
      <c r="R2382" t="s">
        <v>8320</v>
      </c>
      <c r="S2382" s="9">
        <f t="shared" si="150"/>
        <v>42248.584976851846</v>
      </c>
      <c r="T2382" s="9">
        <f t="shared" si="151"/>
        <v>42278.584976851846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-84779</v>
      </c>
      <c r="P2383">
        <f t="shared" si="149"/>
        <v>224.42857142857142</v>
      </c>
      <c r="Q2383" t="s">
        <v>8319</v>
      </c>
      <c r="R2383" t="s">
        <v>8320</v>
      </c>
      <c r="S2383" s="9">
        <f t="shared" si="150"/>
        <v>42074.727407407401</v>
      </c>
      <c r="T2383" s="9">
        <f t="shared" si="151"/>
        <v>42104.727407407401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-2925</v>
      </c>
      <c r="P2384">
        <f t="shared" si="149"/>
        <v>37.5</v>
      </c>
      <c r="Q2384" t="s">
        <v>8319</v>
      </c>
      <c r="R2384" t="s">
        <v>8320</v>
      </c>
      <c r="S2384" s="9">
        <f t="shared" si="150"/>
        <v>42194.979201388887</v>
      </c>
      <c r="T2384" s="9">
        <f t="shared" si="151"/>
        <v>42219.979201388887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-9565</v>
      </c>
      <c r="P2385">
        <f t="shared" si="149"/>
        <v>145</v>
      </c>
      <c r="Q2385" t="s">
        <v>8319</v>
      </c>
      <c r="R2385" t="s">
        <v>8320</v>
      </c>
      <c r="S2385" s="9">
        <f t="shared" si="150"/>
        <v>42026.848460648143</v>
      </c>
      <c r="T2385" s="9">
        <f t="shared" si="151"/>
        <v>42056.848460648143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-992</v>
      </c>
      <c r="P2386">
        <f t="shared" si="149"/>
        <v>1</v>
      </c>
      <c r="Q2386" t="s">
        <v>8319</v>
      </c>
      <c r="R2386" t="s">
        <v>8320</v>
      </c>
      <c r="S2386" s="9">
        <f t="shared" si="150"/>
        <v>41926.859293981477</v>
      </c>
      <c r="T2386" s="9">
        <f t="shared" si="151"/>
        <v>41956.900960648149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-64212</v>
      </c>
      <c r="P2387">
        <f t="shared" si="149"/>
        <v>112.57142857142857</v>
      </c>
      <c r="Q2387" t="s">
        <v>8319</v>
      </c>
      <c r="R2387" t="s">
        <v>8320</v>
      </c>
      <c r="S2387" s="9">
        <f t="shared" si="150"/>
        <v>42191.493425925924</v>
      </c>
      <c r="T2387" s="9">
        <f t="shared" si="151"/>
        <v>42221.493425925924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-30000</v>
      </c>
      <c r="P2388">
        <f t="shared" si="149"/>
        <v>0</v>
      </c>
      <c r="Q2388" t="s">
        <v>8319</v>
      </c>
      <c r="R2388" t="s">
        <v>8320</v>
      </c>
      <c r="S2388" s="9">
        <f t="shared" si="150"/>
        <v>41954.629907407405</v>
      </c>
      <c r="T2388" s="9">
        <f t="shared" si="151"/>
        <v>42014.629907407405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-148974</v>
      </c>
      <c r="P2389">
        <f t="shared" si="149"/>
        <v>342</v>
      </c>
      <c r="Q2389" t="s">
        <v>8319</v>
      </c>
      <c r="R2389" t="s">
        <v>8320</v>
      </c>
      <c r="S2389" s="9">
        <f t="shared" si="150"/>
        <v>42528.418287037035</v>
      </c>
      <c r="T2389" s="9">
        <f t="shared" si="151"/>
        <v>42573.418287037035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-36537</v>
      </c>
      <c r="P2390">
        <f t="shared" si="149"/>
        <v>57.875</v>
      </c>
      <c r="Q2390" t="s">
        <v>8319</v>
      </c>
      <c r="R2390" t="s">
        <v>8320</v>
      </c>
      <c r="S2390" s="9">
        <f t="shared" si="150"/>
        <v>41989.645358796297</v>
      </c>
      <c r="T2390" s="9">
        <f t="shared" si="151"/>
        <v>42019.603472222218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-15970</v>
      </c>
      <c r="P2391">
        <f t="shared" si="149"/>
        <v>30</v>
      </c>
      <c r="Q2391" t="s">
        <v>8319</v>
      </c>
      <c r="R2391" t="s">
        <v>8320</v>
      </c>
      <c r="S2391" s="9">
        <f t="shared" si="150"/>
        <v>42179.445046296292</v>
      </c>
      <c r="T2391" s="9">
        <f t="shared" si="151"/>
        <v>42210.707638888889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-510000</v>
      </c>
      <c r="P2392">
        <f t="shared" si="149"/>
        <v>0</v>
      </c>
      <c r="Q2392" t="s">
        <v>8319</v>
      </c>
      <c r="R2392" t="s">
        <v>8320</v>
      </c>
      <c r="S2392" s="9">
        <f t="shared" si="150"/>
        <v>41968.053981481477</v>
      </c>
      <c r="T2392" s="9">
        <f t="shared" si="151"/>
        <v>42008.053981481477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-19975</v>
      </c>
      <c r="P2393">
        <f t="shared" si="149"/>
        <v>25</v>
      </c>
      <c r="Q2393" t="s">
        <v>8319</v>
      </c>
      <c r="R2393" t="s">
        <v>8320</v>
      </c>
      <c r="S2393" s="9">
        <f t="shared" si="150"/>
        <v>42064.586157407401</v>
      </c>
      <c r="T2393" s="9">
        <f t="shared" si="151"/>
        <v>42094.544490740744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-4200</v>
      </c>
      <c r="P2394">
        <f t="shared" si="149"/>
        <v>0</v>
      </c>
      <c r="Q2394" t="s">
        <v>8319</v>
      </c>
      <c r="R2394" t="s">
        <v>8320</v>
      </c>
      <c r="S2394" s="9">
        <f t="shared" si="150"/>
        <v>42275.912303240737</v>
      </c>
      <c r="T2394" s="9">
        <f t="shared" si="151"/>
        <v>42305.912303240737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-99950</v>
      </c>
      <c r="P2395">
        <f t="shared" si="149"/>
        <v>50</v>
      </c>
      <c r="Q2395" t="s">
        <v>8319</v>
      </c>
      <c r="R2395" t="s">
        <v>8320</v>
      </c>
      <c r="S2395" s="9">
        <f t="shared" si="150"/>
        <v>42194.440011574072</v>
      </c>
      <c r="T2395" s="9">
        <f t="shared" si="151"/>
        <v>42224.440011574072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-4997</v>
      </c>
      <c r="P2396">
        <f t="shared" si="149"/>
        <v>1.5</v>
      </c>
      <c r="Q2396" t="s">
        <v>8319</v>
      </c>
      <c r="R2396" t="s">
        <v>8320</v>
      </c>
      <c r="S2396" s="9">
        <f t="shared" si="150"/>
        <v>42031.15385416666</v>
      </c>
      <c r="T2396" s="9">
        <f t="shared" si="151"/>
        <v>42061.15385416666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-33000</v>
      </c>
      <c r="P2397">
        <f t="shared" si="149"/>
        <v>0</v>
      </c>
      <c r="Q2397" t="s">
        <v>8319</v>
      </c>
      <c r="R2397" t="s">
        <v>8320</v>
      </c>
      <c r="S2397" s="9">
        <f t="shared" si="150"/>
        <v>42716.913043981483</v>
      </c>
      <c r="T2397" s="9">
        <f t="shared" si="151"/>
        <v>42745.164583333331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-4990</v>
      </c>
      <c r="P2398">
        <f t="shared" si="149"/>
        <v>10</v>
      </c>
      <c r="Q2398" t="s">
        <v>8319</v>
      </c>
      <c r="R2398" t="s">
        <v>8320</v>
      </c>
      <c r="S2398" s="9">
        <f t="shared" si="150"/>
        <v>42262.640717592592</v>
      </c>
      <c r="T2398" s="9">
        <f t="shared" si="151"/>
        <v>42292.640717592592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-124000</v>
      </c>
      <c r="P2399">
        <f t="shared" si="149"/>
        <v>0</v>
      </c>
      <c r="Q2399" t="s">
        <v>8319</v>
      </c>
      <c r="R2399" t="s">
        <v>8320</v>
      </c>
      <c r="S2399" s="9">
        <f t="shared" si="150"/>
        <v>41976.676574074074</v>
      </c>
      <c r="T2399" s="9">
        <f t="shared" si="151"/>
        <v>42006.676574074074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-4000</v>
      </c>
      <c r="P2400">
        <f t="shared" si="149"/>
        <v>0</v>
      </c>
      <c r="Q2400" t="s">
        <v>8319</v>
      </c>
      <c r="R2400" t="s">
        <v>8320</v>
      </c>
      <c r="S2400" s="9">
        <f t="shared" si="150"/>
        <v>42157.708148148151</v>
      </c>
      <c r="T2400" s="9">
        <f t="shared" si="151"/>
        <v>42187.708148148151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-13000</v>
      </c>
      <c r="P2401">
        <f t="shared" si="149"/>
        <v>0</v>
      </c>
      <c r="Q2401" t="s">
        <v>8319</v>
      </c>
      <c r="R2401" t="s">
        <v>8320</v>
      </c>
      <c r="S2401" s="9">
        <f t="shared" si="150"/>
        <v>41956.644745370366</v>
      </c>
      <c r="T2401" s="9">
        <f t="shared" si="151"/>
        <v>41991.644745370366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-50000</v>
      </c>
      <c r="P2402">
        <f t="shared" si="149"/>
        <v>0</v>
      </c>
      <c r="Q2402" t="s">
        <v>8319</v>
      </c>
      <c r="R2402" t="s">
        <v>8320</v>
      </c>
      <c r="S2402" s="9">
        <f t="shared" si="150"/>
        <v>42444.059768518513</v>
      </c>
      <c r="T2402" s="9">
        <f t="shared" si="151"/>
        <v>42474.059768518513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-27799</v>
      </c>
      <c r="P2403">
        <f t="shared" si="149"/>
        <v>22.333333333333332</v>
      </c>
      <c r="Q2403" t="s">
        <v>8336</v>
      </c>
      <c r="R2403" t="s">
        <v>8337</v>
      </c>
      <c r="S2403" s="9">
        <f t="shared" si="150"/>
        <v>42374.614537037036</v>
      </c>
      <c r="T2403" s="9">
        <f t="shared" si="151"/>
        <v>42434.614537037036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-11948</v>
      </c>
      <c r="P2404">
        <f t="shared" si="149"/>
        <v>52</v>
      </c>
      <c r="Q2404" t="s">
        <v>8336</v>
      </c>
      <c r="R2404" t="s">
        <v>8337</v>
      </c>
      <c r="S2404" s="9">
        <f t="shared" si="150"/>
        <v>42107.47142361111</v>
      </c>
      <c r="T2404" s="9">
        <f t="shared" si="151"/>
        <v>42137.47142361111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-998</v>
      </c>
      <c r="P2405">
        <f t="shared" si="149"/>
        <v>16.833333333333332</v>
      </c>
      <c r="Q2405" t="s">
        <v>8336</v>
      </c>
      <c r="R2405" t="s">
        <v>8337</v>
      </c>
      <c r="S2405" s="9">
        <f t="shared" si="150"/>
        <v>42399.67428240741</v>
      </c>
      <c r="T2405" s="9">
        <f t="shared" si="151"/>
        <v>42459.632615740738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-15000</v>
      </c>
      <c r="P2406">
        <f t="shared" si="149"/>
        <v>0</v>
      </c>
      <c r="Q2406" t="s">
        <v>8336</v>
      </c>
      <c r="R2406" t="s">
        <v>8337</v>
      </c>
      <c r="S2406" s="9">
        <f t="shared" si="150"/>
        <v>42341.831099537034</v>
      </c>
      <c r="T2406" s="9">
        <f t="shared" si="151"/>
        <v>42371.831099537034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-3874</v>
      </c>
      <c r="P2407">
        <f t="shared" si="149"/>
        <v>56.3</v>
      </c>
      <c r="Q2407" t="s">
        <v>8336</v>
      </c>
      <c r="R2407" t="s">
        <v>8337</v>
      </c>
      <c r="S2407" s="9">
        <f t="shared" si="150"/>
        <v>42595.377025462956</v>
      </c>
      <c r="T2407" s="9">
        <f t="shared" si="151"/>
        <v>42616.377025462956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-1905</v>
      </c>
      <c r="P2408">
        <f t="shared" si="149"/>
        <v>84.0625</v>
      </c>
      <c r="Q2408" t="s">
        <v>8336</v>
      </c>
      <c r="R2408" t="s">
        <v>8337</v>
      </c>
      <c r="S2408" s="9">
        <f t="shared" si="150"/>
        <v>41982.902662037035</v>
      </c>
      <c r="T2408" s="9">
        <f t="shared" si="151"/>
        <v>42022.902662037035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-16443</v>
      </c>
      <c r="P2409">
        <f t="shared" si="149"/>
        <v>168.39393939393941</v>
      </c>
      <c r="Q2409" t="s">
        <v>8336</v>
      </c>
      <c r="R2409" t="s">
        <v>8337</v>
      </c>
      <c r="S2409" s="9">
        <f t="shared" si="150"/>
        <v>42082.367222222216</v>
      </c>
      <c r="T2409" s="9">
        <f t="shared" si="151"/>
        <v>42105.041666666664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-14970</v>
      </c>
      <c r="P2410">
        <f t="shared" si="149"/>
        <v>15</v>
      </c>
      <c r="Q2410" t="s">
        <v>8336</v>
      </c>
      <c r="R2410" t="s">
        <v>8337</v>
      </c>
      <c r="S2410" s="9">
        <f t="shared" si="150"/>
        <v>41918.93237268518</v>
      </c>
      <c r="T2410" s="9">
        <f t="shared" si="151"/>
        <v>41948.974039351851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-24540</v>
      </c>
      <c r="P2411">
        <f t="shared" si="149"/>
        <v>76.666666666666671</v>
      </c>
      <c r="Q2411" t="s">
        <v>8336</v>
      </c>
      <c r="R2411" t="s">
        <v>8337</v>
      </c>
      <c r="S2411" s="9">
        <f t="shared" si="150"/>
        <v>42204.667534722219</v>
      </c>
      <c r="T2411" s="9">
        <f t="shared" si="151"/>
        <v>42234.667534722219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-15000</v>
      </c>
      <c r="P2412">
        <f t="shared" si="149"/>
        <v>0</v>
      </c>
      <c r="Q2412" t="s">
        <v>8336</v>
      </c>
      <c r="R2412" t="s">
        <v>8337</v>
      </c>
      <c r="S2412" s="9">
        <f t="shared" si="150"/>
        <v>42224.199942129628</v>
      </c>
      <c r="T2412" s="9">
        <f t="shared" si="151"/>
        <v>42254.199942129628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-24849</v>
      </c>
      <c r="P2413">
        <f t="shared" si="149"/>
        <v>50.333333333333336</v>
      </c>
      <c r="Q2413" t="s">
        <v>8336</v>
      </c>
      <c r="R2413" t="s">
        <v>8337</v>
      </c>
      <c r="S2413" s="9">
        <f t="shared" si="150"/>
        <v>42211.524097222216</v>
      </c>
      <c r="T2413" s="9">
        <f t="shared" si="151"/>
        <v>42241.524097222216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-8000</v>
      </c>
      <c r="P2414">
        <f t="shared" si="149"/>
        <v>0</v>
      </c>
      <c r="Q2414" t="s">
        <v>8336</v>
      </c>
      <c r="R2414" t="s">
        <v>8337</v>
      </c>
      <c r="S2414" s="9">
        <f t="shared" si="150"/>
        <v>42655.528622685182</v>
      </c>
      <c r="T2414" s="9">
        <f t="shared" si="151"/>
        <v>42700.570289351854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-2975</v>
      </c>
      <c r="P2415">
        <f t="shared" si="149"/>
        <v>8.3333333333333339</v>
      </c>
      <c r="Q2415" t="s">
        <v>8336</v>
      </c>
      <c r="R2415" t="s">
        <v>8337</v>
      </c>
      <c r="S2415" s="9">
        <f t="shared" si="150"/>
        <v>41759.901412037034</v>
      </c>
      <c r="T2415" s="9">
        <f t="shared" si="151"/>
        <v>41790.770833333328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-14540</v>
      </c>
      <c r="P2416">
        <f t="shared" si="149"/>
        <v>35.384615384615387</v>
      </c>
      <c r="Q2416" t="s">
        <v>8336</v>
      </c>
      <c r="R2416" t="s">
        <v>8337</v>
      </c>
      <c r="S2416" s="9">
        <f t="shared" si="150"/>
        <v>42198.486805555549</v>
      </c>
      <c r="T2416" s="9">
        <f t="shared" si="151"/>
        <v>42237.957638888889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-59665</v>
      </c>
      <c r="P2417">
        <f t="shared" si="149"/>
        <v>55.833333333333336</v>
      </c>
      <c r="Q2417" t="s">
        <v>8336</v>
      </c>
      <c r="R2417" t="s">
        <v>8337</v>
      </c>
      <c r="S2417" s="9">
        <f t="shared" si="150"/>
        <v>42536.654467592591</v>
      </c>
      <c r="T2417" s="9">
        <f t="shared" si="151"/>
        <v>42566.654467592591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-19995</v>
      </c>
      <c r="P2418">
        <f t="shared" si="149"/>
        <v>5</v>
      </c>
      <c r="Q2418" t="s">
        <v>8336</v>
      </c>
      <c r="R2418" t="s">
        <v>8337</v>
      </c>
      <c r="S2418" s="9">
        <f t="shared" si="150"/>
        <v>42019.529432870368</v>
      </c>
      <c r="T2418" s="9">
        <f t="shared" si="151"/>
        <v>42077.416666666664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-1000</v>
      </c>
      <c r="P2419">
        <f t="shared" si="149"/>
        <v>0</v>
      </c>
      <c r="Q2419" t="s">
        <v>8336</v>
      </c>
      <c r="R2419" t="s">
        <v>8337</v>
      </c>
      <c r="S2419" s="9">
        <f t="shared" si="150"/>
        <v>41831.675775462958</v>
      </c>
      <c r="T2419" s="9">
        <f t="shared" si="151"/>
        <v>41861.675775462958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-24995</v>
      </c>
      <c r="P2420">
        <f t="shared" si="149"/>
        <v>1</v>
      </c>
      <c r="Q2420" t="s">
        <v>8336</v>
      </c>
      <c r="R2420" t="s">
        <v>8337</v>
      </c>
      <c r="S2420" s="9">
        <f t="shared" si="150"/>
        <v>42027.648657407401</v>
      </c>
      <c r="T2420" s="9">
        <f t="shared" si="151"/>
        <v>42087.606990740744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-3000</v>
      </c>
      <c r="P2421">
        <f t="shared" si="149"/>
        <v>0</v>
      </c>
      <c r="Q2421" t="s">
        <v>8336</v>
      </c>
      <c r="R2421" t="s">
        <v>8337</v>
      </c>
      <c r="S2421" s="9">
        <f t="shared" si="150"/>
        <v>41993.529965277776</v>
      </c>
      <c r="T2421" s="9">
        <f t="shared" si="151"/>
        <v>42053.529965277776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-14369</v>
      </c>
      <c r="P2422">
        <f t="shared" si="149"/>
        <v>69.472222222222229</v>
      </c>
      <c r="Q2422" t="s">
        <v>8336</v>
      </c>
      <c r="R2422" t="s">
        <v>8337</v>
      </c>
      <c r="S2422" s="9">
        <f t="shared" si="150"/>
        <v>41892.820543981477</v>
      </c>
      <c r="T2422" s="9">
        <f t="shared" si="151"/>
        <v>41952.862210648142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-5999</v>
      </c>
      <c r="P2423">
        <f t="shared" si="149"/>
        <v>1</v>
      </c>
      <c r="Q2423" t="s">
        <v>8336</v>
      </c>
      <c r="R2423" t="s">
        <v>8337</v>
      </c>
      <c r="S2423" s="9">
        <f t="shared" si="150"/>
        <v>42026.479120370372</v>
      </c>
      <c r="T2423" s="9">
        <f t="shared" si="151"/>
        <v>42056.479120370372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-499</v>
      </c>
      <c r="P2424">
        <f t="shared" si="149"/>
        <v>1</v>
      </c>
      <c r="Q2424" t="s">
        <v>8336</v>
      </c>
      <c r="R2424" t="s">
        <v>8337</v>
      </c>
      <c r="S2424" s="9">
        <f t="shared" si="150"/>
        <v>42044.516620370363</v>
      </c>
      <c r="T2424" s="9">
        <f t="shared" si="151"/>
        <v>42074.474953703706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-59992</v>
      </c>
      <c r="P2425">
        <f t="shared" si="149"/>
        <v>8</v>
      </c>
      <c r="Q2425" t="s">
        <v>8336</v>
      </c>
      <c r="R2425" t="s">
        <v>8337</v>
      </c>
      <c r="S2425" s="9">
        <f t="shared" si="150"/>
        <v>41974.496412037035</v>
      </c>
      <c r="T2425" s="9">
        <f t="shared" si="151"/>
        <v>42004.496412037035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-24690</v>
      </c>
      <c r="P2426">
        <f t="shared" si="149"/>
        <v>34.444444444444443</v>
      </c>
      <c r="Q2426" t="s">
        <v>8336</v>
      </c>
      <c r="R2426" t="s">
        <v>8337</v>
      </c>
      <c r="S2426" s="9">
        <f t="shared" si="150"/>
        <v>41909.684120370366</v>
      </c>
      <c r="T2426" s="9">
        <f t="shared" si="151"/>
        <v>41939.684120370366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-3499</v>
      </c>
      <c r="P2427">
        <f t="shared" si="149"/>
        <v>1</v>
      </c>
      <c r="Q2427" t="s">
        <v>8336</v>
      </c>
      <c r="R2427" t="s">
        <v>8337</v>
      </c>
      <c r="S2427" s="9">
        <f t="shared" si="150"/>
        <v>42502.705428240741</v>
      </c>
      <c r="T2427" s="9">
        <f t="shared" si="151"/>
        <v>42517.711111111108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-20000</v>
      </c>
      <c r="P2428">
        <f t="shared" si="149"/>
        <v>0</v>
      </c>
      <c r="Q2428" t="s">
        <v>8336</v>
      </c>
      <c r="R2428" t="s">
        <v>8337</v>
      </c>
      <c r="S2428" s="9">
        <f t="shared" si="150"/>
        <v>42163.961712962962</v>
      </c>
      <c r="T2428" s="9">
        <f t="shared" si="151"/>
        <v>42223.961712962962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-49999</v>
      </c>
      <c r="P2429">
        <f t="shared" si="149"/>
        <v>1</v>
      </c>
      <c r="Q2429" t="s">
        <v>8336</v>
      </c>
      <c r="R2429" t="s">
        <v>8337</v>
      </c>
      <c r="S2429" s="9">
        <f t="shared" si="150"/>
        <v>42412.110335648147</v>
      </c>
      <c r="T2429" s="9">
        <f t="shared" si="151"/>
        <v>42452.068668981483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-34999</v>
      </c>
      <c r="P2430">
        <f t="shared" si="149"/>
        <v>1</v>
      </c>
      <c r="Q2430" t="s">
        <v>8336</v>
      </c>
      <c r="R2430" t="s">
        <v>8337</v>
      </c>
      <c r="S2430" s="9">
        <f t="shared" si="150"/>
        <v>42045.575821759259</v>
      </c>
      <c r="T2430" s="9">
        <f t="shared" si="151"/>
        <v>42075.534155092588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-137995</v>
      </c>
      <c r="P2431">
        <f t="shared" si="149"/>
        <v>501.25</v>
      </c>
      <c r="Q2431" t="s">
        <v>8336</v>
      </c>
      <c r="R2431" t="s">
        <v>8337</v>
      </c>
      <c r="S2431" s="9">
        <f t="shared" si="150"/>
        <v>42734.670902777776</v>
      </c>
      <c r="T2431" s="9">
        <f t="shared" si="151"/>
        <v>42771.488888888889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-2979</v>
      </c>
      <c r="P2432">
        <f t="shared" si="149"/>
        <v>10.5</v>
      </c>
      <c r="Q2432" t="s">
        <v>8336</v>
      </c>
      <c r="R2432" t="s">
        <v>8337</v>
      </c>
      <c r="S2432" s="9">
        <f t="shared" si="150"/>
        <v>42381.922499999993</v>
      </c>
      <c r="T2432" s="9">
        <f t="shared" si="151"/>
        <v>42411.922499999993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-99998</v>
      </c>
      <c r="P2433">
        <f t="shared" si="149"/>
        <v>1</v>
      </c>
      <c r="Q2433" t="s">
        <v>8336</v>
      </c>
      <c r="R2433" t="s">
        <v>8337</v>
      </c>
      <c r="S2433" s="9">
        <f t="shared" si="150"/>
        <v>42488.891354166662</v>
      </c>
      <c r="T2433" s="9">
        <f t="shared" si="151"/>
        <v>42548.891354166662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-13998</v>
      </c>
      <c r="P2434">
        <f t="shared" si="149"/>
        <v>1</v>
      </c>
      <c r="Q2434" t="s">
        <v>8336</v>
      </c>
      <c r="R2434" t="s">
        <v>8337</v>
      </c>
      <c r="S2434" s="9">
        <f t="shared" si="150"/>
        <v>42041.010381944441</v>
      </c>
      <c r="T2434" s="9">
        <f t="shared" si="151"/>
        <v>42071.010381944441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E2435-D2435</f>
        <v>-10000</v>
      </c>
      <c r="P2435">
        <f t="shared" ref="P2435:P2498" si="153">IF(L2435=0,0,E2435/L2435)</f>
        <v>0</v>
      </c>
      <c r="Q2435" t="s">
        <v>8336</v>
      </c>
      <c r="R2435" t="s">
        <v>8337</v>
      </c>
      <c r="S2435" s="9">
        <f t="shared" ref="S2435:S2498" si="154">(J2435/86400)+25569+(-5/24)</f>
        <v>42397.691469907404</v>
      </c>
      <c r="T2435" s="9">
        <f t="shared" ref="T2435:T2498" si="155">(I2435/86400)+25569+(-5/24)</f>
        <v>42427.691469907404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-19974</v>
      </c>
      <c r="P2436">
        <f t="shared" si="153"/>
        <v>13</v>
      </c>
      <c r="Q2436" t="s">
        <v>8336</v>
      </c>
      <c r="R2436" t="s">
        <v>8337</v>
      </c>
      <c r="S2436" s="9">
        <f t="shared" si="154"/>
        <v>42179.977708333332</v>
      </c>
      <c r="T2436" s="9">
        <f t="shared" si="155"/>
        <v>42219.977708333332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-248776</v>
      </c>
      <c r="P2437">
        <f t="shared" si="153"/>
        <v>306</v>
      </c>
      <c r="Q2437" t="s">
        <v>8336</v>
      </c>
      <c r="R2437" t="s">
        <v>8337</v>
      </c>
      <c r="S2437" s="9">
        <f t="shared" si="154"/>
        <v>42252.069282407407</v>
      </c>
      <c r="T2437" s="9">
        <f t="shared" si="155"/>
        <v>42282.069282407407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-116955</v>
      </c>
      <c r="P2438">
        <f t="shared" si="153"/>
        <v>22.5</v>
      </c>
      <c r="Q2438" t="s">
        <v>8336</v>
      </c>
      <c r="R2438" t="s">
        <v>8337</v>
      </c>
      <c r="S2438" s="9">
        <f t="shared" si="154"/>
        <v>42338.407060185178</v>
      </c>
      <c r="T2438" s="9">
        <f t="shared" si="155"/>
        <v>42398.407060185178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-8000</v>
      </c>
      <c r="P2439">
        <f t="shared" si="153"/>
        <v>0</v>
      </c>
      <c r="Q2439" t="s">
        <v>8336</v>
      </c>
      <c r="R2439" t="s">
        <v>8337</v>
      </c>
      <c r="S2439" s="9">
        <f t="shared" si="154"/>
        <v>42031.756805555553</v>
      </c>
      <c r="T2439" s="9">
        <f t="shared" si="155"/>
        <v>42080.541666666664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-14950</v>
      </c>
      <c r="P2440">
        <f t="shared" si="153"/>
        <v>50</v>
      </c>
      <c r="Q2440" t="s">
        <v>8336</v>
      </c>
      <c r="R2440" t="s">
        <v>8337</v>
      </c>
      <c r="S2440" s="9">
        <f t="shared" si="154"/>
        <v>42285.706736111104</v>
      </c>
      <c r="T2440" s="9">
        <f t="shared" si="155"/>
        <v>42345.748402777775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-10000</v>
      </c>
      <c r="P2441">
        <f t="shared" si="153"/>
        <v>0</v>
      </c>
      <c r="Q2441" t="s">
        <v>8336</v>
      </c>
      <c r="R2441" t="s">
        <v>8337</v>
      </c>
      <c r="S2441" s="9">
        <f t="shared" si="154"/>
        <v>42265.610289351847</v>
      </c>
      <c r="T2441" s="9">
        <f t="shared" si="155"/>
        <v>42295.610289351847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-4990</v>
      </c>
      <c r="P2442">
        <f t="shared" si="153"/>
        <v>5</v>
      </c>
      <c r="Q2442" t="s">
        <v>8336</v>
      </c>
      <c r="R2442" t="s">
        <v>8337</v>
      </c>
      <c r="S2442" s="9">
        <f t="shared" si="154"/>
        <v>42383.691122685188</v>
      </c>
      <c r="T2442" s="9">
        <f t="shared" si="155"/>
        <v>42413.691122685188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591</v>
      </c>
      <c r="P2443">
        <f t="shared" si="153"/>
        <v>74.22935779816514</v>
      </c>
      <c r="Q2443" t="s">
        <v>8336</v>
      </c>
      <c r="R2443" t="s">
        <v>8352</v>
      </c>
      <c r="S2443" s="9">
        <f t="shared" si="154"/>
        <v>42186.917291666665</v>
      </c>
      <c r="T2443" s="9">
        <f t="shared" si="155"/>
        <v>42207.999305555553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6226</v>
      </c>
      <c r="P2444">
        <f t="shared" si="153"/>
        <v>81.252688172043008</v>
      </c>
      <c r="Q2444" t="s">
        <v>8336</v>
      </c>
      <c r="R2444" t="s">
        <v>8352</v>
      </c>
      <c r="S2444" s="9">
        <f t="shared" si="154"/>
        <v>42052.458657407406</v>
      </c>
      <c r="T2444" s="9">
        <f t="shared" si="155"/>
        <v>42082.416990740741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20502.989999999998</v>
      </c>
      <c r="P2445">
        <f t="shared" si="153"/>
        <v>130.23469453376205</v>
      </c>
      <c r="Q2445" t="s">
        <v>8336</v>
      </c>
      <c r="R2445" t="s">
        <v>8352</v>
      </c>
      <c r="S2445" s="9">
        <f t="shared" si="154"/>
        <v>41836.416921296295</v>
      </c>
      <c r="T2445" s="9">
        <f t="shared" si="155"/>
        <v>41866.416921296295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258</v>
      </c>
      <c r="P2446">
        <f t="shared" si="153"/>
        <v>53.409836065573771</v>
      </c>
      <c r="Q2446" t="s">
        <v>8336</v>
      </c>
      <c r="R2446" t="s">
        <v>8352</v>
      </c>
      <c r="S2446" s="9">
        <f t="shared" si="154"/>
        <v>42485.54619212963</v>
      </c>
      <c r="T2446" s="9">
        <f t="shared" si="155"/>
        <v>42515.54619212963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3640</v>
      </c>
      <c r="P2447">
        <f t="shared" si="153"/>
        <v>75.130434782608702</v>
      </c>
      <c r="Q2447" t="s">
        <v>8336</v>
      </c>
      <c r="R2447" t="s">
        <v>8352</v>
      </c>
      <c r="S2447" s="9">
        <f t="shared" si="154"/>
        <v>42242.981724537036</v>
      </c>
      <c r="T2447" s="9">
        <f t="shared" si="155"/>
        <v>42272.981724537036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3399</v>
      </c>
      <c r="P2448">
        <f t="shared" si="153"/>
        <v>75.666666666666671</v>
      </c>
      <c r="Q2448" t="s">
        <v>8336</v>
      </c>
      <c r="R2448" t="s">
        <v>8352</v>
      </c>
      <c r="S2448" s="9">
        <f t="shared" si="154"/>
        <v>42670.394340277773</v>
      </c>
      <c r="T2448" s="9">
        <f t="shared" si="155"/>
        <v>42700.436006944445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8180</v>
      </c>
      <c r="P2449">
        <f t="shared" si="153"/>
        <v>31.691394658753708</v>
      </c>
      <c r="Q2449" t="s">
        <v>8336</v>
      </c>
      <c r="R2449" t="s">
        <v>8352</v>
      </c>
      <c r="S2449" s="9">
        <f t="shared" si="154"/>
        <v>42654.26149305555</v>
      </c>
      <c r="T2449" s="9">
        <f t="shared" si="155"/>
        <v>42685.958333333336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30</v>
      </c>
      <c r="P2450">
        <f t="shared" si="153"/>
        <v>47.777777777777779</v>
      </c>
      <c r="Q2450" t="s">
        <v>8336</v>
      </c>
      <c r="R2450" t="s">
        <v>8352</v>
      </c>
      <c r="S2450" s="9">
        <f t="shared" si="154"/>
        <v>42607.107789351845</v>
      </c>
      <c r="T2450" s="9">
        <f t="shared" si="155"/>
        <v>42613.025000000001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800</v>
      </c>
      <c r="P2451">
        <f t="shared" si="153"/>
        <v>90</v>
      </c>
      <c r="Q2451" t="s">
        <v>8336</v>
      </c>
      <c r="R2451" t="s">
        <v>8352</v>
      </c>
      <c r="S2451" s="9">
        <f t="shared" si="154"/>
        <v>41942.934201388889</v>
      </c>
      <c r="T2451" s="9">
        <f t="shared" si="155"/>
        <v>41972.975868055553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230.03000000000065</v>
      </c>
      <c r="P2452">
        <f t="shared" si="153"/>
        <v>149.31401960784314</v>
      </c>
      <c r="Q2452" t="s">
        <v>8336</v>
      </c>
      <c r="R2452" t="s">
        <v>8352</v>
      </c>
      <c r="S2452" s="9">
        <f t="shared" si="154"/>
        <v>41901.864074074074</v>
      </c>
      <c r="T2452" s="9">
        <f t="shared" si="155"/>
        <v>41939.924305555549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1545</v>
      </c>
      <c r="P2453">
        <f t="shared" si="153"/>
        <v>62.06989247311828</v>
      </c>
      <c r="Q2453" t="s">
        <v>8336</v>
      </c>
      <c r="R2453" t="s">
        <v>8352</v>
      </c>
      <c r="S2453" s="9">
        <f t="shared" si="154"/>
        <v>42779.700115740743</v>
      </c>
      <c r="T2453" s="9">
        <f t="shared" si="155"/>
        <v>42799.700115740743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201</v>
      </c>
      <c r="P2454">
        <f t="shared" si="153"/>
        <v>53.4</v>
      </c>
      <c r="Q2454" t="s">
        <v>8336</v>
      </c>
      <c r="R2454" t="s">
        <v>8352</v>
      </c>
      <c r="S2454" s="9">
        <f t="shared" si="154"/>
        <v>42338.635416666664</v>
      </c>
      <c r="T2454" s="9">
        <f t="shared" si="155"/>
        <v>42367.749999999993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1641</v>
      </c>
      <c r="P2455">
        <f t="shared" si="153"/>
        <v>69.268656716417908</v>
      </c>
      <c r="Q2455" t="s">
        <v>8336</v>
      </c>
      <c r="R2455" t="s">
        <v>8352</v>
      </c>
      <c r="S2455" s="9">
        <f t="shared" si="154"/>
        <v>42738.483900462961</v>
      </c>
      <c r="T2455" s="9">
        <f t="shared" si="155"/>
        <v>42768.483900462961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296</v>
      </c>
      <c r="P2456">
        <f t="shared" si="153"/>
        <v>271.50769230769231</v>
      </c>
      <c r="Q2456" t="s">
        <v>8336</v>
      </c>
      <c r="R2456" t="s">
        <v>8352</v>
      </c>
      <c r="S2456" s="9">
        <f t="shared" si="154"/>
        <v>42769.993148148147</v>
      </c>
      <c r="T2456" s="9">
        <f t="shared" si="155"/>
        <v>42804.993148148147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246</v>
      </c>
      <c r="P2457">
        <f t="shared" si="153"/>
        <v>34.125</v>
      </c>
      <c r="Q2457" t="s">
        <v>8336</v>
      </c>
      <c r="R2457" t="s">
        <v>8352</v>
      </c>
      <c r="S2457" s="9">
        <f t="shared" si="154"/>
        <v>42452.573495370372</v>
      </c>
      <c r="T2457" s="9">
        <f t="shared" si="155"/>
        <v>42480.573495370372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1213</v>
      </c>
      <c r="P2458">
        <f t="shared" si="153"/>
        <v>40.492537313432834</v>
      </c>
      <c r="Q2458" t="s">
        <v>8336</v>
      </c>
      <c r="R2458" t="s">
        <v>8352</v>
      </c>
      <c r="S2458" s="9">
        <f t="shared" si="154"/>
        <v>42761.752766203703</v>
      </c>
      <c r="T2458" s="9">
        <f t="shared" si="155"/>
        <v>42791.752766203703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530</v>
      </c>
      <c r="P2459">
        <f t="shared" si="153"/>
        <v>189.75806451612902</v>
      </c>
      <c r="Q2459" t="s">
        <v>8336</v>
      </c>
      <c r="R2459" t="s">
        <v>8352</v>
      </c>
      <c r="S2459" s="9">
        <f t="shared" si="154"/>
        <v>42423.394166666665</v>
      </c>
      <c r="T2459" s="9">
        <f t="shared" si="155"/>
        <v>42453.352500000001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509</v>
      </c>
      <c r="P2460">
        <f t="shared" si="153"/>
        <v>68.862499999999997</v>
      </c>
      <c r="Q2460" t="s">
        <v>8336</v>
      </c>
      <c r="R2460" t="s">
        <v>8352</v>
      </c>
      <c r="S2460" s="9">
        <f t="shared" si="154"/>
        <v>42495.663402777776</v>
      </c>
      <c r="T2460" s="9">
        <f t="shared" si="155"/>
        <v>42530.583333333336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675</v>
      </c>
      <c r="P2461">
        <f t="shared" si="153"/>
        <v>108.77659574468085</v>
      </c>
      <c r="Q2461" t="s">
        <v>8336</v>
      </c>
      <c r="R2461" t="s">
        <v>8352</v>
      </c>
      <c r="S2461" s="9">
        <f t="shared" si="154"/>
        <v>42407.429224537038</v>
      </c>
      <c r="T2461" s="9">
        <f t="shared" si="155"/>
        <v>42452.387557870366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67</v>
      </c>
      <c r="P2462">
        <f t="shared" si="153"/>
        <v>125.98529411764706</v>
      </c>
      <c r="Q2462" t="s">
        <v>8336</v>
      </c>
      <c r="R2462" t="s">
        <v>8352</v>
      </c>
      <c r="S2462" s="9">
        <f t="shared" si="154"/>
        <v>42703.978784722225</v>
      </c>
      <c r="T2462" s="9">
        <f t="shared" si="155"/>
        <v>42737.970138888886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285</v>
      </c>
      <c r="P2463">
        <f t="shared" si="153"/>
        <v>90.523255813953483</v>
      </c>
      <c r="Q2463" t="s">
        <v>8325</v>
      </c>
      <c r="R2463" t="s">
        <v>8329</v>
      </c>
      <c r="S2463" s="9">
        <f t="shared" si="154"/>
        <v>40783.804363425923</v>
      </c>
      <c r="T2463" s="9">
        <f t="shared" si="155"/>
        <v>40816.916666666664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321.25</v>
      </c>
      <c r="P2464">
        <f t="shared" si="153"/>
        <v>28.880434782608695</v>
      </c>
      <c r="Q2464" t="s">
        <v>8325</v>
      </c>
      <c r="R2464" t="s">
        <v>8329</v>
      </c>
      <c r="S2464" s="9">
        <f t="shared" si="154"/>
        <v>41088.977962962963</v>
      </c>
      <c r="T2464" s="9">
        <f t="shared" si="155"/>
        <v>41108.977962962963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325</v>
      </c>
      <c r="P2465">
        <f t="shared" si="153"/>
        <v>31</v>
      </c>
      <c r="Q2465" t="s">
        <v>8325</v>
      </c>
      <c r="R2465" t="s">
        <v>8329</v>
      </c>
      <c r="S2465" s="9">
        <f t="shared" si="154"/>
        <v>41340.903067129628</v>
      </c>
      <c r="T2465" s="9">
        <f t="shared" si="155"/>
        <v>41380.583333333328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222</v>
      </c>
      <c r="P2466">
        <f t="shared" si="153"/>
        <v>51.674418604651166</v>
      </c>
      <c r="Q2466" t="s">
        <v>8325</v>
      </c>
      <c r="R2466" t="s">
        <v>8329</v>
      </c>
      <c r="S2466" s="9">
        <f t="shared" si="154"/>
        <v>42248.692094907405</v>
      </c>
      <c r="T2466" s="9">
        <f t="shared" si="155"/>
        <v>42277.603472222218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561</v>
      </c>
      <c r="P2467">
        <f t="shared" si="153"/>
        <v>26.270833333333332</v>
      </c>
      <c r="Q2467" t="s">
        <v>8325</v>
      </c>
      <c r="R2467" t="s">
        <v>8329</v>
      </c>
      <c r="S2467" s="9">
        <f t="shared" si="154"/>
        <v>41145.510972222219</v>
      </c>
      <c r="T2467" s="9">
        <f t="shared" si="155"/>
        <v>41175.510972222219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0</v>
      </c>
      <c r="P2468">
        <f t="shared" si="153"/>
        <v>48.07692307692308</v>
      </c>
      <c r="Q2468" t="s">
        <v>8325</v>
      </c>
      <c r="R2468" t="s">
        <v>8329</v>
      </c>
      <c r="S2468" s="9">
        <f t="shared" si="154"/>
        <v>41372.894131944442</v>
      </c>
      <c r="T2468" s="9">
        <f t="shared" si="155"/>
        <v>41402.894131944442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185</v>
      </c>
      <c r="P2469">
        <f t="shared" si="153"/>
        <v>27.558139534883722</v>
      </c>
      <c r="Q2469" t="s">
        <v>8325</v>
      </c>
      <c r="R2469" t="s">
        <v>8329</v>
      </c>
      <c r="S2469" s="9">
        <f t="shared" si="154"/>
        <v>41025.665868055556</v>
      </c>
      <c r="T2469" s="9">
        <f t="shared" si="155"/>
        <v>41039.5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144.34000000000015</v>
      </c>
      <c r="P2470">
        <f t="shared" si="153"/>
        <v>36.97137931034483</v>
      </c>
      <c r="Q2470" t="s">
        <v>8325</v>
      </c>
      <c r="R2470" t="s">
        <v>8329</v>
      </c>
      <c r="S2470" s="9">
        <f t="shared" si="154"/>
        <v>41173.945844907408</v>
      </c>
      <c r="T2470" s="9">
        <f t="shared" si="155"/>
        <v>41210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164</v>
      </c>
      <c r="P2471">
        <f t="shared" si="153"/>
        <v>29.021276595744681</v>
      </c>
      <c r="Q2471" t="s">
        <v>8325</v>
      </c>
      <c r="R2471" t="s">
        <v>8329</v>
      </c>
      <c r="S2471" s="9">
        <f t="shared" si="154"/>
        <v>40557.221400462957</v>
      </c>
      <c r="T2471" s="9">
        <f t="shared" si="155"/>
        <v>40582.221400462957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31.6400000000001</v>
      </c>
      <c r="P2472">
        <f t="shared" si="153"/>
        <v>28.65666666666667</v>
      </c>
      <c r="Q2472" t="s">
        <v>8325</v>
      </c>
      <c r="R2472" t="s">
        <v>8329</v>
      </c>
      <c r="S2472" s="9">
        <f t="shared" si="154"/>
        <v>41022.866377314815</v>
      </c>
      <c r="T2472" s="9">
        <f t="shared" si="155"/>
        <v>41052.866377314815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140</v>
      </c>
      <c r="P2473">
        <f t="shared" si="153"/>
        <v>37.647058823529413</v>
      </c>
      <c r="Q2473" t="s">
        <v>8325</v>
      </c>
      <c r="R2473" t="s">
        <v>8329</v>
      </c>
      <c r="S2473" s="9">
        <f t="shared" si="154"/>
        <v>40893.784629629627</v>
      </c>
      <c r="T2473" s="9">
        <f t="shared" si="155"/>
        <v>40933.784629629627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2682.0200000000004</v>
      </c>
      <c r="P2474">
        <f t="shared" si="153"/>
        <v>97.904038461538462</v>
      </c>
      <c r="Q2474" t="s">
        <v>8325</v>
      </c>
      <c r="R2474" t="s">
        <v>8329</v>
      </c>
      <c r="S2474" s="9">
        <f t="shared" si="154"/>
        <v>40353.907175925924</v>
      </c>
      <c r="T2474" s="9">
        <f t="shared" si="155"/>
        <v>40424.835416666661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0</v>
      </c>
      <c r="P2475">
        <f t="shared" si="153"/>
        <v>42.553191489361701</v>
      </c>
      <c r="Q2475" t="s">
        <v>8325</v>
      </c>
      <c r="R2475" t="s">
        <v>8329</v>
      </c>
      <c r="S2475" s="9">
        <f t="shared" si="154"/>
        <v>41193.540150462963</v>
      </c>
      <c r="T2475" s="9">
        <f t="shared" si="155"/>
        <v>41223.581817129627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0.18000000000029104</v>
      </c>
      <c r="P2476">
        <f t="shared" si="153"/>
        <v>131.58368421052631</v>
      </c>
      <c r="Q2476" t="s">
        <v>8325</v>
      </c>
      <c r="R2476" t="s">
        <v>8329</v>
      </c>
      <c r="S2476" s="9">
        <f t="shared" si="154"/>
        <v>40416.80296296296</v>
      </c>
      <c r="T2476" s="9">
        <f t="shared" si="155"/>
        <v>40461.80296296296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118</v>
      </c>
      <c r="P2477">
        <f t="shared" si="153"/>
        <v>32.320987654320987</v>
      </c>
      <c r="Q2477" t="s">
        <v>8325</v>
      </c>
      <c r="R2477" t="s">
        <v>8329</v>
      </c>
      <c r="S2477" s="9">
        <f t="shared" si="154"/>
        <v>40310.079340277771</v>
      </c>
      <c r="T2477" s="9">
        <f t="shared" si="155"/>
        <v>40369.708333333328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160.7199999999998</v>
      </c>
      <c r="P2478">
        <f t="shared" si="153"/>
        <v>61.103999999999999</v>
      </c>
      <c r="Q2478" t="s">
        <v>8325</v>
      </c>
      <c r="R2478" t="s">
        <v>8329</v>
      </c>
      <c r="S2478" s="9">
        <f t="shared" si="154"/>
        <v>41913.120023148142</v>
      </c>
      <c r="T2478" s="9">
        <f t="shared" si="155"/>
        <v>41946.161689814813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535</v>
      </c>
      <c r="P2479">
        <f t="shared" si="153"/>
        <v>31.341463414634145</v>
      </c>
      <c r="Q2479" t="s">
        <v>8325</v>
      </c>
      <c r="R2479" t="s">
        <v>8329</v>
      </c>
      <c r="S2479" s="9">
        <f t="shared" si="154"/>
        <v>41088.483159722222</v>
      </c>
      <c r="T2479" s="9">
        <f t="shared" si="155"/>
        <v>41133.483159722222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2200</v>
      </c>
      <c r="P2480">
        <f t="shared" si="153"/>
        <v>129.1139240506329</v>
      </c>
      <c r="Q2480" t="s">
        <v>8325</v>
      </c>
      <c r="R2480" t="s">
        <v>8329</v>
      </c>
      <c r="S2480" s="9">
        <f t="shared" si="154"/>
        <v>41257.742048611108</v>
      </c>
      <c r="T2480" s="9">
        <f t="shared" si="155"/>
        <v>41287.742048611108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100.32999999999998</v>
      </c>
      <c r="P2481">
        <f t="shared" si="153"/>
        <v>25.020624999999999</v>
      </c>
      <c r="Q2481" t="s">
        <v>8325</v>
      </c>
      <c r="R2481" t="s">
        <v>8329</v>
      </c>
      <c r="S2481" s="9">
        <f t="shared" si="154"/>
        <v>41107.518449074072</v>
      </c>
      <c r="T2481" s="9">
        <f t="shared" si="155"/>
        <v>41117.875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0</v>
      </c>
      <c r="P2482">
        <f t="shared" si="153"/>
        <v>250</v>
      </c>
      <c r="Q2482" t="s">
        <v>8325</v>
      </c>
      <c r="R2482" t="s">
        <v>8329</v>
      </c>
      <c r="S2482" s="9">
        <f t="shared" si="154"/>
        <v>42227.727824074071</v>
      </c>
      <c r="T2482" s="9">
        <f t="shared" si="155"/>
        <v>42287.727824074071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516.4399999999996</v>
      </c>
      <c r="P2483">
        <f t="shared" si="153"/>
        <v>47.541473684210523</v>
      </c>
      <c r="Q2483" t="s">
        <v>8325</v>
      </c>
      <c r="R2483" t="s">
        <v>8329</v>
      </c>
      <c r="S2483" s="9">
        <f t="shared" si="154"/>
        <v>40999.437592592592</v>
      </c>
      <c r="T2483" s="9">
        <f t="shared" si="155"/>
        <v>41029.437592592592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</v>
      </c>
      <c r="P2484">
        <f t="shared" si="153"/>
        <v>40.04</v>
      </c>
      <c r="Q2484" t="s">
        <v>8325</v>
      </c>
      <c r="R2484" t="s">
        <v>8329</v>
      </c>
      <c r="S2484" s="9">
        <f t="shared" si="154"/>
        <v>40711.573877314811</v>
      </c>
      <c r="T2484" s="9">
        <f t="shared" si="155"/>
        <v>40756.573877314811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151</v>
      </c>
      <c r="P2485">
        <f t="shared" si="153"/>
        <v>65.84210526315789</v>
      </c>
      <c r="Q2485" t="s">
        <v>8325</v>
      </c>
      <c r="R2485" t="s">
        <v>8329</v>
      </c>
      <c r="S2485" s="9">
        <f t="shared" si="154"/>
        <v>40970.541701388887</v>
      </c>
      <c r="T2485" s="9">
        <f t="shared" si="155"/>
        <v>41030.500034722216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676.10999999999967</v>
      </c>
      <c r="P2486">
        <f t="shared" si="153"/>
        <v>46.401222222222216</v>
      </c>
      <c r="Q2486" t="s">
        <v>8325</v>
      </c>
      <c r="R2486" t="s">
        <v>8329</v>
      </c>
      <c r="S2486" s="9">
        <f t="shared" si="154"/>
        <v>40771.708368055552</v>
      </c>
      <c r="T2486" s="9">
        <f t="shared" si="155"/>
        <v>40801.708368055552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65</v>
      </c>
      <c r="P2487">
        <f t="shared" si="153"/>
        <v>50.365853658536587</v>
      </c>
      <c r="Q2487" t="s">
        <v>8325</v>
      </c>
      <c r="R2487" t="s">
        <v>8329</v>
      </c>
      <c r="S2487" s="9">
        <f t="shared" si="154"/>
        <v>40793.790266203701</v>
      </c>
      <c r="T2487" s="9">
        <f t="shared" si="155"/>
        <v>40828.790266203701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497</v>
      </c>
      <c r="P2488">
        <f t="shared" si="153"/>
        <v>26.566666666666666</v>
      </c>
      <c r="Q2488" t="s">
        <v>8325</v>
      </c>
      <c r="R2488" t="s">
        <v>8329</v>
      </c>
      <c r="S2488" s="9">
        <f t="shared" si="154"/>
        <v>40991.499722222223</v>
      </c>
      <c r="T2488" s="9">
        <f t="shared" si="155"/>
        <v>41021.499722222223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0.75999999999999091</v>
      </c>
      <c r="P2489">
        <f t="shared" si="153"/>
        <v>39.493684210526318</v>
      </c>
      <c r="Q2489" t="s">
        <v>8325</v>
      </c>
      <c r="R2489" t="s">
        <v>8329</v>
      </c>
      <c r="S2489" s="9">
        <f t="shared" si="154"/>
        <v>41025.874965277777</v>
      </c>
      <c r="T2489" s="9">
        <f t="shared" si="155"/>
        <v>41055.874965277777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201</v>
      </c>
      <c r="P2490">
        <f t="shared" si="153"/>
        <v>49.246153846153845</v>
      </c>
      <c r="Q2490" t="s">
        <v>8325</v>
      </c>
      <c r="R2490" t="s">
        <v>8329</v>
      </c>
      <c r="S2490" s="9">
        <f t="shared" si="154"/>
        <v>40833.424861111111</v>
      </c>
      <c r="T2490" s="9">
        <f t="shared" si="155"/>
        <v>40863.466527777775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1178.5</v>
      </c>
      <c r="P2491">
        <f t="shared" si="153"/>
        <v>62.38</v>
      </c>
      <c r="Q2491" t="s">
        <v>8325</v>
      </c>
      <c r="R2491" t="s">
        <v>8329</v>
      </c>
      <c r="S2491" s="9">
        <f t="shared" si="154"/>
        <v>41373.481932870367</v>
      </c>
      <c r="T2491" s="9">
        <f t="shared" si="155"/>
        <v>41403.481932870367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107</v>
      </c>
      <c r="P2492">
        <f t="shared" si="153"/>
        <v>37.9375</v>
      </c>
      <c r="Q2492" t="s">
        <v>8325</v>
      </c>
      <c r="R2492" t="s">
        <v>8329</v>
      </c>
      <c r="S2492" s="9">
        <f t="shared" si="154"/>
        <v>41023.01939814815</v>
      </c>
      <c r="T2492" s="9">
        <f t="shared" si="155"/>
        <v>41083.01939814815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16</v>
      </c>
      <c r="P2493">
        <f t="shared" si="153"/>
        <v>51.6</v>
      </c>
      <c r="Q2493" t="s">
        <v>8325</v>
      </c>
      <c r="R2493" t="s">
        <v>8329</v>
      </c>
      <c r="S2493" s="9">
        <f t="shared" si="154"/>
        <v>40542.630949074075</v>
      </c>
      <c r="T2493" s="9">
        <f t="shared" si="155"/>
        <v>40558.868750000001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150</v>
      </c>
      <c r="P2494">
        <f t="shared" si="153"/>
        <v>27.777777777777779</v>
      </c>
      <c r="Q2494" t="s">
        <v>8325</v>
      </c>
      <c r="R2494" t="s">
        <v>8329</v>
      </c>
      <c r="S2494" s="9">
        <f t="shared" si="154"/>
        <v>41024.777638888889</v>
      </c>
      <c r="T2494" s="9">
        <f t="shared" si="155"/>
        <v>41076.207638888889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5740</v>
      </c>
      <c r="P2495">
        <f t="shared" si="153"/>
        <v>99.382239382239376</v>
      </c>
      <c r="Q2495" t="s">
        <v>8325</v>
      </c>
      <c r="R2495" t="s">
        <v>8329</v>
      </c>
      <c r="S2495" s="9">
        <f t="shared" si="154"/>
        <v>41347.959953703699</v>
      </c>
      <c r="T2495" s="9">
        <f t="shared" si="155"/>
        <v>41392.959953703699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15.079999999999927</v>
      </c>
      <c r="P2496">
        <f t="shared" si="153"/>
        <v>38.848205128205123</v>
      </c>
      <c r="Q2496" t="s">
        <v>8325</v>
      </c>
      <c r="R2496" t="s">
        <v>8329</v>
      </c>
      <c r="S2496" s="9">
        <f t="shared" si="154"/>
        <v>41022.436851851853</v>
      </c>
      <c r="T2496" s="9">
        <f t="shared" si="155"/>
        <v>41052.436851851853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413.04999999999995</v>
      </c>
      <c r="P2497">
        <f t="shared" si="153"/>
        <v>45.548809523809524</v>
      </c>
      <c r="Q2497" t="s">
        <v>8325</v>
      </c>
      <c r="R2497" t="s">
        <v>8329</v>
      </c>
      <c r="S2497" s="9">
        <f t="shared" si="154"/>
        <v>41036.738136574073</v>
      </c>
      <c r="T2497" s="9">
        <f t="shared" si="155"/>
        <v>41066.738136574073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0</v>
      </c>
      <c r="P2498">
        <f t="shared" si="153"/>
        <v>600</v>
      </c>
      <c r="Q2498" t="s">
        <v>8325</v>
      </c>
      <c r="R2498" t="s">
        <v>8329</v>
      </c>
      <c r="S2498" s="9">
        <f t="shared" si="154"/>
        <v>41327.788101851846</v>
      </c>
      <c r="T2498" s="9">
        <f t="shared" si="155"/>
        <v>41362.746435185181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E2499-D2499</f>
        <v>510.85999999999967</v>
      </c>
      <c r="P2499">
        <f t="shared" ref="P2499:P2562" si="157">IF(L2499=0,0,E2499/L2499)</f>
        <v>80.551071428571419</v>
      </c>
      <c r="Q2499" t="s">
        <v>8325</v>
      </c>
      <c r="R2499" t="s">
        <v>8329</v>
      </c>
      <c r="S2499" s="9">
        <f t="shared" ref="S2499:S2562" si="158">(J2499/86400)+25569+(-5/24)</f>
        <v>40730.670578703699</v>
      </c>
      <c r="T2499" s="9">
        <f t="shared" ref="T2499:T2562" si="159">(I2499/86400)+25569+(-5/24)</f>
        <v>40760.670578703699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56</v>
      </c>
      <c r="P2500">
        <f t="shared" si="157"/>
        <v>52.8</v>
      </c>
      <c r="Q2500" t="s">
        <v>8325</v>
      </c>
      <c r="R2500" t="s">
        <v>8329</v>
      </c>
      <c r="S2500" s="9">
        <f t="shared" si="158"/>
        <v>42017.759108796294</v>
      </c>
      <c r="T2500" s="9">
        <f t="shared" si="159"/>
        <v>42031.759108796294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4105</v>
      </c>
      <c r="P2501">
        <f t="shared" si="157"/>
        <v>47.676470588235297</v>
      </c>
      <c r="Q2501" t="s">
        <v>8325</v>
      </c>
      <c r="R2501" t="s">
        <v>8329</v>
      </c>
      <c r="S2501" s="9">
        <f t="shared" si="158"/>
        <v>41226.440243055556</v>
      </c>
      <c r="T2501" s="9">
        <f t="shared" si="159"/>
        <v>41274.541666666664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80</v>
      </c>
      <c r="P2502">
        <f t="shared" si="157"/>
        <v>23.448275862068964</v>
      </c>
      <c r="Q2502" t="s">
        <v>8325</v>
      </c>
      <c r="R2502" t="s">
        <v>8329</v>
      </c>
      <c r="S2502" s="9">
        <f t="shared" si="158"/>
        <v>41053.564525462956</v>
      </c>
      <c r="T2502" s="9">
        <f t="shared" si="159"/>
        <v>41083.564525462956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-10719</v>
      </c>
      <c r="P2503">
        <f t="shared" si="157"/>
        <v>40.142857142857146</v>
      </c>
      <c r="Q2503" t="s">
        <v>8336</v>
      </c>
      <c r="R2503" t="s">
        <v>8353</v>
      </c>
      <c r="S2503" s="9">
        <f t="shared" si="158"/>
        <v>42244.568333333336</v>
      </c>
      <c r="T2503" s="9">
        <f t="shared" si="159"/>
        <v>42274.568333333336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-109914</v>
      </c>
      <c r="P2504">
        <f t="shared" si="157"/>
        <v>17.2</v>
      </c>
      <c r="Q2504" t="s">
        <v>8336</v>
      </c>
      <c r="R2504" t="s">
        <v>8353</v>
      </c>
      <c r="S2504" s="9">
        <f t="shared" si="158"/>
        <v>41858.617106481477</v>
      </c>
      <c r="T2504" s="9">
        <f t="shared" si="159"/>
        <v>41903.617106481477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-10000</v>
      </c>
      <c r="P2505">
        <f t="shared" si="157"/>
        <v>0</v>
      </c>
      <c r="Q2505" t="s">
        <v>8336</v>
      </c>
      <c r="R2505" t="s">
        <v>8353</v>
      </c>
      <c r="S2505" s="9">
        <f t="shared" si="158"/>
        <v>42498.691064814811</v>
      </c>
      <c r="T2505" s="9">
        <f t="shared" si="159"/>
        <v>42528.67083333333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-35000</v>
      </c>
      <c r="P2506">
        <f t="shared" si="157"/>
        <v>0</v>
      </c>
      <c r="Q2506" t="s">
        <v>8336</v>
      </c>
      <c r="R2506" t="s">
        <v>8353</v>
      </c>
      <c r="S2506" s="9">
        <f t="shared" si="158"/>
        <v>41927.807106481479</v>
      </c>
      <c r="T2506" s="9">
        <f t="shared" si="159"/>
        <v>41957.848773148151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-7000</v>
      </c>
      <c r="P2507">
        <f t="shared" si="157"/>
        <v>0</v>
      </c>
      <c r="Q2507" t="s">
        <v>8336</v>
      </c>
      <c r="R2507" t="s">
        <v>8353</v>
      </c>
      <c r="S2507" s="9">
        <f t="shared" si="158"/>
        <v>42046.847407407404</v>
      </c>
      <c r="T2507" s="9">
        <f t="shared" si="159"/>
        <v>42076.80574074074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-4970</v>
      </c>
      <c r="P2508">
        <f t="shared" si="157"/>
        <v>15</v>
      </c>
      <c r="Q2508" t="s">
        <v>8336</v>
      </c>
      <c r="R2508" t="s">
        <v>8353</v>
      </c>
      <c r="S2508" s="9">
        <f t="shared" si="158"/>
        <v>42258.088761574072</v>
      </c>
      <c r="T2508" s="9">
        <f t="shared" si="159"/>
        <v>42280.666666666664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-42850</v>
      </c>
      <c r="P2509">
        <f t="shared" si="157"/>
        <v>0</v>
      </c>
      <c r="Q2509" t="s">
        <v>8336</v>
      </c>
      <c r="R2509" t="s">
        <v>8353</v>
      </c>
      <c r="S2509" s="9">
        <f t="shared" si="158"/>
        <v>42104.864629629628</v>
      </c>
      <c r="T2509" s="9">
        <f t="shared" si="159"/>
        <v>42134.864629629628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-20000</v>
      </c>
      <c r="P2510">
        <f t="shared" si="157"/>
        <v>0</v>
      </c>
      <c r="Q2510" t="s">
        <v>8336</v>
      </c>
      <c r="R2510" t="s">
        <v>8353</v>
      </c>
      <c r="S2510" s="9">
        <f t="shared" si="158"/>
        <v>41835.743449074071</v>
      </c>
      <c r="T2510" s="9">
        <f t="shared" si="159"/>
        <v>41865.743449074071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-94000</v>
      </c>
      <c r="P2511">
        <f t="shared" si="157"/>
        <v>35.714285714285715</v>
      </c>
      <c r="Q2511" t="s">
        <v>8336</v>
      </c>
      <c r="R2511" t="s">
        <v>8353</v>
      </c>
      <c r="S2511" s="9">
        <f t="shared" si="158"/>
        <v>42058.601261574069</v>
      </c>
      <c r="T2511" s="9">
        <f t="shared" si="159"/>
        <v>42114.559594907405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-49925</v>
      </c>
      <c r="P2512">
        <f t="shared" si="157"/>
        <v>37.5</v>
      </c>
      <c r="Q2512" t="s">
        <v>8336</v>
      </c>
      <c r="R2512" t="s">
        <v>8353</v>
      </c>
      <c r="S2512" s="9">
        <f t="shared" si="158"/>
        <v>42078.789027777777</v>
      </c>
      <c r="T2512" s="9">
        <f t="shared" si="159"/>
        <v>42138.789027777777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-100000</v>
      </c>
      <c r="P2513">
        <f t="shared" si="157"/>
        <v>0</v>
      </c>
      <c r="Q2513" t="s">
        <v>8336</v>
      </c>
      <c r="R2513" t="s">
        <v>8353</v>
      </c>
      <c r="S2513" s="9">
        <f t="shared" si="158"/>
        <v>42371.238576388881</v>
      </c>
      <c r="T2513" s="9">
        <f t="shared" si="159"/>
        <v>42401.238576388881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-1150</v>
      </c>
      <c r="P2514">
        <f t="shared" si="157"/>
        <v>0</v>
      </c>
      <c r="Q2514" t="s">
        <v>8336</v>
      </c>
      <c r="R2514" t="s">
        <v>8353</v>
      </c>
      <c r="S2514" s="9">
        <f t="shared" si="158"/>
        <v>41971.668530092589</v>
      </c>
      <c r="T2514" s="9">
        <f t="shared" si="159"/>
        <v>41986.668530092589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-180000</v>
      </c>
      <c r="P2515">
        <f t="shared" si="157"/>
        <v>0</v>
      </c>
      <c r="Q2515" t="s">
        <v>8336</v>
      </c>
      <c r="R2515" t="s">
        <v>8353</v>
      </c>
      <c r="S2515" s="9">
        <f t="shared" si="158"/>
        <v>42731.798483796294</v>
      </c>
      <c r="T2515" s="9">
        <f t="shared" si="159"/>
        <v>42791.798483796294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-11790</v>
      </c>
      <c r="P2516">
        <f t="shared" si="157"/>
        <v>52.5</v>
      </c>
      <c r="Q2516" t="s">
        <v>8336</v>
      </c>
      <c r="R2516" t="s">
        <v>8353</v>
      </c>
      <c r="S2516" s="9">
        <f t="shared" si="158"/>
        <v>41854.181446759256</v>
      </c>
      <c r="T2516" s="9">
        <f t="shared" si="159"/>
        <v>41871.181446759256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-4070</v>
      </c>
      <c r="P2517">
        <f t="shared" si="157"/>
        <v>77.5</v>
      </c>
      <c r="Q2517" t="s">
        <v>8336</v>
      </c>
      <c r="R2517" t="s">
        <v>8353</v>
      </c>
      <c r="S2517" s="9">
        <f t="shared" si="158"/>
        <v>42027.63140046296</v>
      </c>
      <c r="T2517" s="9">
        <f t="shared" si="159"/>
        <v>42057.63140046296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-22000</v>
      </c>
      <c r="P2518">
        <f t="shared" si="157"/>
        <v>0</v>
      </c>
      <c r="Q2518" t="s">
        <v>8336</v>
      </c>
      <c r="R2518" t="s">
        <v>8353</v>
      </c>
      <c r="S2518" s="9">
        <f t="shared" si="158"/>
        <v>41942.445046296292</v>
      </c>
      <c r="T2518" s="9">
        <f t="shared" si="159"/>
        <v>41972.486712962964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-16233</v>
      </c>
      <c r="P2519">
        <f t="shared" si="157"/>
        <v>53.545454545454547</v>
      </c>
      <c r="Q2519" t="s">
        <v>8336</v>
      </c>
      <c r="R2519" t="s">
        <v>8353</v>
      </c>
      <c r="S2519" s="9">
        <f t="shared" si="158"/>
        <v>42052.594097222223</v>
      </c>
      <c r="T2519" s="9">
        <f t="shared" si="159"/>
        <v>42082.552430555552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-5000</v>
      </c>
      <c r="P2520">
        <f t="shared" si="157"/>
        <v>0</v>
      </c>
      <c r="Q2520" t="s">
        <v>8336</v>
      </c>
      <c r="R2520" t="s">
        <v>8353</v>
      </c>
      <c r="S2520" s="9">
        <f t="shared" si="158"/>
        <v>41926.472546296296</v>
      </c>
      <c r="T2520" s="9">
        <f t="shared" si="159"/>
        <v>41956.51421296296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-149935</v>
      </c>
      <c r="P2521">
        <f t="shared" si="157"/>
        <v>16.25</v>
      </c>
      <c r="Q2521" t="s">
        <v>8336</v>
      </c>
      <c r="R2521" t="s">
        <v>8353</v>
      </c>
      <c r="S2521" s="9">
        <f t="shared" si="158"/>
        <v>41808.946805555555</v>
      </c>
      <c r="T2521" s="9">
        <f t="shared" si="159"/>
        <v>41838.946805555555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-100000</v>
      </c>
      <c r="P2522">
        <f t="shared" si="157"/>
        <v>0</v>
      </c>
      <c r="Q2522" t="s">
        <v>8336</v>
      </c>
      <c r="R2522" t="s">
        <v>8353</v>
      </c>
      <c r="S2522" s="9">
        <f t="shared" si="158"/>
        <v>42612.392187500001</v>
      </c>
      <c r="T2522" s="9">
        <f t="shared" si="159"/>
        <v>42658.597916666666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1185.9899999999998</v>
      </c>
      <c r="P2523">
        <f t="shared" si="157"/>
        <v>103.68174242424243</v>
      </c>
      <c r="Q2523" t="s">
        <v>8325</v>
      </c>
      <c r="R2523" t="s">
        <v>8354</v>
      </c>
      <c r="S2523" s="9">
        <f t="shared" si="158"/>
        <v>42269.75950231481</v>
      </c>
      <c r="T2523" s="9">
        <f t="shared" si="159"/>
        <v>42290.75950231481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0</v>
      </c>
      <c r="P2524">
        <f t="shared" si="157"/>
        <v>185.18518518518519</v>
      </c>
      <c r="Q2524" t="s">
        <v>8325</v>
      </c>
      <c r="R2524" t="s">
        <v>8354</v>
      </c>
      <c r="S2524" s="9">
        <f t="shared" si="158"/>
        <v>42460.365277777775</v>
      </c>
      <c r="T2524" s="9">
        <f t="shared" si="159"/>
        <v>42482.411111111105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508</v>
      </c>
      <c r="P2525">
        <f t="shared" si="157"/>
        <v>54.153846153846153</v>
      </c>
      <c r="Q2525" t="s">
        <v>8325</v>
      </c>
      <c r="R2525" t="s">
        <v>8354</v>
      </c>
      <c r="S2525" s="9">
        <f t="shared" si="158"/>
        <v>41930.767268518517</v>
      </c>
      <c r="T2525" s="9">
        <f t="shared" si="159"/>
        <v>41960.808935185181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120</v>
      </c>
      <c r="P2526">
        <f t="shared" si="157"/>
        <v>177.2093023255814</v>
      </c>
      <c r="Q2526" t="s">
        <v>8325</v>
      </c>
      <c r="R2526" t="s">
        <v>8354</v>
      </c>
      <c r="S2526" s="9">
        <f t="shared" si="158"/>
        <v>41961.599039351851</v>
      </c>
      <c r="T2526" s="9">
        <f t="shared" si="159"/>
        <v>41993.979166666664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26</v>
      </c>
      <c r="P2527">
        <f t="shared" si="157"/>
        <v>100.325</v>
      </c>
      <c r="Q2527" t="s">
        <v>8325</v>
      </c>
      <c r="R2527" t="s">
        <v>8354</v>
      </c>
      <c r="S2527" s="9">
        <f t="shared" si="158"/>
        <v>41058.636238425919</v>
      </c>
      <c r="T2527" s="9">
        <f t="shared" si="159"/>
        <v>41088.636238425919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518</v>
      </c>
      <c r="P2528">
        <f t="shared" si="157"/>
        <v>136.90909090909091</v>
      </c>
      <c r="Q2528" t="s">
        <v>8325</v>
      </c>
      <c r="R2528" t="s">
        <v>8354</v>
      </c>
      <c r="S2528" s="9">
        <f t="shared" si="158"/>
        <v>41952.882800925923</v>
      </c>
      <c r="T2528" s="9">
        <f t="shared" si="159"/>
        <v>41980.999305555553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85</v>
      </c>
      <c r="P2529">
        <f t="shared" si="157"/>
        <v>57.535211267605632</v>
      </c>
      <c r="Q2529" t="s">
        <v>8325</v>
      </c>
      <c r="R2529" t="s">
        <v>8354</v>
      </c>
      <c r="S2529" s="9">
        <f t="shared" si="158"/>
        <v>41546.542719907404</v>
      </c>
      <c r="T2529" s="9">
        <f t="shared" si="159"/>
        <v>41564.957638888889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289.98999999999978</v>
      </c>
      <c r="P2530">
        <f t="shared" si="157"/>
        <v>52.962839506172834</v>
      </c>
      <c r="Q2530" t="s">
        <v>8325</v>
      </c>
      <c r="R2530" t="s">
        <v>8354</v>
      </c>
      <c r="S2530" s="9">
        <f t="shared" si="158"/>
        <v>42217.626192129632</v>
      </c>
      <c r="T2530" s="9">
        <f t="shared" si="159"/>
        <v>42236.249999999993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257</v>
      </c>
      <c r="P2531">
        <f t="shared" si="157"/>
        <v>82.328947368421055</v>
      </c>
      <c r="Q2531" t="s">
        <v>8325</v>
      </c>
      <c r="R2531" t="s">
        <v>8354</v>
      </c>
      <c r="S2531" s="9">
        <f t="shared" si="158"/>
        <v>40947.872395833328</v>
      </c>
      <c r="T2531" s="9">
        <f t="shared" si="159"/>
        <v>40992.830729166664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0</v>
      </c>
      <c r="P2532">
        <f t="shared" si="157"/>
        <v>135.41666666666666</v>
      </c>
      <c r="Q2532" t="s">
        <v>8325</v>
      </c>
      <c r="R2532" t="s">
        <v>8354</v>
      </c>
      <c r="S2532" s="9">
        <f t="shared" si="158"/>
        <v>42081.656307870369</v>
      </c>
      <c r="T2532" s="9">
        <f t="shared" si="159"/>
        <v>42113.993055555555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18</v>
      </c>
      <c r="P2533">
        <f t="shared" si="157"/>
        <v>74.06557377049181</v>
      </c>
      <c r="Q2533" t="s">
        <v>8325</v>
      </c>
      <c r="R2533" t="s">
        <v>8354</v>
      </c>
      <c r="S2533" s="9">
        <f t="shared" si="158"/>
        <v>42208.471689814811</v>
      </c>
      <c r="T2533" s="9">
        <f t="shared" si="159"/>
        <v>42230.957638888889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1045</v>
      </c>
      <c r="P2534">
        <f t="shared" si="157"/>
        <v>84.083333333333329</v>
      </c>
      <c r="Q2534" t="s">
        <v>8325</v>
      </c>
      <c r="R2534" t="s">
        <v>8354</v>
      </c>
      <c r="S2534" s="9">
        <f t="shared" si="158"/>
        <v>41107.640810185185</v>
      </c>
      <c r="T2534" s="9">
        <f t="shared" si="159"/>
        <v>41137.640810185185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800</v>
      </c>
      <c r="P2535">
        <f t="shared" si="157"/>
        <v>61.029411764705884</v>
      </c>
      <c r="Q2535" t="s">
        <v>8325</v>
      </c>
      <c r="R2535" t="s">
        <v>8354</v>
      </c>
      <c r="S2535" s="9">
        <f t="shared" si="158"/>
        <v>41304.542951388888</v>
      </c>
      <c r="T2535" s="9">
        <f t="shared" si="159"/>
        <v>41334.542453703703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100</v>
      </c>
      <c r="P2536">
        <f t="shared" si="157"/>
        <v>150</v>
      </c>
      <c r="Q2536" t="s">
        <v>8325</v>
      </c>
      <c r="R2536" t="s">
        <v>8354</v>
      </c>
      <c r="S2536" s="9">
        <f t="shared" si="158"/>
        <v>40127.492037037031</v>
      </c>
      <c r="T2536" s="9">
        <f t="shared" si="159"/>
        <v>40179.041666666664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755</v>
      </c>
      <c r="P2537">
        <f t="shared" si="157"/>
        <v>266.08974358974359</v>
      </c>
      <c r="Q2537" t="s">
        <v>8325</v>
      </c>
      <c r="R2537" t="s">
        <v>8354</v>
      </c>
      <c r="S2537" s="9">
        <f t="shared" si="158"/>
        <v>41943.582696759258</v>
      </c>
      <c r="T2537" s="9">
        <f t="shared" si="159"/>
        <v>41974.624363425923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4</v>
      </c>
      <c r="P2538">
        <f t="shared" si="157"/>
        <v>7.25</v>
      </c>
      <c r="Q2538" t="s">
        <v>8325</v>
      </c>
      <c r="R2538" t="s">
        <v>8354</v>
      </c>
      <c r="S2538" s="9">
        <f t="shared" si="158"/>
        <v>41463.89775462963</v>
      </c>
      <c r="T2538" s="9">
        <f t="shared" si="159"/>
        <v>41484.89775462963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100</v>
      </c>
      <c r="P2539">
        <f t="shared" si="157"/>
        <v>100</v>
      </c>
      <c r="Q2539" t="s">
        <v>8325</v>
      </c>
      <c r="R2539" t="s">
        <v>8354</v>
      </c>
      <c r="S2539" s="9">
        <f t="shared" si="158"/>
        <v>40696.440451388888</v>
      </c>
      <c r="T2539" s="9">
        <f t="shared" si="159"/>
        <v>40756.440451388888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2343.1699999999983</v>
      </c>
      <c r="P2540">
        <f t="shared" si="157"/>
        <v>109.96308108108107</v>
      </c>
      <c r="Q2540" t="s">
        <v>8325</v>
      </c>
      <c r="R2540" t="s">
        <v>8354</v>
      </c>
      <c r="S2540" s="9">
        <f t="shared" si="158"/>
        <v>41298.301631944443</v>
      </c>
      <c r="T2540" s="9">
        <f t="shared" si="159"/>
        <v>41328.999305555553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25</v>
      </c>
      <c r="P2541">
        <f t="shared" si="157"/>
        <v>169.91525423728814</v>
      </c>
      <c r="Q2541" t="s">
        <v>8325</v>
      </c>
      <c r="R2541" t="s">
        <v>8354</v>
      </c>
      <c r="S2541" s="9">
        <f t="shared" si="158"/>
        <v>41977.693888888891</v>
      </c>
      <c r="T2541" s="9">
        <f t="shared" si="159"/>
        <v>42037.693888888891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85</v>
      </c>
      <c r="P2542">
        <f t="shared" si="157"/>
        <v>95.740740740740748</v>
      </c>
      <c r="Q2542" t="s">
        <v>8325</v>
      </c>
      <c r="R2542" t="s">
        <v>8354</v>
      </c>
      <c r="S2542" s="9">
        <f t="shared" si="158"/>
        <v>40785.466678240737</v>
      </c>
      <c r="T2542" s="9">
        <f t="shared" si="159"/>
        <v>40845.466678240737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246</v>
      </c>
      <c r="P2543">
        <f t="shared" si="157"/>
        <v>59.460317460317462</v>
      </c>
      <c r="Q2543" t="s">
        <v>8325</v>
      </c>
      <c r="R2543" t="s">
        <v>8354</v>
      </c>
      <c r="S2543" s="9">
        <f t="shared" si="158"/>
        <v>41483.240949074076</v>
      </c>
      <c r="T2543" s="9">
        <f t="shared" si="159"/>
        <v>41543.240949074076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25</v>
      </c>
      <c r="P2544">
        <f t="shared" si="157"/>
        <v>55.769230769230766</v>
      </c>
      <c r="Q2544" t="s">
        <v>8325</v>
      </c>
      <c r="R2544" t="s">
        <v>8354</v>
      </c>
      <c r="S2544" s="9">
        <f t="shared" si="158"/>
        <v>41509.218252314815</v>
      </c>
      <c r="T2544" s="9">
        <f t="shared" si="159"/>
        <v>41547.957638888889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141</v>
      </c>
      <c r="P2545">
        <f t="shared" si="157"/>
        <v>30.076923076923077</v>
      </c>
      <c r="Q2545" t="s">
        <v>8325</v>
      </c>
      <c r="R2545" t="s">
        <v>8354</v>
      </c>
      <c r="S2545" s="9">
        <f t="shared" si="158"/>
        <v>40513.899282407401</v>
      </c>
      <c r="T2545" s="9">
        <f t="shared" si="159"/>
        <v>40544.916666666664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41</v>
      </c>
      <c r="P2546">
        <f t="shared" si="157"/>
        <v>88.438596491228068</v>
      </c>
      <c r="Q2546" t="s">
        <v>8325</v>
      </c>
      <c r="R2546" t="s">
        <v>8354</v>
      </c>
      <c r="S2546" s="9">
        <f t="shared" si="158"/>
        <v>41068.3121412037</v>
      </c>
      <c r="T2546" s="9">
        <f t="shared" si="159"/>
        <v>41098.3121412037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1906</v>
      </c>
      <c r="P2547">
        <f t="shared" si="157"/>
        <v>64.032786885245898</v>
      </c>
      <c r="Q2547" t="s">
        <v>8325</v>
      </c>
      <c r="R2547" t="s">
        <v>8354</v>
      </c>
      <c r="S2547" s="9">
        <f t="shared" si="158"/>
        <v>42026.929837962962</v>
      </c>
      <c r="T2547" s="9">
        <f t="shared" si="159"/>
        <v>42061.812499999993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410</v>
      </c>
      <c r="P2548">
        <f t="shared" si="157"/>
        <v>60.153846153846153</v>
      </c>
      <c r="Q2548" t="s">
        <v>8325</v>
      </c>
      <c r="R2548" t="s">
        <v>8354</v>
      </c>
      <c r="S2548" s="9">
        <f t="shared" si="158"/>
        <v>41524.650219907409</v>
      </c>
      <c r="T2548" s="9">
        <f t="shared" si="159"/>
        <v>41552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1092</v>
      </c>
      <c r="P2549">
        <f t="shared" si="157"/>
        <v>49.194029850746269</v>
      </c>
      <c r="Q2549" t="s">
        <v>8325</v>
      </c>
      <c r="R2549" t="s">
        <v>8354</v>
      </c>
      <c r="S2549" s="9">
        <f t="shared" si="158"/>
        <v>40973.564849537033</v>
      </c>
      <c r="T2549" s="9">
        <f t="shared" si="159"/>
        <v>41003.523182870369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111</v>
      </c>
      <c r="P2550">
        <f t="shared" si="157"/>
        <v>165.16216216216216</v>
      </c>
      <c r="Q2550" t="s">
        <v>8325</v>
      </c>
      <c r="R2550" t="s">
        <v>8354</v>
      </c>
      <c r="S2550" s="9">
        <f t="shared" si="158"/>
        <v>42618.417094907403</v>
      </c>
      <c r="T2550" s="9">
        <f t="shared" si="159"/>
        <v>42642.977083333331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44</v>
      </c>
      <c r="P2551">
        <f t="shared" si="157"/>
        <v>43.621621621621621</v>
      </c>
      <c r="Q2551" t="s">
        <v>8325</v>
      </c>
      <c r="R2551" t="s">
        <v>8354</v>
      </c>
      <c r="S2551" s="9">
        <f t="shared" si="158"/>
        <v>41390.549421296295</v>
      </c>
      <c r="T2551" s="9">
        <f t="shared" si="159"/>
        <v>41425.5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55</v>
      </c>
      <c r="P2552">
        <f t="shared" si="157"/>
        <v>43.7</v>
      </c>
      <c r="Q2552" t="s">
        <v>8325</v>
      </c>
      <c r="R2552" t="s">
        <v>8354</v>
      </c>
      <c r="S2552" s="9">
        <f t="shared" si="158"/>
        <v>42228.425995370366</v>
      </c>
      <c r="T2552" s="9">
        <f t="shared" si="159"/>
        <v>42284.957638888889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100.5</v>
      </c>
      <c r="P2553">
        <f t="shared" si="157"/>
        <v>67.419642857142861</v>
      </c>
      <c r="Q2553" t="s">
        <v>8325</v>
      </c>
      <c r="R2553" t="s">
        <v>8354</v>
      </c>
      <c r="S2553" s="9">
        <f t="shared" si="158"/>
        <v>40961.043807870366</v>
      </c>
      <c r="T2553" s="9">
        <f t="shared" si="159"/>
        <v>40989.658333333333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195</v>
      </c>
      <c r="P2554">
        <f t="shared" si="157"/>
        <v>177.5</v>
      </c>
      <c r="Q2554" t="s">
        <v>8325</v>
      </c>
      <c r="R2554" t="s">
        <v>8354</v>
      </c>
      <c r="S2554" s="9">
        <f t="shared" si="158"/>
        <v>42769.601631944439</v>
      </c>
      <c r="T2554" s="9">
        <f t="shared" si="159"/>
        <v>42799.601631944439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833</v>
      </c>
      <c r="P2555">
        <f t="shared" si="157"/>
        <v>38.883333333333333</v>
      </c>
      <c r="Q2555" t="s">
        <v>8325</v>
      </c>
      <c r="R2555" t="s">
        <v>8354</v>
      </c>
      <c r="S2555" s="9">
        <f t="shared" si="158"/>
        <v>41112.990821759253</v>
      </c>
      <c r="T2555" s="9">
        <f t="shared" si="159"/>
        <v>41172.990821759253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684</v>
      </c>
      <c r="P2556">
        <f t="shared" si="157"/>
        <v>54.985074626865675</v>
      </c>
      <c r="Q2556" t="s">
        <v>8325</v>
      </c>
      <c r="R2556" t="s">
        <v>8354</v>
      </c>
      <c r="S2556" s="9">
        <f t="shared" si="158"/>
        <v>42124.869942129626</v>
      </c>
      <c r="T2556" s="9">
        <f t="shared" si="159"/>
        <v>42155.957638888889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147</v>
      </c>
      <c r="P2557">
        <f t="shared" si="157"/>
        <v>61.342857142857142</v>
      </c>
      <c r="Q2557" t="s">
        <v>8325</v>
      </c>
      <c r="R2557" t="s">
        <v>8354</v>
      </c>
      <c r="S2557" s="9">
        <f t="shared" si="158"/>
        <v>41026.44667824074</v>
      </c>
      <c r="T2557" s="9">
        <f t="shared" si="159"/>
        <v>41057.44667824074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41</v>
      </c>
      <c r="P2558">
        <f t="shared" si="157"/>
        <v>23.117647058823529</v>
      </c>
      <c r="Q2558" t="s">
        <v>8325</v>
      </c>
      <c r="R2558" t="s">
        <v>8354</v>
      </c>
      <c r="S2558" s="9">
        <f t="shared" si="158"/>
        <v>41222.783067129625</v>
      </c>
      <c r="T2558" s="9">
        <f t="shared" si="159"/>
        <v>41267.783067129625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166</v>
      </c>
      <c r="P2559">
        <f t="shared" si="157"/>
        <v>29.611111111111111</v>
      </c>
      <c r="Q2559" t="s">
        <v>8325</v>
      </c>
      <c r="R2559" t="s">
        <v>8354</v>
      </c>
      <c r="S2559" s="9">
        <f t="shared" si="158"/>
        <v>41744.536874999998</v>
      </c>
      <c r="T2559" s="9">
        <f t="shared" si="159"/>
        <v>41774.536874999998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111</v>
      </c>
      <c r="P2560">
        <f t="shared" si="157"/>
        <v>75.611111111111114</v>
      </c>
      <c r="Q2560" t="s">
        <v>8325</v>
      </c>
      <c r="R2560" t="s">
        <v>8354</v>
      </c>
      <c r="S2560" s="9">
        <f t="shared" si="158"/>
        <v>42093.651689814811</v>
      </c>
      <c r="T2560" s="9">
        <f t="shared" si="159"/>
        <v>42125.374305555553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90</v>
      </c>
      <c r="P2561">
        <f t="shared" si="157"/>
        <v>35.6</v>
      </c>
      <c r="Q2561" t="s">
        <v>8325</v>
      </c>
      <c r="R2561" t="s">
        <v>8354</v>
      </c>
      <c r="S2561" s="9">
        <f t="shared" si="158"/>
        <v>40829.665324074071</v>
      </c>
      <c r="T2561" s="9">
        <f t="shared" si="159"/>
        <v>40862.609027777777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3</v>
      </c>
      <c r="P2562">
        <f t="shared" si="157"/>
        <v>143</v>
      </c>
      <c r="Q2562" t="s">
        <v>8325</v>
      </c>
      <c r="R2562" t="s">
        <v>8354</v>
      </c>
      <c r="S2562" s="9">
        <f t="shared" si="158"/>
        <v>42039.742754629631</v>
      </c>
      <c r="T2562" s="9">
        <f t="shared" si="159"/>
        <v>42069.742754629631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E2563-D2563</f>
        <v>-100000</v>
      </c>
      <c r="P2563">
        <f t="shared" ref="P2563:P2626" si="161">IF(L2563=0,0,E2563/L2563)</f>
        <v>0</v>
      </c>
      <c r="Q2563" t="s">
        <v>8336</v>
      </c>
      <c r="R2563" t="s">
        <v>8337</v>
      </c>
      <c r="S2563" s="9">
        <f t="shared" ref="S2563:S2626" si="162">(J2563/86400)+25569+(-5/24)</f>
        <v>42260.320474537039</v>
      </c>
      <c r="T2563" s="9">
        <f t="shared" ref="T2563:T2626" si="163">(I2563/86400)+25569+(-5/24)</f>
        <v>42290.320474537039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-9925</v>
      </c>
      <c r="P2564">
        <f t="shared" si="161"/>
        <v>25</v>
      </c>
      <c r="Q2564" t="s">
        <v>8336</v>
      </c>
      <c r="R2564" t="s">
        <v>8337</v>
      </c>
      <c r="S2564" s="9">
        <f t="shared" si="162"/>
        <v>42594.316423611112</v>
      </c>
      <c r="T2564" s="9">
        <f t="shared" si="163"/>
        <v>42654.316423611112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-20000</v>
      </c>
      <c r="P2565">
        <f t="shared" si="161"/>
        <v>0</v>
      </c>
      <c r="Q2565" t="s">
        <v>8336</v>
      </c>
      <c r="R2565" t="s">
        <v>8337</v>
      </c>
      <c r="S2565" s="9">
        <f t="shared" si="162"/>
        <v>42154.931145833332</v>
      </c>
      <c r="T2565" s="9">
        <f t="shared" si="163"/>
        <v>42214.931145833332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-40000</v>
      </c>
      <c r="P2566">
        <f t="shared" si="161"/>
        <v>0</v>
      </c>
      <c r="Q2566" t="s">
        <v>8336</v>
      </c>
      <c r="R2566" t="s">
        <v>8337</v>
      </c>
      <c r="S2566" s="9">
        <f t="shared" si="162"/>
        <v>41821.83216435185</v>
      </c>
      <c r="T2566" s="9">
        <f t="shared" si="163"/>
        <v>41851.83216435185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-9900</v>
      </c>
      <c r="P2567">
        <f t="shared" si="161"/>
        <v>100</v>
      </c>
      <c r="Q2567" t="s">
        <v>8336</v>
      </c>
      <c r="R2567" t="s">
        <v>8337</v>
      </c>
      <c r="S2567" s="9">
        <f t="shared" si="162"/>
        <v>42440.442002314812</v>
      </c>
      <c r="T2567" s="9">
        <f t="shared" si="163"/>
        <v>42499.659722222219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-35000</v>
      </c>
      <c r="P2568">
        <f t="shared" si="161"/>
        <v>0</v>
      </c>
      <c r="Q2568" t="s">
        <v>8336</v>
      </c>
      <c r="R2568" t="s">
        <v>8337</v>
      </c>
      <c r="S2568" s="9">
        <f t="shared" si="162"/>
        <v>41842.772546296292</v>
      </c>
      <c r="T2568" s="9">
        <f t="shared" si="163"/>
        <v>41872.772546296292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-44880</v>
      </c>
      <c r="P2569">
        <f t="shared" si="161"/>
        <v>60</v>
      </c>
      <c r="Q2569" t="s">
        <v>8336</v>
      </c>
      <c r="R2569" t="s">
        <v>8337</v>
      </c>
      <c r="S2569" s="9">
        <f t="shared" si="162"/>
        <v>42087.670578703699</v>
      </c>
      <c r="T2569" s="9">
        <f t="shared" si="163"/>
        <v>42117.670578703699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-9950</v>
      </c>
      <c r="P2570">
        <f t="shared" si="161"/>
        <v>50</v>
      </c>
      <c r="Q2570" t="s">
        <v>8336</v>
      </c>
      <c r="R2570" t="s">
        <v>8337</v>
      </c>
      <c r="S2570" s="9">
        <f t="shared" si="162"/>
        <v>42584.45826388889</v>
      </c>
      <c r="T2570" s="9">
        <f t="shared" si="163"/>
        <v>42614.45826388889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-6355</v>
      </c>
      <c r="P2571">
        <f t="shared" si="161"/>
        <v>72.5</v>
      </c>
      <c r="Q2571" t="s">
        <v>8336</v>
      </c>
      <c r="R2571" t="s">
        <v>8337</v>
      </c>
      <c r="S2571" s="9">
        <f t="shared" si="162"/>
        <v>42233.897129629629</v>
      </c>
      <c r="T2571" s="9">
        <f t="shared" si="163"/>
        <v>42263.897129629629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-6941</v>
      </c>
      <c r="P2572">
        <f t="shared" si="161"/>
        <v>29.5</v>
      </c>
      <c r="Q2572" t="s">
        <v>8336</v>
      </c>
      <c r="R2572" t="s">
        <v>8337</v>
      </c>
      <c r="S2572" s="9">
        <f t="shared" si="162"/>
        <v>42744.694849537038</v>
      </c>
      <c r="T2572" s="9">
        <f t="shared" si="163"/>
        <v>42774.694849537038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-99750</v>
      </c>
      <c r="P2573">
        <f t="shared" si="161"/>
        <v>62.5</v>
      </c>
      <c r="Q2573" t="s">
        <v>8336</v>
      </c>
      <c r="R2573" t="s">
        <v>8337</v>
      </c>
      <c r="S2573" s="9">
        <f t="shared" si="162"/>
        <v>42449.133344907408</v>
      </c>
      <c r="T2573" s="9">
        <f t="shared" si="163"/>
        <v>42509.133344907408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-30000</v>
      </c>
      <c r="P2574">
        <f t="shared" si="161"/>
        <v>0</v>
      </c>
      <c r="Q2574" t="s">
        <v>8336</v>
      </c>
      <c r="R2574" t="s">
        <v>8337</v>
      </c>
      <c r="S2574" s="9">
        <f t="shared" si="162"/>
        <v>42076.911076388882</v>
      </c>
      <c r="T2574" s="9">
        <f t="shared" si="163"/>
        <v>42106.911076388882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-8000</v>
      </c>
      <c r="P2575">
        <f t="shared" si="161"/>
        <v>0</v>
      </c>
      <c r="Q2575" t="s">
        <v>8336</v>
      </c>
      <c r="R2575" t="s">
        <v>8337</v>
      </c>
      <c r="S2575" s="9">
        <f t="shared" si="162"/>
        <v>41829.383668981478</v>
      </c>
      <c r="T2575" s="9">
        <f t="shared" si="163"/>
        <v>41874.383668981478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-10000</v>
      </c>
      <c r="P2576">
        <f t="shared" si="161"/>
        <v>0</v>
      </c>
      <c r="Q2576" t="s">
        <v>8336</v>
      </c>
      <c r="R2576" t="s">
        <v>8337</v>
      </c>
      <c r="S2576" s="9">
        <f t="shared" si="162"/>
        <v>42487.617418981477</v>
      </c>
      <c r="T2576" s="9">
        <f t="shared" si="163"/>
        <v>42508.617418981477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-85000</v>
      </c>
      <c r="P2577">
        <f t="shared" si="161"/>
        <v>0</v>
      </c>
      <c r="Q2577" t="s">
        <v>8336</v>
      </c>
      <c r="R2577" t="s">
        <v>8337</v>
      </c>
      <c r="S2577" s="9">
        <f t="shared" si="162"/>
        <v>41985.900393518517</v>
      </c>
      <c r="T2577" s="9">
        <f t="shared" si="163"/>
        <v>42015.900393518517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-10000</v>
      </c>
      <c r="P2578">
        <f t="shared" si="161"/>
        <v>0</v>
      </c>
      <c r="Q2578" t="s">
        <v>8336</v>
      </c>
      <c r="R2578" t="s">
        <v>8337</v>
      </c>
      <c r="S2578" s="9">
        <f t="shared" si="162"/>
        <v>42059.801469907405</v>
      </c>
      <c r="T2578" s="9">
        <f t="shared" si="163"/>
        <v>42104.759803240733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-15000</v>
      </c>
      <c r="P2579">
        <f t="shared" si="161"/>
        <v>0</v>
      </c>
      <c r="Q2579" t="s">
        <v>8336</v>
      </c>
      <c r="R2579" t="s">
        <v>8337</v>
      </c>
      <c r="S2579" s="9">
        <f t="shared" si="162"/>
        <v>41830.612233796295</v>
      </c>
      <c r="T2579" s="9">
        <f t="shared" si="163"/>
        <v>41855.612233796295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-6000</v>
      </c>
      <c r="P2580">
        <f t="shared" si="161"/>
        <v>0</v>
      </c>
      <c r="Q2580" t="s">
        <v>8336</v>
      </c>
      <c r="R2580" t="s">
        <v>8337</v>
      </c>
      <c r="S2580" s="9">
        <f t="shared" si="162"/>
        <v>42237.814571759256</v>
      </c>
      <c r="T2580" s="9">
        <f t="shared" si="163"/>
        <v>42286.499999999993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-199723</v>
      </c>
      <c r="P2581">
        <f t="shared" si="161"/>
        <v>23.083333333333332</v>
      </c>
      <c r="Q2581" t="s">
        <v>8336</v>
      </c>
      <c r="R2581" t="s">
        <v>8337</v>
      </c>
      <c r="S2581" s="9">
        <f t="shared" si="162"/>
        <v>41837.621562499997</v>
      </c>
      <c r="T2581" s="9">
        <f t="shared" si="163"/>
        <v>41897.621562499997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-8449</v>
      </c>
      <c r="P2582">
        <f t="shared" si="161"/>
        <v>25.5</v>
      </c>
      <c r="Q2582" t="s">
        <v>8336</v>
      </c>
      <c r="R2582" t="s">
        <v>8337</v>
      </c>
      <c r="S2582" s="9">
        <f t="shared" si="162"/>
        <v>42110.118090277778</v>
      </c>
      <c r="T2582" s="9">
        <f t="shared" si="163"/>
        <v>42139.916666666664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-4470</v>
      </c>
      <c r="P2583">
        <f t="shared" si="161"/>
        <v>48.18181818181818</v>
      </c>
      <c r="Q2583" t="s">
        <v>8336</v>
      </c>
      <c r="R2583" t="s">
        <v>8337</v>
      </c>
      <c r="S2583" s="9">
        <f t="shared" si="162"/>
        <v>42294.420115740737</v>
      </c>
      <c r="T2583" s="9">
        <f t="shared" si="163"/>
        <v>42324.461782407401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-89999</v>
      </c>
      <c r="P2584">
        <f t="shared" si="161"/>
        <v>1</v>
      </c>
      <c r="Q2584" t="s">
        <v>8336</v>
      </c>
      <c r="R2584" t="s">
        <v>8337</v>
      </c>
      <c r="S2584" s="9">
        <f t="shared" si="162"/>
        <v>42642.780486111107</v>
      </c>
      <c r="T2584" s="9">
        <f t="shared" si="163"/>
        <v>42672.780486111107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-995</v>
      </c>
      <c r="P2585">
        <f t="shared" si="161"/>
        <v>1</v>
      </c>
      <c r="Q2585" t="s">
        <v>8336</v>
      </c>
      <c r="R2585" t="s">
        <v>8337</v>
      </c>
      <c r="S2585" s="9">
        <f t="shared" si="162"/>
        <v>42019.561111111114</v>
      </c>
      <c r="T2585" s="9">
        <f t="shared" si="163"/>
        <v>42079.519444444442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-10000</v>
      </c>
      <c r="P2586">
        <f t="shared" si="161"/>
        <v>0</v>
      </c>
      <c r="Q2586" t="s">
        <v>8336</v>
      </c>
      <c r="R2586" t="s">
        <v>8337</v>
      </c>
      <c r="S2586" s="9">
        <f t="shared" si="162"/>
        <v>42139.964918981474</v>
      </c>
      <c r="T2586" s="9">
        <f t="shared" si="163"/>
        <v>42169.964918981474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-29950</v>
      </c>
      <c r="P2587">
        <f t="shared" si="161"/>
        <v>50</v>
      </c>
      <c r="Q2587" t="s">
        <v>8336</v>
      </c>
      <c r="R2587" t="s">
        <v>8337</v>
      </c>
      <c r="S2587" s="9">
        <f t="shared" si="162"/>
        <v>41795.754999999997</v>
      </c>
      <c r="T2587" s="9">
        <f t="shared" si="163"/>
        <v>41825.754999999997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-2995</v>
      </c>
      <c r="P2588">
        <f t="shared" si="161"/>
        <v>5</v>
      </c>
      <c r="Q2588" t="s">
        <v>8336</v>
      </c>
      <c r="R2588" t="s">
        <v>8337</v>
      </c>
      <c r="S2588" s="9">
        <f t="shared" si="162"/>
        <v>42333.121944444443</v>
      </c>
      <c r="T2588" s="9">
        <f t="shared" si="163"/>
        <v>42363.121944444443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-48783</v>
      </c>
      <c r="P2589">
        <f t="shared" si="161"/>
        <v>202.83333333333334</v>
      </c>
      <c r="Q2589" t="s">
        <v>8336</v>
      </c>
      <c r="R2589" t="s">
        <v>8337</v>
      </c>
      <c r="S2589" s="9">
        <f t="shared" si="162"/>
        <v>42338.467048611106</v>
      </c>
      <c r="T2589" s="9">
        <f t="shared" si="163"/>
        <v>42368.467048611106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-5767</v>
      </c>
      <c r="P2590">
        <f t="shared" si="161"/>
        <v>29.125</v>
      </c>
      <c r="Q2590" t="s">
        <v>8336</v>
      </c>
      <c r="R2590" t="s">
        <v>8337</v>
      </c>
      <c r="S2590" s="9">
        <f t="shared" si="162"/>
        <v>42042.467893518515</v>
      </c>
      <c r="T2590" s="9">
        <f t="shared" si="163"/>
        <v>42094.343055555553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-49995</v>
      </c>
      <c r="P2591">
        <f t="shared" si="161"/>
        <v>5</v>
      </c>
      <c r="Q2591" t="s">
        <v>8336</v>
      </c>
      <c r="R2591" t="s">
        <v>8337</v>
      </c>
      <c r="S2591" s="9">
        <f t="shared" si="162"/>
        <v>42422.327858796292</v>
      </c>
      <c r="T2591" s="9">
        <f t="shared" si="163"/>
        <v>42452.286192129628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-3000</v>
      </c>
      <c r="P2592">
        <f t="shared" si="161"/>
        <v>0</v>
      </c>
      <c r="Q2592" t="s">
        <v>8336</v>
      </c>
      <c r="R2592" t="s">
        <v>8337</v>
      </c>
      <c r="S2592" s="9">
        <f t="shared" si="162"/>
        <v>42388.380752314813</v>
      </c>
      <c r="T2592" s="9">
        <f t="shared" si="163"/>
        <v>42395.380752314813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-1474</v>
      </c>
      <c r="P2593">
        <f t="shared" si="161"/>
        <v>13</v>
      </c>
      <c r="Q2593" t="s">
        <v>8336</v>
      </c>
      <c r="R2593" t="s">
        <v>8337</v>
      </c>
      <c r="S2593" s="9">
        <f t="shared" si="162"/>
        <v>42382.698194444441</v>
      </c>
      <c r="T2593" s="9">
        <f t="shared" si="163"/>
        <v>42442.656527777777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-29950</v>
      </c>
      <c r="P2594">
        <f t="shared" si="161"/>
        <v>50</v>
      </c>
      <c r="Q2594" t="s">
        <v>8336</v>
      </c>
      <c r="R2594" t="s">
        <v>8337</v>
      </c>
      <c r="S2594" s="9">
        <f t="shared" si="162"/>
        <v>41887.592835648145</v>
      </c>
      <c r="T2594" s="9">
        <f t="shared" si="163"/>
        <v>41917.592835648145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-10000</v>
      </c>
      <c r="P2595">
        <f t="shared" si="161"/>
        <v>0</v>
      </c>
      <c r="Q2595" t="s">
        <v>8336</v>
      </c>
      <c r="R2595" t="s">
        <v>8337</v>
      </c>
      <c r="S2595" s="9">
        <f t="shared" si="162"/>
        <v>42089.636874999997</v>
      </c>
      <c r="T2595" s="9">
        <f t="shared" si="163"/>
        <v>42119.636874999997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-79999</v>
      </c>
      <c r="P2596">
        <f t="shared" si="161"/>
        <v>1</v>
      </c>
      <c r="Q2596" t="s">
        <v>8336</v>
      </c>
      <c r="R2596" t="s">
        <v>8337</v>
      </c>
      <c r="S2596" s="9">
        <f t="shared" si="162"/>
        <v>41828.759583333333</v>
      </c>
      <c r="T2596" s="9">
        <f t="shared" si="163"/>
        <v>41858.759583333333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-13175</v>
      </c>
      <c r="P2597">
        <f t="shared" si="161"/>
        <v>96.05263157894737</v>
      </c>
      <c r="Q2597" t="s">
        <v>8336</v>
      </c>
      <c r="R2597" t="s">
        <v>8337</v>
      </c>
      <c r="S2597" s="9">
        <f t="shared" si="162"/>
        <v>42760.035879629628</v>
      </c>
      <c r="T2597" s="9">
        <f t="shared" si="163"/>
        <v>42790.035879629628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-26744</v>
      </c>
      <c r="P2598">
        <f t="shared" si="161"/>
        <v>305.77777777777777</v>
      </c>
      <c r="Q2598" t="s">
        <v>8336</v>
      </c>
      <c r="R2598" t="s">
        <v>8337</v>
      </c>
      <c r="S2598" s="9">
        <f t="shared" si="162"/>
        <v>41828.45612268518</v>
      </c>
      <c r="T2598" s="9">
        <f t="shared" si="163"/>
        <v>41858.45612268518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-1415</v>
      </c>
      <c r="P2599">
        <f t="shared" si="161"/>
        <v>12.142857142857142</v>
      </c>
      <c r="Q2599" t="s">
        <v>8336</v>
      </c>
      <c r="R2599" t="s">
        <v>8337</v>
      </c>
      <c r="S2599" s="9">
        <f t="shared" si="162"/>
        <v>42510.133298611108</v>
      </c>
      <c r="T2599" s="9">
        <f t="shared" si="163"/>
        <v>42540.133298611108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-1830</v>
      </c>
      <c r="P2600">
        <f t="shared" si="161"/>
        <v>83.571428571428569</v>
      </c>
      <c r="Q2600" t="s">
        <v>8336</v>
      </c>
      <c r="R2600" t="s">
        <v>8337</v>
      </c>
      <c r="S2600" s="9">
        <f t="shared" si="162"/>
        <v>42240.631956018515</v>
      </c>
      <c r="T2600" s="9">
        <f t="shared" si="163"/>
        <v>42270.631956018515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-8951</v>
      </c>
      <c r="P2601">
        <f t="shared" si="161"/>
        <v>18</v>
      </c>
      <c r="Q2601" t="s">
        <v>8336</v>
      </c>
      <c r="R2601" t="s">
        <v>8337</v>
      </c>
      <c r="S2601" s="9">
        <f t="shared" si="162"/>
        <v>41809.545682870368</v>
      </c>
      <c r="T2601" s="9">
        <f t="shared" si="163"/>
        <v>41854.545682870368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-46534</v>
      </c>
      <c r="P2602">
        <f t="shared" si="161"/>
        <v>115.53333333333333</v>
      </c>
      <c r="Q2602" t="s">
        <v>8336</v>
      </c>
      <c r="R2602" t="s">
        <v>8337</v>
      </c>
      <c r="S2602" s="9">
        <f t="shared" si="162"/>
        <v>42394.692129629628</v>
      </c>
      <c r="T2602" s="9">
        <f t="shared" si="163"/>
        <v>42454.650462962956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2807</v>
      </c>
      <c r="P2603">
        <f t="shared" si="161"/>
        <v>21.900662251655628</v>
      </c>
      <c r="Q2603" t="s">
        <v>8319</v>
      </c>
      <c r="R2603" t="s">
        <v>8355</v>
      </c>
      <c r="S2603" s="9">
        <f t="shared" si="162"/>
        <v>41150.693854166668</v>
      </c>
      <c r="T2603" s="9">
        <f t="shared" si="163"/>
        <v>41164.957638888889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27131</v>
      </c>
      <c r="P2604">
        <f t="shared" si="161"/>
        <v>80.022494887525568</v>
      </c>
      <c r="Q2604" t="s">
        <v>8319</v>
      </c>
      <c r="R2604" t="s">
        <v>8355</v>
      </c>
      <c r="S2604" s="9">
        <f t="shared" si="162"/>
        <v>41915.538981481477</v>
      </c>
      <c r="T2604" s="9">
        <f t="shared" si="163"/>
        <v>41955.680555555555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26</v>
      </c>
      <c r="P2605">
        <f t="shared" si="161"/>
        <v>35.520000000000003</v>
      </c>
      <c r="Q2605" t="s">
        <v>8319</v>
      </c>
      <c r="R2605" t="s">
        <v>8355</v>
      </c>
      <c r="S2605" s="9">
        <f t="shared" si="162"/>
        <v>41617.704328703701</v>
      </c>
      <c r="T2605" s="9">
        <f t="shared" si="163"/>
        <v>41631.704328703701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843.59999999999854</v>
      </c>
      <c r="P2606">
        <f t="shared" si="161"/>
        <v>64.933333333333323</v>
      </c>
      <c r="Q2606" t="s">
        <v>8319</v>
      </c>
      <c r="R2606" t="s">
        <v>8355</v>
      </c>
      <c r="S2606" s="9">
        <f t="shared" si="162"/>
        <v>40997.842858796292</v>
      </c>
      <c r="T2606" s="9">
        <f t="shared" si="163"/>
        <v>41027.842858796292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7421.570000000007</v>
      </c>
      <c r="P2607">
        <f t="shared" si="161"/>
        <v>60.965703745743475</v>
      </c>
      <c r="Q2607" t="s">
        <v>8319</v>
      </c>
      <c r="R2607" t="s">
        <v>8355</v>
      </c>
      <c r="S2607" s="9">
        <f t="shared" si="162"/>
        <v>42508.33321759259</v>
      </c>
      <c r="T2607" s="9">
        <f t="shared" si="163"/>
        <v>42538.33321759259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1106</v>
      </c>
      <c r="P2608">
        <f t="shared" si="161"/>
        <v>31.444155844155844</v>
      </c>
      <c r="Q2608" t="s">
        <v>8319</v>
      </c>
      <c r="R2608" t="s">
        <v>8355</v>
      </c>
      <c r="S2608" s="9">
        <f t="shared" si="162"/>
        <v>41726.504421296289</v>
      </c>
      <c r="T2608" s="9">
        <f t="shared" si="163"/>
        <v>41758.504421296289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24616</v>
      </c>
      <c r="P2609">
        <f t="shared" si="161"/>
        <v>81.949748743718587</v>
      </c>
      <c r="Q2609" t="s">
        <v>8319</v>
      </c>
      <c r="R2609" t="s">
        <v>8355</v>
      </c>
      <c r="S2609" s="9">
        <f t="shared" si="162"/>
        <v>42184.666342592587</v>
      </c>
      <c r="T2609" s="9">
        <f t="shared" si="163"/>
        <v>42227.874999999993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9914</v>
      </c>
      <c r="P2610">
        <f t="shared" si="161"/>
        <v>58.92763157894737</v>
      </c>
      <c r="Q2610" t="s">
        <v>8319</v>
      </c>
      <c r="R2610" t="s">
        <v>8355</v>
      </c>
      <c r="S2610" s="9">
        <f t="shared" si="162"/>
        <v>42767.593379629623</v>
      </c>
      <c r="T2610" s="9">
        <f t="shared" si="163"/>
        <v>42808.791666666664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71330.39</v>
      </c>
      <c r="P2611">
        <f t="shared" si="161"/>
        <v>157.29347633136095</v>
      </c>
      <c r="Q2611" t="s">
        <v>8319</v>
      </c>
      <c r="R2611" t="s">
        <v>8355</v>
      </c>
      <c r="S2611" s="9">
        <f t="shared" si="162"/>
        <v>41075.02952546296</v>
      </c>
      <c r="T2611" s="9">
        <f t="shared" si="163"/>
        <v>41105.02952546296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9407.66</v>
      </c>
      <c r="P2612">
        <f t="shared" si="161"/>
        <v>55.758509532062391</v>
      </c>
      <c r="Q2612" t="s">
        <v>8319</v>
      </c>
      <c r="R2612" t="s">
        <v>8355</v>
      </c>
      <c r="S2612" s="9">
        <f t="shared" si="162"/>
        <v>42564.672743055555</v>
      </c>
      <c r="T2612" s="9">
        <f t="shared" si="163"/>
        <v>42604.082638888889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295970</v>
      </c>
      <c r="P2613">
        <f t="shared" si="161"/>
        <v>83.802893802893806</v>
      </c>
      <c r="Q2613" t="s">
        <v>8319</v>
      </c>
      <c r="R2613" t="s">
        <v>8355</v>
      </c>
      <c r="S2613" s="9">
        <f t="shared" si="162"/>
        <v>42704.127476851849</v>
      </c>
      <c r="T2613" s="9">
        <f t="shared" si="163"/>
        <v>42737.749305555553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7176.130000000001</v>
      </c>
      <c r="P2614">
        <f t="shared" si="161"/>
        <v>58.422210884353746</v>
      </c>
      <c r="Q2614" t="s">
        <v>8319</v>
      </c>
      <c r="R2614" t="s">
        <v>8355</v>
      </c>
      <c r="S2614" s="9">
        <f t="shared" si="162"/>
        <v>41981.934837962959</v>
      </c>
      <c r="T2614" s="9">
        <f t="shared" si="163"/>
        <v>42012.934837962959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76</v>
      </c>
      <c r="P2615">
        <f t="shared" si="161"/>
        <v>270.57142857142856</v>
      </c>
      <c r="Q2615" t="s">
        <v>8319</v>
      </c>
      <c r="R2615" t="s">
        <v>8355</v>
      </c>
      <c r="S2615" s="9">
        <f t="shared" si="162"/>
        <v>41143.609884259255</v>
      </c>
      <c r="T2615" s="9">
        <f t="shared" si="163"/>
        <v>41173.609884259255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210</v>
      </c>
      <c r="P2616">
        <f t="shared" si="161"/>
        <v>107.1</v>
      </c>
      <c r="Q2616" t="s">
        <v>8319</v>
      </c>
      <c r="R2616" t="s">
        <v>8355</v>
      </c>
      <c r="S2616" s="9">
        <f t="shared" si="162"/>
        <v>41730.500138888885</v>
      </c>
      <c r="T2616" s="9">
        <f t="shared" si="163"/>
        <v>41759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1396</v>
      </c>
      <c r="P2617">
        <f t="shared" si="161"/>
        <v>47.180555555555557</v>
      </c>
      <c r="Q2617" t="s">
        <v>8319</v>
      </c>
      <c r="R2617" t="s">
        <v>8355</v>
      </c>
      <c r="S2617" s="9">
        <f t="shared" si="162"/>
        <v>42453.288935185185</v>
      </c>
      <c r="T2617" s="9">
        <f t="shared" si="163"/>
        <v>42490.291666666664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3633.5</v>
      </c>
      <c r="P2618">
        <f t="shared" si="161"/>
        <v>120.30882352941177</v>
      </c>
      <c r="Q2618" t="s">
        <v>8319</v>
      </c>
      <c r="R2618" t="s">
        <v>8355</v>
      </c>
      <c r="S2618" s="9">
        <f t="shared" si="162"/>
        <v>42211.786215277774</v>
      </c>
      <c r="T2618" s="9">
        <f t="shared" si="163"/>
        <v>42241.786215277774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3888</v>
      </c>
      <c r="P2619">
        <f t="shared" si="161"/>
        <v>27.59748427672956</v>
      </c>
      <c r="Q2619" t="s">
        <v>8319</v>
      </c>
      <c r="R2619" t="s">
        <v>8355</v>
      </c>
      <c r="S2619" s="9">
        <f t="shared" si="162"/>
        <v>41902.666099537033</v>
      </c>
      <c r="T2619" s="9">
        <f t="shared" si="163"/>
        <v>41932.666099537033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808</v>
      </c>
      <c r="P2620">
        <f t="shared" si="161"/>
        <v>205.2987012987013</v>
      </c>
      <c r="Q2620" t="s">
        <v>8319</v>
      </c>
      <c r="R2620" t="s">
        <v>8355</v>
      </c>
      <c r="S2620" s="9">
        <f t="shared" si="162"/>
        <v>42279.584039351852</v>
      </c>
      <c r="T2620" s="9">
        <f t="shared" si="163"/>
        <v>42339.625706018516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884</v>
      </c>
      <c r="P2621">
        <f t="shared" si="161"/>
        <v>35.547169811320757</v>
      </c>
      <c r="Q2621" t="s">
        <v>8319</v>
      </c>
      <c r="R2621" t="s">
        <v>8355</v>
      </c>
      <c r="S2621" s="9">
        <f t="shared" si="162"/>
        <v>42273.67597222222</v>
      </c>
      <c r="T2621" s="9">
        <f t="shared" si="163"/>
        <v>42300.249999999993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28374</v>
      </c>
      <c r="P2622">
        <f t="shared" si="161"/>
        <v>74.639488409272587</v>
      </c>
      <c r="Q2622" t="s">
        <v>8319</v>
      </c>
      <c r="R2622" t="s">
        <v>8355</v>
      </c>
      <c r="S2622" s="9">
        <f t="shared" si="162"/>
        <v>42250.958819444444</v>
      </c>
      <c r="T2622" s="9">
        <f t="shared" si="163"/>
        <v>42287.833333333336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6882</v>
      </c>
      <c r="P2623">
        <f t="shared" si="161"/>
        <v>47.058064516129029</v>
      </c>
      <c r="Q2623" t="s">
        <v>8319</v>
      </c>
      <c r="R2623" t="s">
        <v>8355</v>
      </c>
      <c r="S2623" s="9">
        <f t="shared" si="162"/>
        <v>42115.539212962962</v>
      </c>
      <c r="T2623" s="9">
        <f t="shared" si="163"/>
        <v>42145.539212962962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467.76</v>
      </c>
      <c r="P2624">
        <f t="shared" si="161"/>
        <v>26.591351351351353</v>
      </c>
      <c r="Q2624" t="s">
        <v>8319</v>
      </c>
      <c r="R2624" t="s">
        <v>8355</v>
      </c>
      <c r="S2624" s="9">
        <f t="shared" si="162"/>
        <v>42689.534907407404</v>
      </c>
      <c r="T2624" s="9">
        <f t="shared" si="163"/>
        <v>42734.534907407404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280</v>
      </c>
      <c r="P2625">
        <f t="shared" si="161"/>
        <v>36.774193548387096</v>
      </c>
      <c r="Q2625" t="s">
        <v>8319</v>
      </c>
      <c r="R2625" t="s">
        <v>8355</v>
      </c>
      <c r="S2625" s="9">
        <f t="shared" si="162"/>
        <v>42692.048217592594</v>
      </c>
      <c r="T2625" s="9">
        <f t="shared" si="163"/>
        <v>42706.048217592594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102353.65</v>
      </c>
      <c r="P2626">
        <f t="shared" si="161"/>
        <v>31.820544982698959</v>
      </c>
      <c r="Q2626" t="s">
        <v>8319</v>
      </c>
      <c r="R2626" t="s">
        <v>8355</v>
      </c>
      <c r="S2626" s="9">
        <f t="shared" si="162"/>
        <v>41144.213217592587</v>
      </c>
      <c r="T2626" s="9">
        <f t="shared" si="163"/>
        <v>41165.213217592587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E2627-D2627</f>
        <v>1284</v>
      </c>
      <c r="P2627">
        <f t="shared" ref="P2627:P2690" si="165">IF(L2627=0,0,E2627/L2627)</f>
        <v>27.576923076923077</v>
      </c>
      <c r="Q2627" t="s">
        <v>8319</v>
      </c>
      <c r="R2627" t="s">
        <v>8355</v>
      </c>
      <c r="S2627" s="9">
        <f t="shared" ref="S2627:S2690" si="166">(J2627/86400)+25569+(-5/24)</f>
        <v>42658.601944444446</v>
      </c>
      <c r="T2627" s="9">
        <f t="shared" ref="T2627:T2690" si="167">(I2627/86400)+25569+(-5/24)</f>
        <v>42683.643611111103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300</v>
      </c>
      <c r="P2628">
        <f t="shared" si="165"/>
        <v>56</v>
      </c>
      <c r="Q2628" t="s">
        <v>8319</v>
      </c>
      <c r="R2628" t="s">
        <v>8355</v>
      </c>
      <c r="S2628" s="9">
        <f t="shared" si="166"/>
        <v>42128.41978009259</v>
      </c>
      <c r="T2628" s="9">
        <f t="shared" si="167"/>
        <v>42158.41978009259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820</v>
      </c>
      <c r="P2629">
        <f t="shared" si="165"/>
        <v>21.555555555555557</v>
      </c>
      <c r="Q2629" t="s">
        <v>8319</v>
      </c>
      <c r="R2629" t="s">
        <v>8355</v>
      </c>
      <c r="S2629" s="9">
        <f t="shared" si="166"/>
        <v>42304.621076388888</v>
      </c>
      <c r="T2629" s="9">
        <f t="shared" si="167"/>
        <v>42334.662743055553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87</v>
      </c>
      <c r="P2630">
        <f t="shared" si="165"/>
        <v>44.095238095238095</v>
      </c>
      <c r="Q2630" t="s">
        <v>8319</v>
      </c>
      <c r="R2630" t="s">
        <v>8355</v>
      </c>
      <c r="S2630" s="9">
        <f t="shared" si="166"/>
        <v>41953.757719907408</v>
      </c>
      <c r="T2630" s="9">
        <f t="shared" si="167"/>
        <v>41973.757719907408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1387</v>
      </c>
      <c r="P2631">
        <f t="shared" si="165"/>
        <v>63.87</v>
      </c>
      <c r="Q2631" t="s">
        <v>8319</v>
      </c>
      <c r="R2631" t="s">
        <v>8355</v>
      </c>
      <c r="S2631" s="9">
        <f t="shared" si="166"/>
        <v>42108.330115740733</v>
      </c>
      <c r="T2631" s="9">
        <f t="shared" si="167"/>
        <v>42138.330115740733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1158</v>
      </c>
      <c r="P2632">
        <f t="shared" si="165"/>
        <v>38.987654320987652</v>
      </c>
      <c r="Q2632" t="s">
        <v>8319</v>
      </c>
      <c r="R2632" t="s">
        <v>8355</v>
      </c>
      <c r="S2632" s="9">
        <f t="shared" si="166"/>
        <v>42523.897129629629</v>
      </c>
      <c r="T2632" s="9">
        <f t="shared" si="167"/>
        <v>42551.208333333336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2933.0499999999993</v>
      </c>
      <c r="P2633">
        <f t="shared" si="165"/>
        <v>80.185489510489504</v>
      </c>
      <c r="Q2633" t="s">
        <v>8319</v>
      </c>
      <c r="R2633" t="s">
        <v>8355</v>
      </c>
      <c r="S2633" s="9">
        <f t="shared" si="166"/>
        <v>42217.960960648146</v>
      </c>
      <c r="T2633" s="9">
        <f t="shared" si="167"/>
        <v>42245.960960648146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396</v>
      </c>
      <c r="P2634">
        <f t="shared" si="165"/>
        <v>34.904761904761905</v>
      </c>
      <c r="Q2634" t="s">
        <v>8319</v>
      </c>
      <c r="R2634" t="s">
        <v>8355</v>
      </c>
      <c r="S2634" s="9">
        <f t="shared" si="166"/>
        <v>42493.853460648148</v>
      </c>
      <c r="T2634" s="9">
        <f t="shared" si="167"/>
        <v>42518.853460648148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12731</v>
      </c>
      <c r="P2635">
        <f t="shared" si="165"/>
        <v>89.100502512562812</v>
      </c>
      <c r="Q2635" t="s">
        <v>8319</v>
      </c>
      <c r="R2635" t="s">
        <v>8355</v>
      </c>
      <c r="S2635" s="9">
        <f t="shared" si="166"/>
        <v>41667.614953703705</v>
      </c>
      <c r="T2635" s="9">
        <f t="shared" si="167"/>
        <v>41697.75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56</v>
      </c>
      <c r="P2636">
        <f t="shared" si="165"/>
        <v>39.44</v>
      </c>
      <c r="Q2636" t="s">
        <v>8319</v>
      </c>
      <c r="R2636" t="s">
        <v>8355</v>
      </c>
      <c r="S2636" s="9">
        <f t="shared" si="166"/>
        <v>42612.448159722218</v>
      </c>
      <c r="T2636" s="9">
        <f t="shared" si="167"/>
        <v>42642.448159722218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0</v>
      </c>
      <c r="P2637">
        <f t="shared" si="165"/>
        <v>136.9047619047619</v>
      </c>
      <c r="Q2637" t="s">
        <v>8319</v>
      </c>
      <c r="R2637" t="s">
        <v>8355</v>
      </c>
      <c r="S2637" s="9">
        <f t="shared" si="166"/>
        <v>42037.742604166669</v>
      </c>
      <c r="T2637" s="9">
        <f t="shared" si="167"/>
        <v>42072.700937499998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873</v>
      </c>
      <c r="P2638">
        <f t="shared" si="165"/>
        <v>37.46</v>
      </c>
      <c r="Q2638" t="s">
        <v>8319</v>
      </c>
      <c r="R2638" t="s">
        <v>8355</v>
      </c>
      <c r="S2638" s="9">
        <f t="shared" si="166"/>
        <v>42636.406412037039</v>
      </c>
      <c r="T2638" s="9">
        <f t="shared" si="167"/>
        <v>42658.833333333336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331</v>
      </c>
      <c r="P2639">
        <f t="shared" si="165"/>
        <v>31.96153846153846</v>
      </c>
      <c r="Q2639" t="s">
        <v>8319</v>
      </c>
      <c r="R2639" t="s">
        <v>8355</v>
      </c>
      <c r="S2639" s="9">
        <f t="shared" si="166"/>
        <v>42639.341145833336</v>
      </c>
      <c r="T2639" s="9">
        <f t="shared" si="167"/>
        <v>42655.341145833336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6</v>
      </c>
      <c r="P2640">
        <f t="shared" si="165"/>
        <v>25.214285714285715</v>
      </c>
      <c r="Q2640" t="s">
        <v>8319</v>
      </c>
      <c r="R2640" t="s">
        <v>8355</v>
      </c>
      <c r="S2640" s="9">
        <f t="shared" si="166"/>
        <v>41989.70480324074</v>
      </c>
      <c r="T2640" s="9">
        <f t="shared" si="167"/>
        <v>42019.70480324074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192</v>
      </c>
      <c r="P2641">
        <f t="shared" si="165"/>
        <v>10.040816326530612</v>
      </c>
      <c r="Q2641" t="s">
        <v>8319</v>
      </c>
      <c r="R2641" t="s">
        <v>8355</v>
      </c>
      <c r="S2641" s="9">
        <f t="shared" si="166"/>
        <v>42024.656805555554</v>
      </c>
      <c r="T2641" s="9">
        <f t="shared" si="167"/>
        <v>42054.656805555554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170</v>
      </c>
      <c r="P2642">
        <f t="shared" si="165"/>
        <v>45.94202898550725</v>
      </c>
      <c r="Q2642" t="s">
        <v>8319</v>
      </c>
      <c r="R2642" t="s">
        <v>8355</v>
      </c>
      <c r="S2642" s="9">
        <f t="shared" si="166"/>
        <v>42102.952245370368</v>
      </c>
      <c r="T2642" s="9">
        <f t="shared" si="167"/>
        <v>42162.952245370368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-1485</v>
      </c>
      <c r="P2643">
        <f t="shared" si="165"/>
        <v>15</v>
      </c>
      <c r="Q2643" t="s">
        <v>8319</v>
      </c>
      <c r="R2643" t="s">
        <v>8355</v>
      </c>
      <c r="S2643" s="9">
        <f t="shared" si="166"/>
        <v>41880.618784722217</v>
      </c>
      <c r="T2643" s="9">
        <f t="shared" si="167"/>
        <v>41897.631249999999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-500000</v>
      </c>
      <c r="P2644">
        <f t="shared" si="165"/>
        <v>0</v>
      </c>
      <c r="Q2644" t="s">
        <v>8319</v>
      </c>
      <c r="R2644" t="s">
        <v>8355</v>
      </c>
      <c r="S2644" s="9">
        <f t="shared" si="166"/>
        <v>42536.03828703703</v>
      </c>
      <c r="T2644" s="9">
        <f t="shared" si="167"/>
        <v>42566.081249999996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-664402.68999999994</v>
      </c>
      <c r="P2645">
        <f t="shared" si="165"/>
        <v>223.58248500999335</v>
      </c>
      <c r="Q2645" t="s">
        <v>8319</v>
      </c>
      <c r="R2645" t="s">
        <v>8355</v>
      </c>
      <c r="S2645" s="9">
        <f t="shared" si="166"/>
        <v>42689.374016203707</v>
      </c>
      <c r="T2645" s="9">
        <f t="shared" si="167"/>
        <v>42725.124305555553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-97947</v>
      </c>
      <c r="P2646">
        <f t="shared" si="165"/>
        <v>39.480769230769234</v>
      </c>
      <c r="Q2646" t="s">
        <v>8319</v>
      </c>
      <c r="R2646" t="s">
        <v>8355</v>
      </c>
      <c r="S2646" s="9">
        <f t="shared" si="166"/>
        <v>42774.583738425928</v>
      </c>
      <c r="T2646" s="9">
        <f t="shared" si="167"/>
        <v>42804.583738425928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-17900</v>
      </c>
      <c r="P2647">
        <f t="shared" si="165"/>
        <v>91.304347826086953</v>
      </c>
      <c r="Q2647" t="s">
        <v>8319</v>
      </c>
      <c r="R2647" t="s">
        <v>8355</v>
      </c>
      <c r="S2647" s="9">
        <f t="shared" si="166"/>
        <v>41921.634293981479</v>
      </c>
      <c r="T2647" s="9">
        <f t="shared" si="167"/>
        <v>41951.675960648143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-457913.58</v>
      </c>
      <c r="P2648">
        <f t="shared" si="165"/>
        <v>78.666205607476627</v>
      </c>
      <c r="Q2648" t="s">
        <v>8319</v>
      </c>
      <c r="R2648" t="s">
        <v>8355</v>
      </c>
      <c r="S2648" s="9">
        <f t="shared" si="166"/>
        <v>42226.10496527778</v>
      </c>
      <c r="T2648" s="9">
        <f t="shared" si="167"/>
        <v>42256.10496527778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-2464</v>
      </c>
      <c r="P2649">
        <f t="shared" si="165"/>
        <v>12</v>
      </c>
      <c r="Q2649" t="s">
        <v>8319</v>
      </c>
      <c r="R2649" t="s">
        <v>8355</v>
      </c>
      <c r="S2649" s="9">
        <f t="shared" si="166"/>
        <v>42200.053460648145</v>
      </c>
      <c r="T2649" s="9">
        <f t="shared" si="167"/>
        <v>42230.053460648145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-11894</v>
      </c>
      <c r="P2650">
        <f t="shared" si="165"/>
        <v>17.666666666666668</v>
      </c>
      <c r="Q2650" t="s">
        <v>8319</v>
      </c>
      <c r="R2650" t="s">
        <v>8355</v>
      </c>
      <c r="S2650" s="9">
        <f t="shared" si="166"/>
        <v>42408.506481481476</v>
      </c>
      <c r="T2650" s="9">
        <f t="shared" si="167"/>
        <v>42438.506481481476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-124876</v>
      </c>
      <c r="P2651">
        <f t="shared" si="165"/>
        <v>41.333333333333336</v>
      </c>
      <c r="Q2651" t="s">
        <v>8319</v>
      </c>
      <c r="R2651" t="s">
        <v>8355</v>
      </c>
      <c r="S2651" s="9">
        <f t="shared" si="166"/>
        <v>42341.788668981484</v>
      </c>
      <c r="T2651" s="9">
        <f t="shared" si="167"/>
        <v>42401.788668981484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-59642</v>
      </c>
      <c r="P2652">
        <f t="shared" si="165"/>
        <v>71.599999999999994</v>
      </c>
      <c r="Q2652" t="s">
        <v>8319</v>
      </c>
      <c r="R2652" t="s">
        <v>8355</v>
      </c>
      <c r="S2652" s="9">
        <f t="shared" si="166"/>
        <v>42695.416006944441</v>
      </c>
      <c r="T2652" s="9">
        <f t="shared" si="167"/>
        <v>42725.416006944441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-274767</v>
      </c>
      <c r="P2653">
        <f t="shared" si="165"/>
        <v>307.8235294117647</v>
      </c>
      <c r="Q2653" t="s">
        <v>8319</v>
      </c>
      <c r="R2653" t="s">
        <v>8355</v>
      </c>
      <c r="S2653" s="9">
        <f t="shared" si="166"/>
        <v>42327.597326388888</v>
      </c>
      <c r="T2653" s="9">
        <f t="shared" si="167"/>
        <v>42355.597326388888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-99115</v>
      </c>
      <c r="P2654">
        <f t="shared" si="165"/>
        <v>80.454545454545453</v>
      </c>
      <c r="Q2654" t="s">
        <v>8319</v>
      </c>
      <c r="R2654" t="s">
        <v>8355</v>
      </c>
      <c r="S2654" s="9">
        <f t="shared" si="166"/>
        <v>41952.950520833336</v>
      </c>
      <c r="T2654" s="9">
        <f t="shared" si="167"/>
        <v>41982.950520833336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-45124</v>
      </c>
      <c r="P2655">
        <f t="shared" si="165"/>
        <v>83.942857142857136</v>
      </c>
      <c r="Q2655" t="s">
        <v>8319</v>
      </c>
      <c r="R2655" t="s">
        <v>8355</v>
      </c>
      <c r="S2655" s="9">
        <f t="shared" si="166"/>
        <v>41771.443599537037</v>
      </c>
      <c r="T2655" s="9">
        <f t="shared" si="167"/>
        <v>41802.958333333328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-99949</v>
      </c>
      <c r="P2656">
        <f t="shared" si="165"/>
        <v>8.5</v>
      </c>
      <c r="Q2656" t="s">
        <v>8319</v>
      </c>
      <c r="R2656" t="s">
        <v>8355</v>
      </c>
      <c r="S2656" s="9">
        <f t="shared" si="166"/>
        <v>42055.392662037033</v>
      </c>
      <c r="T2656" s="9">
        <f t="shared" si="167"/>
        <v>42115.350995370369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-11845</v>
      </c>
      <c r="P2657">
        <f t="shared" si="165"/>
        <v>73.372093023255815</v>
      </c>
      <c r="Q2657" t="s">
        <v>8319</v>
      </c>
      <c r="R2657" t="s">
        <v>8355</v>
      </c>
      <c r="S2657" s="9">
        <f t="shared" si="166"/>
        <v>42381.657951388886</v>
      </c>
      <c r="T2657" s="9">
        <f t="shared" si="167"/>
        <v>42409.624999999993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-132845</v>
      </c>
      <c r="P2658">
        <f t="shared" si="165"/>
        <v>112.86184210526316</v>
      </c>
      <c r="Q2658" t="s">
        <v>8319</v>
      </c>
      <c r="R2658" t="s">
        <v>8355</v>
      </c>
      <c r="S2658" s="9">
        <f t="shared" si="166"/>
        <v>42767.480185185188</v>
      </c>
      <c r="T2658" s="9">
        <f t="shared" si="167"/>
        <v>42806.583333333336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-24378.62</v>
      </c>
      <c r="P2659">
        <f t="shared" si="165"/>
        <v>95.277627118644077</v>
      </c>
      <c r="Q2659" t="s">
        <v>8319</v>
      </c>
      <c r="R2659" t="s">
        <v>8355</v>
      </c>
      <c r="S2659" s="9">
        <f t="shared" si="166"/>
        <v>42551.720520833333</v>
      </c>
      <c r="T2659" s="9">
        <f t="shared" si="167"/>
        <v>42584.854166666664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-97909</v>
      </c>
      <c r="P2660">
        <f t="shared" si="165"/>
        <v>22.75</v>
      </c>
      <c r="Q2660" t="s">
        <v>8319</v>
      </c>
      <c r="R2660" t="s">
        <v>8355</v>
      </c>
      <c r="S2660" s="9">
        <f t="shared" si="166"/>
        <v>42551.675856481474</v>
      </c>
      <c r="T2660" s="9">
        <f t="shared" si="167"/>
        <v>42581.675856481474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-47667</v>
      </c>
      <c r="P2661">
        <f t="shared" si="165"/>
        <v>133.30000000000001</v>
      </c>
      <c r="Q2661" t="s">
        <v>8319</v>
      </c>
      <c r="R2661" t="s">
        <v>8355</v>
      </c>
      <c r="S2661" s="9">
        <f t="shared" si="166"/>
        <v>42081.861226851848</v>
      </c>
      <c r="T2661" s="9">
        <f t="shared" si="167"/>
        <v>42111.861226851848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-19981</v>
      </c>
      <c r="P2662">
        <f t="shared" si="165"/>
        <v>3.8</v>
      </c>
      <c r="Q2662" t="s">
        <v>8319</v>
      </c>
      <c r="R2662" t="s">
        <v>8355</v>
      </c>
      <c r="S2662" s="9">
        <f t="shared" si="166"/>
        <v>42272.504837962959</v>
      </c>
      <c r="T2662" s="9">
        <f t="shared" si="167"/>
        <v>42332.546504629623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145</v>
      </c>
      <c r="P2663">
        <f t="shared" si="165"/>
        <v>85.75</v>
      </c>
      <c r="Q2663" t="s">
        <v>8319</v>
      </c>
      <c r="R2663" t="s">
        <v>8356</v>
      </c>
      <c r="S2663" s="9">
        <f t="shared" si="166"/>
        <v>41542.750115740739</v>
      </c>
      <c r="T2663" s="9">
        <f t="shared" si="167"/>
        <v>41572.750115740739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1360</v>
      </c>
      <c r="P2664">
        <f t="shared" si="165"/>
        <v>267</v>
      </c>
      <c r="Q2664" t="s">
        <v>8319</v>
      </c>
      <c r="R2664" t="s">
        <v>8356</v>
      </c>
      <c r="S2664" s="9">
        <f t="shared" si="166"/>
        <v>42207.538344907407</v>
      </c>
      <c r="T2664" s="9">
        <f t="shared" si="167"/>
        <v>42237.538344907407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919.25</v>
      </c>
      <c r="P2665">
        <f t="shared" si="165"/>
        <v>373.55803571428572</v>
      </c>
      <c r="Q2665" t="s">
        <v>8319</v>
      </c>
      <c r="R2665" t="s">
        <v>8356</v>
      </c>
      <c r="S2665" s="9">
        <f t="shared" si="166"/>
        <v>42222.41443287037</v>
      </c>
      <c r="T2665" s="9">
        <f t="shared" si="167"/>
        <v>42251.416666666664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600</v>
      </c>
      <c r="P2666">
        <f t="shared" si="165"/>
        <v>174.03846153846155</v>
      </c>
      <c r="Q2666" t="s">
        <v>8319</v>
      </c>
      <c r="R2666" t="s">
        <v>8356</v>
      </c>
      <c r="S2666" s="9">
        <f t="shared" si="166"/>
        <v>42312.817094907405</v>
      </c>
      <c r="T2666" s="9">
        <f t="shared" si="167"/>
        <v>42347.082638888889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810</v>
      </c>
      <c r="P2667">
        <f t="shared" si="165"/>
        <v>93.695652173913047</v>
      </c>
      <c r="Q2667" t="s">
        <v>8319</v>
      </c>
      <c r="R2667" t="s">
        <v>8356</v>
      </c>
      <c r="S2667" s="9">
        <f t="shared" si="166"/>
        <v>42083.687199074069</v>
      </c>
      <c r="T2667" s="9">
        <f t="shared" si="167"/>
        <v>42128.687199074069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5929.51</v>
      </c>
      <c r="P2668">
        <f t="shared" si="165"/>
        <v>77.327718446601949</v>
      </c>
      <c r="Q2668" t="s">
        <v>8319</v>
      </c>
      <c r="R2668" t="s">
        <v>8356</v>
      </c>
      <c r="S2668" s="9">
        <f t="shared" si="166"/>
        <v>42235.55600694444</v>
      </c>
      <c r="T2668" s="9">
        <f t="shared" si="167"/>
        <v>42272.666666666664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160</v>
      </c>
      <c r="P2669">
        <f t="shared" si="165"/>
        <v>92.222222222222229</v>
      </c>
      <c r="Q2669" t="s">
        <v>8319</v>
      </c>
      <c r="R2669" t="s">
        <v>8356</v>
      </c>
      <c r="S2669" s="9">
        <f t="shared" si="166"/>
        <v>42380.717777777776</v>
      </c>
      <c r="T2669" s="9">
        <f t="shared" si="167"/>
        <v>42410.717777777776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707</v>
      </c>
      <c r="P2670">
        <f t="shared" si="165"/>
        <v>60.964285714285715</v>
      </c>
      <c r="Q2670" t="s">
        <v>8319</v>
      </c>
      <c r="R2670" t="s">
        <v>8356</v>
      </c>
      <c r="S2670" s="9">
        <f t="shared" si="166"/>
        <v>42275.380381944444</v>
      </c>
      <c r="T2670" s="9">
        <f t="shared" si="167"/>
        <v>42317.397222222215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201</v>
      </c>
      <c r="P2671">
        <f t="shared" si="165"/>
        <v>91</v>
      </c>
      <c r="Q2671" t="s">
        <v>8319</v>
      </c>
      <c r="R2671" t="s">
        <v>8356</v>
      </c>
      <c r="S2671" s="9">
        <f t="shared" si="166"/>
        <v>42318.827499999992</v>
      </c>
      <c r="T2671" s="9">
        <f t="shared" si="167"/>
        <v>42378.827499999992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-36393</v>
      </c>
      <c r="P2672">
        <f t="shared" si="165"/>
        <v>41.583333333333336</v>
      </c>
      <c r="Q2672" t="s">
        <v>8319</v>
      </c>
      <c r="R2672" t="s">
        <v>8356</v>
      </c>
      <c r="S2672" s="9">
        <f t="shared" si="166"/>
        <v>41820.812268518515</v>
      </c>
      <c r="T2672" s="9">
        <f t="shared" si="167"/>
        <v>41848.812268518515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-22164</v>
      </c>
      <c r="P2673">
        <f t="shared" si="165"/>
        <v>33.761904761904759</v>
      </c>
      <c r="Q2673" t="s">
        <v>8319</v>
      </c>
      <c r="R2673" t="s">
        <v>8356</v>
      </c>
      <c r="S2673" s="9">
        <f t="shared" si="166"/>
        <v>41962.54069444444</v>
      </c>
      <c r="T2673" s="9">
        <f t="shared" si="167"/>
        <v>41992.609722222223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-6681</v>
      </c>
      <c r="P2674">
        <f t="shared" si="165"/>
        <v>70.61702127659575</v>
      </c>
      <c r="Q2674" t="s">
        <v>8319</v>
      </c>
      <c r="R2674" t="s">
        <v>8356</v>
      </c>
      <c r="S2674" s="9">
        <f t="shared" si="166"/>
        <v>42344.675810185181</v>
      </c>
      <c r="T2674" s="9">
        <f t="shared" si="167"/>
        <v>42366.041666666664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-28968</v>
      </c>
      <c r="P2675">
        <f t="shared" si="165"/>
        <v>167.15151515151516</v>
      </c>
      <c r="Q2675" t="s">
        <v>8319</v>
      </c>
      <c r="R2675" t="s">
        <v>8356</v>
      </c>
      <c r="S2675" s="9">
        <f t="shared" si="166"/>
        <v>41912.333321759259</v>
      </c>
      <c r="T2675" s="9">
        <f t="shared" si="167"/>
        <v>41941.739583333328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-13006</v>
      </c>
      <c r="P2676">
        <f t="shared" si="165"/>
        <v>128.61988304093566</v>
      </c>
      <c r="Q2676" t="s">
        <v>8319</v>
      </c>
      <c r="R2676" t="s">
        <v>8356</v>
      </c>
      <c r="S2676" s="9">
        <f t="shared" si="166"/>
        <v>42529.424421296295</v>
      </c>
      <c r="T2676" s="9">
        <f t="shared" si="167"/>
        <v>42555.999305555553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-23103</v>
      </c>
      <c r="P2677">
        <f t="shared" si="165"/>
        <v>65.41379310344827</v>
      </c>
      <c r="Q2677" t="s">
        <v>8319</v>
      </c>
      <c r="R2677" t="s">
        <v>8356</v>
      </c>
      <c r="S2677" s="9">
        <f t="shared" si="166"/>
        <v>41923.649178240739</v>
      </c>
      <c r="T2677" s="9">
        <f t="shared" si="167"/>
        <v>41953.690844907404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-1042</v>
      </c>
      <c r="P2678">
        <f t="shared" si="165"/>
        <v>117.55555555555556</v>
      </c>
      <c r="Q2678" t="s">
        <v>8319</v>
      </c>
      <c r="R2678" t="s">
        <v>8356</v>
      </c>
      <c r="S2678" s="9">
        <f t="shared" si="166"/>
        <v>42482.416365740741</v>
      </c>
      <c r="T2678" s="9">
        <f t="shared" si="167"/>
        <v>42512.416365740741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-16085</v>
      </c>
      <c r="P2679">
        <f t="shared" si="165"/>
        <v>126.48148148148148</v>
      </c>
      <c r="Q2679" t="s">
        <v>8319</v>
      </c>
      <c r="R2679" t="s">
        <v>8356</v>
      </c>
      <c r="S2679" s="9">
        <f t="shared" si="166"/>
        <v>41792.821099537039</v>
      </c>
      <c r="T2679" s="9">
        <f t="shared" si="167"/>
        <v>41822.821099537039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-7998900</v>
      </c>
      <c r="P2680">
        <f t="shared" si="165"/>
        <v>550</v>
      </c>
      <c r="Q2680" t="s">
        <v>8319</v>
      </c>
      <c r="R2680" t="s">
        <v>8356</v>
      </c>
      <c r="S2680" s="9">
        <f t="shared" si="166"/>
        <v>42241.589872685181</v>
      </c>
      <c r="T2680" s="9">
        <f t="shared" si="167"/>
        <v>42271.589872685181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-39868</v>
      </c>
      <c r="P2681">
        <f t="shared" si="165"/>
        <v>44</v>
      </c>
      <c r="Q2681" t="s">
        <v>8319</v>
      </c>
      <c r="R2681" t="s">
        <v>8356</v>
      </c>
      <c r="S2681" s="9">
        <f t="shared" si="166"/>
        <v>42032.792754629627</v>
      </c>
      <c r="T2681" s="9">
        <f t="shared" si="167"/>
        <v>42062.792754629627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-31724</v>
      </c>
      <c r="P2682">
        <f t="shared" si="165"/>
        <v>69</v>
      </c>
      <c r="Q2682" t="s">
        <v>8319</v>
      </c>
      <c r="R2682" t="s">
        <v>8356</v>
      </c>
      <c r="S2682" s="9">
        <f t="shared" si="166"/>
        <v>42436.003368055557</v>
      </c>
      <c r="T2682" s="9">
        <f t="shared" si="167"/>
        <v>42465.961701388886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-7945</v>
      </c>
      <c r="P2683">
        <f t="shared" si="165"/>
        <v>27.5</v>
      </c>
      <c r="Q2683" t="s">
        <v>8336</v>
      </c>
      <c r="R2683" t="s">
        <v>8337</v>
      </c>
      <c r="S2683" s="9">
        <f t="shared" si="166"/>
        <v>41805.686921296292</v>
      </c>
      <c r="T2683" s="9">
        <f t="shared" si="167"/>
        <v>41830.686921296292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-4302</v>
      </c>
      <c r="P2684">
        <f t="shared" si="165"/>
        <v>84.9</v>
      </c>
      <c r="Q2684" t="s">
        <v>8336</v>
      </c>
      <c r="R2684" t="s">
        <v>8337</v>
      </c>
      <c r="S2684" s="9">
        <f t="shared" si="166"/>
        <v>41932.663657407407</v>
      </c>
      <c r="T2684" s="9">
        <f t="shared" si="167"/>
        <v>41965.040972222218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-14964</v>
      </c>
      <c r="P2685">
        <f t="shared" si="165"/>
        <v>12</v>
      </c>
      <c r="Q2685" t="s">
        <v>8336</v>
      </c>
      <c r="R2685" t="s">
        <v>8337</v>
      </c>
      <c r="S2685" s="9">
        <f t="shared" si="166"/>
        <v>42034.546759259254</v>
      </c>
      <c r="T2685" s="9">
        <f t="shared" si="167"/>
        <v>42064.546759259254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-69200</v>
      </c>
      <c r="P2686">
        <f t="shared" si="165"/>
        <v>200</v>
      </c>
      <c r="Q2686" t="s">
        <v>8336</v>
      </c>
      <c r="R2686" t="s">
        <v>8337</v>
      </c>
      <c r="S2686" s="9">
        <f t="shared" si="166"/>
        <v>41820.706307870372</v>
      </c>
      <c r="T2686" s="9">
        <f t="shared" si="167"/>
        <v>41860.706307870372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-49990</v>
      </c>
      <c r="P2687">
        <f t="shared" si="165"/>
        <v>10</v>
      </c>
      <c r="Q2687" t="s">
        <v>8336</v>
      </c>
      <c r="R2687" t="s">
        <v>8337</v>
      </c>
      <c r="S2687" s="9">
        <f t="shared" si="166"/>
        <v>42061.487615740734</v>
      </c>
      <c r="T2687" s="9">
        <f t="shared" si="167"/>
        <v>42121.44594907407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-30000</v>
      </c>
      <c r="P2688">
        <f t="shared" si="165"/>
        <v>0</v>
      </c>
      <c r="Q2688" t="s">
        <v>8336</v>
      </c>
      <c r="R2688" t="s">
        <v>8337</v>
      </c>
      <c r="S2688" s="9">
        <f t="shared" si="166"/>
        <v>41892.766469907401</v>
      </c>
      <c r="T2688" s="9">
        <f t="shared" si="167"/>
        <v>41912.766469907401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-15000</v>
      </c>
      <c r="P2689">
        <f t="shared" si="165"/>
        <v>0</v>
      </c>
      <c r="Q2689" t="s">
        <v>8336</v>
      </c>
      <c r="R2689" t="s">
        <v>8337</v>
      </c>
      <c r="S2689" s="9">
        <f t="shared" si="166"/>
        <v>42154.431921296295</v>
      </c>
      <c r="T2689" s="9">
        <f t="shared" si="167"/>
        <v>42184.431921296295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-49926</v>
      </c>
      <c r="P2690">
        <f t="shared" si="165"/>
        <v>5.2857142857142856</v>
      </c>
      <c r="Q2690" t="s">
        <v>8336</v>
      </c>
      <c r="R2690" t="s">
        <v>8337</v>
      </c>
      <c r="S2690" s="9">
        <f t="shared" si="166"/>
        <v>42027.910532407404</v>
      </c>
      <c r="T2690" s="9">
        <f t="shared" si="167"/>
        <v>42058.916666666664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E2691-D2691</f>
        <v>-34999</v>
      </c>
      <c r="P2691">
        <f t="shared" ref="P2691:P2754" si="169">IF(L2691=0,0,E2691/L2691)</f>
        <v>1</v>
      </c>
      <c r="Q2691" t="s">
        <v>8336</v>
      </c>
      <c r="R2691" t="s">
        <v>8337</v>
      </c>
      <c r="S2691" s="9">
        <f t="shared" ref="S2691:S2754" si="170">(J2691/86400)+25569+(-5/24)</f>
        <v>42551.75335648148</v>
      </c>
      <c r="T2691" s="9">
        <f t="shared" ref="T2691:T2754" si="171">(I2691/86400)+25569+(-5/24)</f>
        <v>42581.75335648148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-71414</v>
      </c>
      <c r="P2692">
        <f t="shared" si="169"/>
        <v>72.762711864406782</v>
      </c>
      <c r="Q2692" t="s">
        <v>8336</v>
      </c>
      <c r="R2692" t="s">
        <v>8337</v>
      </c>
      <c r="S2692" s="9">
        <f t="shared" si="170"/>
        <v>42112.89671296296</v>
      </c>
      <c r="T2692" s="9">
        <f t="shared" si="171"/>
        <v>42157.89671296296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-64965</v>
      </c>
      <c r="P2693">
        <f t="shared" si="169"/>
        <v>17.5</v>
      </c>
      <c r="Q2693" t="s">
        <v>8336</v>
      </c>
      <c r="R2693" t="s">
        <v>8337</v>
      </c>
      <c r="S2693" s="9">
        <f t="shared" si="170"/>
        <v>42089.515706018516</v>
      </c>
      <c r="T2693" s="9">
        <f t="shared" si="171"/>
        <v>42134.515706018516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-3475</v>
      </c>
      <c r="P2694">
        <f t="shared" si="169"/>
        <v>25</v>
      </c>
      <c r="Q2694" t="s">
        <v>8336</v>
      </c>
      <c r="R2694" t="s">
        <v>8337</v>
      </c>
      <c r="S2694" s="9">
        <f t="shared" si="170"/>
        <v>42058.125694444439</v>
      </c>
      <c r="T2694" s="9">
        <f t="shared" si="171"/>
        <v>42088.084027777775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-4960</v>
      </c>
      <c r="P2695">
        <f t="shared" si="169"/>
        <v>13.333333333333334</v>
      </c>
      <c r="Q2695" t="s">
        <v>8336</v>
      </c>
      <c r="R2695" t="s">
        <v>8337</v>
      </c>
      <c r="S2695" s="9">
        <f t="shared" si="170"/>
        <v>41833.930162037032</v>
      </c>
      <c r="T2695" s="9">
        <f t="shared" si="171"/>
        <v>41863.930162037032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-29999</v>
      </c>
      <c r="P2696">
        <f t="shared" si="169"/>
        <v>1</v>
      </c>
      <c r="Q2696" t="s">
        <v>8336</v>
      </c>
      <c r="R2696" t="s">
        <v>8337</v>
      </c>
      <c r="S2696" s="9">
        <f t="shared" si="170"/>
        <v>41877.932164351849</v>
      </c>
      <c r="T2696" s="9">
        <f t="shared" si="171"/>
        <v>41907.932164351849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-14929</v>
      </c>
      <c r="P2697">
        <f t="shared" si="169"/>
        <v>23.666666666666668</v>
      </c>
      <c r="Q2697" t="s">
        <v>8336</v>
      </c>
      <c r="R2697" t="s">
        <v>8337</v>
      </c>
      <c r="S2697" s="9">
        <f t="shared" si="170"/>
        <v>42047.973587962959</v>
      </c>
      <c r="T2697" s="9">
        <f t="shared" si="171"/>
        <v>42107.931921296295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-56610</v>
      </c>
      <c r="P2698">
        <f t="shared" si="169"/>
        <v>89.21052631578948</v>
      </c>
      <c r="Q2698" t="s">
        <v>8336</v>
      </c>
      <c r="R2698" t="s">
        <v>8337</v>
      </c>
      <c r="S2698" s="9">
        <f t="shared" si="170"/>
        <v>41964.636111111111</v>
      </c>
      <c r="T2698" s="9">
        <f t="shared" si="171"/>
        <v>41998.636111111111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-16939</v>
      </c>
      <c r="P2699">
        <f t="shared" si="169"/>
        <v>116.55769230769231</v>
      </c>
      <c r="Q2699" t="s">
        <v>8336</v>
      </c>
      <c r="R2699" t="s">
        <v>8337</v>
      </c>
      <c r="S2699" s="9">
        <f t="shared" si="170"/>
        <v>42187.731747685182</v>
      </c>
      <c r="T2699" s="9">
        <f t="shared" si="171"/>
        <v>42218.708333333336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-7973.99</v>
      </c>
      <c r="P2700">
        <f t="shared" si="169"/>
        <v>13.005000000000001</v>
      </c>
      <c r="Q2700" t="s">
        <v>8336</v>
      </c>
      <c r="R2700" t="s">
        <v>8337</v>
      </c>
      <c r="S2700" s="9">
        <f t="shared" si="170"/>
        <v>41787.689907407403</v>
      </c>
      <c r="T2700" s="9">
        <f t="shared" si="171"/>
        <v>41817.689907407403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-2</v>
      </c>
      <c r="P2701">
        <f t="shared" si="169"/>
        <v>0</v>
      </c>
      <c r="Q2701" t="s">
        <v>8336</v>
      </c>
      <c r="R2701" t="s">
        <v>8337</v>
      </c>
      <c r="S2701" s="9">
        <f t="shared" si="170"/>
        <v>41829.688229166662</v>
      </c>
      <c r="T2701" s="9">
        <f t="shared" si="171"/>
        <v>41859.688229166662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-9929</v>
      </c>
      <c r="P2702">
        <f t="shared" si="169"/>
        <v>17.5</v>
      </c>
      <c r="Q2702" t="s">
        <v>8336</v>
      </c>
      <c r="R2702" t="s">
        <v>8337</v>
      </c>
      <c r="S2702" s="9">
        <f t="shared" si="170"/>
        <v>41870.666342592587</v>
      </c>
      <c r="T2702" s="9">
        <f t="shared" si="171"/>
        <v>41900.666342592587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-1830</v>
      </c>
      <c r="P2703">
        <f t="shared" si="169"/>
        <v>34.130434782608695</v>
      </c>
      <c r="Q2703" t="s">
        <v>8317</v>
      </c>
      <c r="R2703" t="s">
        <v>8357</v>
      </c>
      <c r="S2703" s="9">
        <f t="shared" si="170"/>
        <v>42801.566365740735</v>
      </c>
      <c r="T2703" s="9">
        <f t="shared" si="171"/>
        <v>42832.524699074071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-6559</v>
      </c>
      <c r="P2704">
        <f t="shared" si="169"/>
        <v>132.34615384615384</v>
      </c>
      <c r="Q2704" t="s">
        <v>8317</v>
      </c>
      <c r="R2704" t="s">
        <v>8357</v>
      </c>
      <c r="S2704" s="9">
        <f t="shared" si="170"/>
        <v>42800.593483796292</v>
      </c>
      <c r="T2704" s="9">
        <f t="shared" si="171"/>
        <v>42830.551817129628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1500</v>
      </c>
      <c r="P2705">
        <f t="shared" si="169"/>
        <v>922.22222222222217</v>
      </c>
      <c r="Q2705" t="s">
        <v>8317</v>
      </c>
      <c r="R2705" t="s">
        <v>8357</v>
      </c>
      <c r="S2705" s="9">
        <f t="shared" si="170"/>
        <v>42756.481828703698</v>
      </c>
      <c r="T2705" s="9">
        <f t="shared" si="171"/>
        <v>42816.440162037034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-17855</v>
      </c>
      <c r="P2706">
        <f t="shared" si="169"/>
        <v>163.57142857142858</v>
      </c>
      <c r="Q2706" t="s">
        <v>8317</v>
      </c>
      <c r="R2706" t="s">
        <v>8357</v>
      </c>
      <c r="S2706" s="9">
        <f t="shared" si="170"/>
        <v>42787.654097222221</v>
      </c>
      <c r="T2706" s="9">
        <f t="shared" si="171"/>
        <v>42830.61243055555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-14761</v>
      </c>
      <c r="P2707">
        <f t="shared" si="169"/>
        <v>217.375</v>
      </c>
      <c r="Q2707" t="s">
        <v>8317</v>
      </c>
      <c r="R2707" t="s">
        <v>8357</v>
      </c>
      <c r="S2707" s="9">
        <f t="shared" si="170"/>
        <v>42773.70784722222</v>
      </c>
      <c r="T2707" s="9">
        <f t="shared" si="171"/>
        <v>42818.666180555556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4304</v>
      </c>
      <c r="P2708">
        <f t="shared" si="169"/>
        <v>149.44486692015209</v>
      </c>
      <c r="Q2708" t="s">
        <v>8317</v>
      </c>
      <c r="R2708" t="s">
        <v>8357</v>
      </c>
      <c r="S2708" s="9">
        <f t="shared" si="170"/>
        <v>41899.086608796293</v>
      </c>
      <c r="T2708" s="9">
        <f t="shared" si="171"/>
        <v>41928.082638888889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20067.57</v>
      </c>
      <c r="P2709">
        <f t="shared" si="169"/>
        <v>71.237487309644663</v>
      </c>
      <c r="Q2709" t="s">
        <v>8317</v>
      </c>
      <c r="R2709" t="s">
        <v>8357</v>
      </c>
      <c r="S2709" s="9">
        <f t="shared" si="170"/>
        <v>41391.574571759258</v>
      </c>
      <c r="T2709" s="9">
        <f t="shared" si="171"/>
        <v>41421.082638888889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26643.07</v>
      </c>
      <c r="P2710">
        <f t="shared" si="169"/>
        <v>44.464318398474738</v>
      </c>
      <c r="Q2710" t="s">
        <v>8317</v>
      </c>
      <c r="R2710" t="s">
        <v>8357</v>
      </c>
      <c r="S2710" s="9">
        <f t="shared" si="170"/>
        <v>42512.489884259259</v>
      </c>
      <c r="T2710" s="9">
        <f t="shared" si="171"/>
        <v>42572.489884259259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803</v>
      </c>
      <c r="P2711">
        <f t="shared" si="169"/>
        <v>164.94480519480518</v>
      </c>
      <c r="Q2711" t="s">
        <v>8317</v>
      </c>
      <c r="R2711" t="s">
        <v>8357</v>
      </c>
      <c r="S2711" s="9">
        <f t="shared" si="170"/>
        <v>42611.941446759258</v>
      </c>
      <c r="T2711" s="9">
        <f t="shared" si="171"/>
        <v>42646.957638888889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32340.210000000006</v>
      </c>
      <c r="P2712">
        <f t="shared" si="169"/>
        <v>84.871516544117654</v>
      </c>
      <c r="Q2712" t="s">
        <v>8317</v>
      </c>
      <c r="R2712" t="s">
        <v>8357</v>
      </c>
      <c r="S2712" s="9">
        <f t="shared" si="170"/>
        <v>41828.021157407406</v>
      </c>
      <c r="T2712" s="9">
        <f t="shared" si="171"/>
        <v>41859.875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28</v>
      </c>
      <c r="P2713">
        <f t="shared" si="169"/>
        <v>53.945205479452056</v>
      </c>
      <c r="Q2713" t="s">
        <v>8317</v>
      </c>
      <c r="R2713" t="s">
        <v>8357</v>
      </c>
      <c r="S2713" s="9">
        <f t="shared" si="170"/>
        <v>41780.536921296291</v>
      </c>
      <c r="T2713" s="9">
        <f t="shared" si="171"/>
        <v>41810.709027777775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1726</v>
      </c>
      <c r="P2714">
        <f t="shared" si="169"/>
        <v>50.531468531468533</v>
      </c>
      <c r="Q2714" t="s">
        <v>8317</v>
      </c>
      <c r="R2714" t="s">
        <v>8357</v>
      </c>
      <c r="S2714" s="9">
        <f t="shared" si="170"/>
        <v>41431.853703703702</v>
      </c>
      <c r="T2714" s="9">
        <f t="shared" si="171"/>
        <v>41468.541666666664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3362</v>
      </c>
      <c r="P2715">
        <f t="shared" si="169"/>
        <v>108.00140845070422</v>
      </c>
      <c r="Q2715" t="s">
        <v>8317</v>
      </c>
      <c r="R2715" t="s">
        <v>8357</v>
      </c>
      <c r="S2715" s="9">
        <f t="shared" si="170"/>
        <v>42322.445416666662</v>
      </c>
      <c r="T2715" s="9">
        <f t="shared" si="171"/>
        <v>42362.445416666662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4089</v>
      </c>
      <c r="P2716">
        <f t="shared" si="169"/>
        <v>95.373770491803285</v>
      </c>
      <c r="Q2716" t="s">
        <v>8317</v>
      </c>
      <c r="R2716" t="s">
        <v>8357</v>
      </c>
      <c r="S2716" s="9">
        <f t="shared" si="170"/>
        <v>42629.446712962956</v>
      </c>
      <c r="T2716" s="9">
        <f t="shared" si="171"/>
        <v>42657.749999999993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19754.689999999999</v>
      </c>
      <c r="P2717">
        <f t="shared" si="169"/>
        <v>57.631016333938291</v>
      </c>
      <c r="Q2717" t="s">
        <v>8317</v>
      </c>
      <c r="R2717" t="s">
        <v>8357</v>
      </c>
      <c r="S2717" s="9">
        <f t="shared" si="170"/>
        <v>42387.190138888887</v>
      </c>
      <c r="T2717" s="9">
        <f t="shared" si="171"/>
        <v>42421.190138888887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1998.0100000000002</v>
      </c>
      <c r="P2718">
        <f t="shared" si="169"/>
        <v>64.160481283422456</v>
      </c>
      <c r="Q2718" t="s">
        <v>8317</v>
      </c>
      <c r="R2718" t="s">
        <v>8357</v>
      </c>
      <c r="S2718" s="9">
        <f t="shared" si="170"/>
        <v>42255.124918981477</v>
      </c>
      <c r="T2718" s="9">
        <f t="shared" si="171"/>
        <v>42285.124918981477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5026</v>
      </c>
      <c r="P2719">
        <f t="shared" si="169"/>
        <v>92.387692307692305</v>
      </c>
      <c r="Q2719" t="s">
        <v>8317</v>
      </c>
      <c r="R2719" t="s">
        <v>8357</v>
      </c>
      <c r="S2719" s="9">
        <f t="shared" si="170"/>
        <v>41934.706585648142</v>
      </c>
      <c r="T2719" s="9">
        <f t="shared" si="171"/>
        <v>41979.748252314814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645</v>
      </c>
      <c r="P2720">
        <f t="shared" si="169"/>
        <v>125.97972972972973</v>
      </c>
      <c r="Q2720" t="s">
        <v>8317</v>
      </c>
      <c r="R2720" t="s">
        <v>8357</v>
      </c>
      <c r="S2720" s="9">
        <f t="shared" si="170"/>
        <v>42465.388252314813</v>
      </c>
      <c r="T2720" s="9">
        <f t="shared" si="171"/>
        <v>42493.749999999993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530</v>
      </c>
      <c r="P2721">
        <f t="shared" si="169"/>
        <v>94.637681159420296</v>
      </c>
      <c r="Q2721" t="s">
        <v>8317</v>
      </c>
      <c r="R2721" t="s">
        <v>8357</v>
      </c>
      <c r="S2721" s="9">
        <f t="shared" si="170"/>
        <v>42417.822847222218</v>
      </c>
      <c r="T2721" s="9">
        <f t="shared" si="171"/>
        <v>42477.781180555554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4531</v>
      </c>
      <c r="P2722">
        <f t="shared" si="169"/>
        <v>170.69942196531792</v>
      </c>
      <c r="Q2722" t="s">
        <v>8317</v>
      </c>
      <c r="R2722" t="s">
        <v>8357</v>
      </c>
      <c r="S2722" s="9">
        <f t="shared" si="170"/>
        <v>42655.257557870369</v>
      </c>
      <c r="T2722" s="9">
        <f t="shared" si="171"/>
        <v>42685.299224537033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10215</v>
      </c>
      <c r="P2723">
        <f t="shared" si="169"/>
        <v>40.762081784386616</v>
      </c>
      <c r="Q2723" t="s">
        <v>8319</v>
      </c>
      <c r="R2723" t="s">
        <v>8349</v>
      </c>
      <c r="S2723" s="9">
        <f t="shared" si="170"/>
        <v>41493.335625</v>
      </c>
      <c r="T2723" s="9">
        <f t="shared" si="171"/>
        <v>41523.583333333328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7627</v>
      </c>
      <c r="P2724">
        <f t="shared" si="169"/>
        <v>68.254054054054052</v>
      </c>
      <c r="Q2724" t="s">
        <v>8319</v>
      </c>
      <c r="R2724" t="s">
        <v>8349</v>
      </c>
      <c r="S2724" s="9">
        <f t="shared" si="170"/>
        <v>42704.64876157407</v>
      </c>
      <c r="T2724" s="9">
        <f t="shared" si="171"/>
        <v>42764.64876157407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4806</v>
      </c>
      <c r="P2725">
        <f t="shared" si="169"/>
        <v>95.48863636363636</v>
      </c>
      <c r="Q2725" t="s">
        <v>8319</v>
      </c>
      <c r="R2725" t="s">
        <v>8349</v>
      </c>
      <c r="S2725" s="9">
        <f t="shared" si="170"/>
        <v>41944.630648148144</v>
      </c>
      <c r="T2725" s="9">
        <f t="shared" si="171"/>
        <v>42004.672314814808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4858.88</v>
      </c>
      <c r="P2726">
        <f t="shared" si="169"/>
        <v>7.1902649656526005</v>
      </c>
      <c r="Q2726" t="s">
        <v>8319</v>
      </c>
      <c r="R2726" t="s">
        <v>8349</v>
      </c>
      <c r="S2726" s="9">
        <f t="shared" si="170"/>
        <v>42199.118738425925</v>
      </c>
      <c r="T2726" s="9">
        <f t="shared" si="171"/>
        <v>42231.118738425925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17817</v>
      </c>
      <c r="P2727">
        <f t="shared" si="169"/>
        <v>511.65486725663715</v>
      </c>
      <c r="Q2727" t="s">
        <v>8319</v>
      </c>
      <c r="R2727" t="s">
        <v>8349</v>
      </c>
      <c r="S2727" s="9">
        <f t="shared" si="170"/>
        <v>42745.53628472222</v>
      </c>
      <c r="T2727" s="9">
        <f t="shared" si="171"/>
        <v>42795.53628472222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5745</v>
      </c>
      <c r="P2728">
        <f t="shared" si="169"/>
        <v>261.74504950495049</v>
      </c>
      <c r="Q2728" t="s">
        <v>8319</v>
      </c>
      <c r="R2728" t="s">
        <v>8349</v>
      </c>
      <c r="S2728" s="9">
        <f t="shared" si="170"/>
        <v>42452.371655092589</v>
      </c>
      <c r="T2728" s="9">
        <f t="shared" si="171"/>
        <v>42482.371655092589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39321</v>
      </c>
      <c r="P2729">
        <f t="shared" si="169"/>
        <v>69.760961810466767</v>
      </c>
      <c r="Q2729" t="s">
        <v>8319</v>
      </c>
      <c r="R2729" t="s">
        <v>8349</v>
      </c>
      <c r="S2729" s="9">
        <f t="shared" si="170"/>
        <v>42198.468321759261</v>
      </c>
      <c r="T2729" s="9">
        <f t="shared" si="171"/>
        <v>42223.468321759261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15274</v>
      </c>
      <c r="P2730">
        <f t="shared" si="169"/>
        <v>77.229591836734699</v>
      </c>
      <c r="Q2730" t="s">
        <v>8319</v>
      </c>
      <c r="R2730" t="s">
        <v>8349</v>
      </c>
      <c r="S2730" s="9">
        <f t="shared" si="170"/>
        <v>42333.391597222224</v>
      </c>
      <c r="T2730" s="9">
        <f t="shared" si="171"/>
        <v>42368.391597222224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333</v>
      </c>
      <c r="P2731">
        <f t="shared" si="169"/>
        <v>340.56521739130437</v>
      </c>
      <c r="Q2731" t="s">
        <v>8319</v>
      </c>
      <c r="R2731" t="s">
        <v>8349</v>
      </c>
      <c r="S2731" s="9">
        <f t="shared" si="170"/>
        <v>42095.032372685186</v>
      </c>
      <c r="T2731" s="9">
        <f t="shared" si="171"/>
        <v>42125.032372685186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18979.010000000002</v>
      </c>
      <c r="P2732">
        <f t="shared" si="169"/>
        <v>67.417903225806455</v>
      </c>
      <c r="Q2732" t="s">
        <v>8319</v>
      </c>
      <c r="R2732" t="s">
        <v>8349</v>
      </c>
      <c r="S2732" s="9">
        <f t="shared" si="170"/>
        <v>41351.333043981482</v>
      </c>
      <c r="T2732" s="9">
        <f t="shared" si="171"/>
        <v>41386.333043981482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1291</v>
      </c>
      <c r="P2733">
        <f t="shared" si="169"/>
        <v>845.70270270270271</v>
      </c>
      <c r="Q2733" t="s">
        <v>8319</v>
      </c>
      <c r="R2733" t="s">
        <v>8349</v>
      </c>
      <c r="S2733" s="9">
        <f t="shared" si="170"/>
        <v>41872.317384259259</v>
      </c>
      <c r="T2733" s="9">
        <f t="shared" si="171"/>
        <v>41929.958333333328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2190</v>
      </c>
      <c r="P2734">
        <f t="shared" si="169"/>
        <v>97.191780821917803</v>
      </c>
      <c r="Q2734" t="s">
        <v>8319</v>
      </c>
      <c r="R2734" t="s">
        <v>8349</v>
      </c>
      <c r="S2734" s="9">
        <f t="shared" si="170"/>
        <v>41389.599861111106</v>
      </c>
      <c r="T2734" s="9">
        <f t="shared" si="171"/>
        <v>41421.791666666664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3769</v>
      </c>
      <c r="P2735">
        <f t="shared" si="169"/>
        <v>451.84033613445376</v>
      </c>
      <c r="Q2735" t="s">
        <v>8319</v>
      </c>
      <c r="R2735" t="s">
        <v>8349</v>
      </c>
      <c r="S2735" s="9">
        <f t="shared" si="170"/>
        <v>42044.064513888887</v>
      </c>
      <c r="T2735" s="9">
        <f t="shared" si="171"/>
        <v>42104.022847222215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22602</v>
      </c>
      <c r="P2736">
        <f t="shared" si="169"/>
        <v>138.66871165644173</v>
      </c>
      <c r="Q2736" t="s">
        <v>8319</v>
      </c>
      <c r="R2736" t="s">
        <v>8349</v>
      </c>
      <c r="S2736" s="9">
        <f t="shared" si="170"/>
        <v>42626.460555555554</v>
      </c>
      <c r="T2736" s="9">
        <f t="shared" si="171"/>
        <v>42656.707638888889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6586.01</v>
      </c>
      <c r="P2737">
        <f t="shared" si="169"/>
        <v>21.640147492625371</v>
      </c>
      <c r="Q2737" t="s">
        <v>8319</v>
      </c>
      <c r="R2737" t="s">
        <v>8349</v>
      </c>
      <c r="S2737" s="9">
        <f t="shared" si="170"/>
        <v>41315.912615740737</v>
      </c>
      <c r="T2737" s="9">
        <f t="shared" si="171"/>
        <v>41346.625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1832</v>
      </c>
      <c r="P2738">
        <f t="shared" si="169"/>
        <v>169.51724137931035</v>
      </c>
      <c r="Q2738" t="s">
        <v>8319</v>
      </c>
      <c r="R2738" t="s">
        <v>8349</v>
      </c>
      <c r="S2738" s="9">
        <f t="shared" si="170"/>
        <v>41722.458020833328</v>
      </c>
      <c r="T2738" s="9">
        <f t="shared" si="171"/>
        <v>41752.458020833328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43818.240000000005</v>
      </c>
      <c r="P2739">
        <f t="shared" si="169"/>
        <v>161.88210526315791</v>
      </c>
      <c r="Q2739" t="s">
        <v>8319</v>
      </c>
      <c r="R2739" t="s">
        <v>8349</v>
      </c>
      <c r="S2739" s="9">
        <f t="shared" si="170"/>
        <v>41611.709340277775</v>
      </c>
      <c r="T2739" s="9">
        <f t="shared" si="171"/>
        <v>41654.583333333328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2397</v>
      </c>
      <c r="P2740">
        <f t="shared" si="169"/>
        <v>493.13333333333333</v>
      </c>
      <c r="Q2740" t="s">
        <v>8319</v>
      </c>
      <c r="R2740" t="s">
        <v>8349</v>
      </c>
      <c r="S2740" s="9">
        <f t="shared" si="170"/>
        <v>42619.935231481482</v>
      </c>
      <c r="T2740" s="9">
        <f t="shared" si="171"/>
        <v>42679.935231481482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3125</v>
      </c>
      <c r="P2741">
        <f t="shared" si="169"/>
        <v>22.120418848167539</v>
      </c>
      <c r="Q2741" t="s">
        <v>8319</v>
      </c>
      <c r="R2741" t="s">
        <v>8349</v>
      </c>
      <c r="S2741" s="9">
        <f t="shared" si="170"/>
        <v>41719.679594907408</v>
      </c>
      <c r="T2741" s="9">
        <f t="shared" si="171"/>
        <v>41764.679594907408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</v>
      </c>
      <c r="P2742">
        <f t="shared" si="169"/>
        <v>18.235294117647058</v>
      </c>
      <c r="Q2742" t="s">
        <v>8319</v>
      </c>
      <c r="R2742" t="s">
        <v>8349</v>
      </c>
      <c r="S2742" s="9">
        <f t="shared" si="170"/>
        <v>42044.823518518511</v>
      </c>
      <c r="T2742" s="9">
        <f t="shared" si="171"/>
        <v>42074.781851851854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-7965</v>
      </c>
      <c r="P2743">
        <f t="shared" si="169"/>
        <v>8.75</v>
      </c>
      <c r="Q2743" t="s">
        <v>8322</v>
      </c>
      <c r="R2743" t="s">
        <v>8358</v>
      </c>
      <c r="S2743" s="9">
        <f t="shared" si="170"/>
        <v>41911.449097222219</v>
      </c>
      <c r="T2743" s="9">
        <f t="shared" si="171"/>
        <v>41931.879861111105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-1769</v>
      </c>
      <c r="P2744">
        <f t="shared" si="169"/>
        <v>40.611111111111114</v>
      </c>
      <c r="Q2744" t="s">
        <v>8322</v>
      </c>
      <c r="R2744" t="s">
        <v>8358</v>
      </c>
      <c r="S2744" s="9">
        <f t="shared" si="170"/>
        <v>41030.511423611111</v>
      </c>
      <c r="T2744" s="9">
        <f t="shared" si="171"/>
        <v>41044.511423611111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-5999</v>
      </c>
      <c r="P2745">
        <f t="shared" si="169"/>
        <v>0</v>
      </c>
      <c r="Q2745" t="s">
        <v>8322</v>
      </c>
      <c r="R2745" t="s">
        <v>8358</v>
      </c>
      <c r="S2745" s="9">
        <f t="shared" si="170"/>
        <v>42632.120451388888</v>
      </c>
      <c r="T2745" s="9">
        <f t="shared" si="171"/>
        <v>42662.120451388888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-15165</v>
      </c>
      <c r="P2746">
        <f t="shared" si="169"/>
        <v>37.954545454545453</v>
      </c>
      <c r="Q2746" t="s">
        <v>8322</v>
      </c>
      <c r="R2746" t="s">
        <v>8358</v>
      </c>
      <c r="S2746" s="9">
        <f t="shared" si="170"/>
        <v>40937.854143518518</v>
      </c>
      <c r="T2746" s="9">
        <f t="shared" si="171"/>
        <v>40967.854143518518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-6249</v>
      </c>
      <c r="P2747">
        <f t="shared" si="169"/>
        <v>35.734693877551024</v>
      </c>
      <c r="Q2747" t="s">
        <v>8322</v>
      </c>
      <c r="R2747" t="s">
        <v>8358</v>
      </c>
      <c r="S2747" s="9">
        <f t="shared" si="170"/>
        <v>41044.779722222222</v>
      </c>
      <c r="T2747" s="9">
        <f t="shared" si="171"/>
        <v>41104.779722222222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-2199</v>
      </c>
      <c r="P2748">
        <f t="shared" si="169"/>
        <v>42.157894736842103</v>
      </c>
      <c r="Q2748" t="s">
        <v>8322</v>
      </c>
      <c r="R2748" t="s">
        <v>8358</v>
      </c>
      <c r="S2748" s="9">
        <f t="shared" si="170"/>
        <v>41850.57304398148</v>
      </c>
      <c r="T2748" s="9">
        <f t="shared" si="171"/>
        <v>41880.57304398148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-360</v>
      </c>
      <c r="P2749">
        <f t="shared" si="169"/>
        <v>35</v>
      </c>
      <c r="Q2749" t="s">
        <v>8322</v>
      </c>
      <c r="R2749" t="s">
        <v>8358</v>
      </c>
      <c r="S2749" s="9">
        <f t="shared" si="170"/>
        <v>41044.439780092587</v>
      </c>
      <c r="T2749" s="9">
        <f t="shared" si="171"/>
        <v>41075.923611111109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-4947</v>
      </c>
      <c r="P2750">
        <f t="shared" si="169"/>
        <v>13.25</v>
      </c>
      <c r="Q2750" t="s">
        <v>8322</v>
      </c>
      <c r="R2750" t="s">
        <v>8358</v>
      </c>
      <c r="S2750" s="9">
        <f t="shared" si="170"/>
        <v>42585.502337962964</v>
      </c>
      <c r="T2750" s="9">
        <f t="shared" si="171"/>
        <v>42615.502337962964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-9890</v>
      </c>
      <c r="P2751">
        <f t="shared" si="169"/>
        <v>55</v>
      </c>
      <c r="Q2751" t="s">
        <v>8322</v>
      </c>
      <c r="R2751" t="s">
        <v>8358</v>
      </c>
      <c r="S2751" s="9">
        <f t="shared" si="170"/>
        <v>42068.59070601852</v>
      </c>
      <c r="T2751" s="9">
        <f t="shared" si="171"/>
        <v>42098.549039351848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-1999</v>
      </c>
      <c r="P2752">
        <f t="shared" si="169"/>
        <v>0</v>
      </c>
      <c r="Q2752" t="s">
        <v>8322</v>
      </c>
      <c r="R2752" t="s">
        <v>8358</v>
      </c>
      <c r="S2752" s="9">
        <f t="shared" si="170"/>
        <v>41078.691493055558</v>
      </c>
      <c r="T2752" s="9">
        <f t="shared" si="171"/>
        <v>41090.625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-3274</v>
      </c>
      <c r="P2753">
        <f t="shared" si="169"/>
        <v>0</v>
      </c>
      <c r="Q2753" t="s">
        <v>8322</v>
      </c>
      <c r="R2753" t="s">
        <v>8358</v>
      </c>
      <c r="S2753" s="9">
        <f t="shared" si="170"/>
        <v>41747.678726851846</v>
      </c>
      <c r="T2753" s="9">
        <f t="shared" si="171"/>
        <v>41807.678726851846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-4250</v>
      </c>
      <c r="P2754">
        <f t="shared" si="169"/>
        <v>39.285714285714285</v>
      </c>
      <c r="Q2754" t="s">
        <v>8322</v>
      </c>
      <c r="R2754" t="s">
        <v>8358</v>
      </c>
      <c r="S2754" s="9">
        <f t="shared" si="170"/>
        <v>40855.556759259256</v>
      </c>
      <c r="T2754" s="9">
        <f t="shared" si="171"/>
        <v>40895.556759259256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E2755-D2755</f>
        <v>-1620</v>
      </c>
      <c r="P2755">
        <f t="shared" ref="P2755:P2818" si="173">IF(L2755=0,0,E2755/L2755)</f>
        <v>47.5</v>
      </c>
      <c r="Q2755" t="s">
        <v>8322</v>
      </c>
      <c r="R2755" t="s">
        <v>8358</v>
      </c>
      <c r="S2755" s="9">
        <f t="shared" ref="S2755:S2818" si="174">(J2755/86400)+25569+(-5/24)</f>
        <v>41117.692395833328</v>
      </c>
      <c r="T2755" s="9">
        <f t="shared" ref="T2755:T2818" si="175">(I2755/86400)+25569+(-5/24)</f>
        <v>41147.692395833328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-10000</v>
      </c>
      <c r="P2756">
        <f t="shared" si="173"/>
        <v>0</v>
      </c>
      <c r="Q2756" t="s">
        <v>8322</v>
      </c>
      <c r="R2756" t="s">
        <v>8358</v>
      </c>
      <c r="S2756" s="9">
        <f t="shared" si="174"/>
        <v>41863.427673611106</v>
      </c>
      <c r="T2756" s="9">
        <f t="shared" si="175"/>
        <v>41893.427673611106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-240</v>
      </c>
      <c r="P2757">
        <f t="shared" si="173"/>
        <v>17.333333333333332</v>
      </c>
      <c r="Q2757" t="s">
        <v>8322</v>
      </c>
      <c r="R2757" t="s">
        <v>8358</v>
      </c>
      <c r="S2757" s="9">
        <f t="shared" si="174"/>
        <v>42072.582488425927</v>
      </c>
      <c r="T2757" s="9">
        <f t="shared" si="175"/>
        <v>42102.582488425927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-8952</v>
      </c>
      <c r="P2758">
        <f t="shared" si="173"/>
        <v>31.757575757575758</v>
      </c>
      <c r="Q2758" t="s">
        <v>8322</v>
      </c>
      <c r="R2758" t="s">
        <v>8358</v>
      </c>
      <c r="S2758" s="9">
        <f t="shared" si="174"/>
        <v>41620.692141203697</v>
      </c>
      <c r="T2758" s="9">
        <f t="shared" si="175"/>
        <v>41650.692141203697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-1490</v>
      </c>
      <c r="P2759">
        <f t="shared" si="173"/>
        <v>5</v>
      </c>
      <c r="Q2759" t="s">
        <v>8322</v>
      </c>
      <c r="R2759" t="s">
        <v>8358</v>
      </c>
      <c r="S2759" s="9">
        <f t="shared" si="174"/>
        <v>42573.448287037034</v>
      </c>
      <c r="T2759" s="9">
        <f t="shared" si="175"/>
        <v>42588.448287037034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-1766</v>
      </c>
      <c r="P2760">
        <f t="shared" si="173"/>
        <v>39</v>
      </c>
      <c r="Q2760" t="s">
        <v>8322</v>
      </c>
      <c r="R2760" t="s">
        <v>8358</v>
      </c>
      <c r="S2760" s="9">
        <f t="shared" si="174"/>
        <v>42639.23359953703</v>
      </c>
      <c r="T2760" s="9">
        <f t="shared" si="175"/>
        <v>42653.23359953703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-895</v>
      </c>
      <c r="P2761">
        <f t="shared" si="173"/>
        <v>52.5</v>
      </c>
      <c r="Q2761" t="s">
        <v>8322</v>
      </c>
      <c r="R2761" t="s">
        <v>8358</v>
      </c>
      <c r="S2761" s="9">
        <f t="shared" si="174"/>
        <v>42524.158171296294</v>
      </c>
      <c r="T2761" s="9">
        <f t="shared" si="175"/>
        <v>42567.158171296294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-5000</v>
      </c>
      <c r="P2762">
        <f t="shared" si="173"/>
        <v>0</v>
      </c>
      <c r="Q2762" t="s">
        <v>8322</v>
      </c>
      <c r="R2762" t="s">
        <v>8358</v>
      </c>
      <c r="S2762" s="9">
        <f t="shared" si="174"/>
        <v>41415.252986111111</v>
      </c>
      <c r="T2762" s="9">
        <f t="shared" si="175"/>
        <v>41445.252986111111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-4964</v>
      </c>
      <c r="P2763">
        <f t="shared" si="173"/>
        <v>9</v>
      </c>
      <c r="Q2763" t="s">
        <v>8322</v>
      </c>
      <c r="R2763" t="s">
        <v>8358</v>
      </c>
      <c r="S2763" s="9">
        <f t="shared" si="174"/>
        <v>41246.85524305555</v>
      </c>
      <c r="T2763" s="9">
        <f t="shared" si="175"/>
        <v>41276.85524305555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-3225</v>
      </c>
      <c r="P2764">
        <f t="shared" si="173"/>
        <v>25</v>
      </c>
      <c r="Q2764" t="s">
        <v>8322</v>
      </c>
      <c r="R2764" t="s">
        <v>8358</v>
      </c>
      <c r="S2764" s="9">
        <f t="shared" si="174"/>
        <v>40926.828645833331</v>
      </c>
      <c r="T2764" s="9">
        <f t="shared" si="175"/>
        <v>40986.786979166667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-39310</v>
      </c>
      <c r="P2765">
        <f t="shared" si="173"/>
        <v>30</v>
      </c>
      <c r="Q2765" t="s">
        <v>8322</v>
      </c>
      <c r="R2765" t="s">
        <v>8358</v>
      </c>
      <c r="S2765" s="9">
        <f t="shared" si="174"/>
        <v>41373.371342592589</v>
      </c>
      <c r="T2765" s="9">
        <f t="shared" si="175"/>
        <v>41418.371342592589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-3955</v>
      </c>
      <c r="P2766">
        <f t="shared" si="173"/>
        <v>11.25</v>
      </c>
      <c r="Q2766" t="s">
        <v>8322</v>
      </c>
      <c r="R2766" t="s">
        <v>8358</v>
      </c>
      <c r="S2766" s="9">
        <f t="shared" si="174"/>
        <v>41030.083692129629</v>
      </c>
      <c r="T2766" s="9">
        <f t="shared" si="175"/>
        <v>41059.583333333328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-4000</v>
      </c>
      <c r="P2767">
        <f t="shared" si="173"/>
        <v>0</v>
      </c>
      <c r="Q2767" t="s">
        <v>8322</v>
      </c>
      <c r="R2767" t="s">
        <v>8358</v>
      </c>
      <c r="S2767" s="9">
        <f t="shared" si="174"/>
        <v>41194.370694444442</v>
      </c>
      <c r="T2767" s="9">
        <f t="shared" si="175"/>
        <v>41210.370694444442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-4900</v>
      </c>
      <c r="P2768">
        <f t="shared" si="173"/>
        <v>25</v>
      </c>
      <c r="Q2768" t="s">
        <v>8322</v>
      </c>
      <c r="R2768" t="s">
        <v>8358</v>
      </c>
      <c r="S2768" s="9">
        <f t="shared" si="174"/>
        <v>40736.459699074076</v>
      </c>
      <c r="T2768" s="9">
        <f t="shared" si="175"/>
        <v>40766.459699074076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-3966</v>
      </c>
      <c r="P2769">
        <f t="shared" si="173"/>
        <v>11.333333333333334</v>
      </c>
      <c r="Q2769" t="s">
        <v>8322</v>
      </c>
      <c r="R2769" t="s">
        <v>8358</v>
      </c>
      <c r="S2769" s="9">
        <f t="shared" si="174"/>
        <v>42172.750578703701</v>
      </c>
      <c r="T2769" s="9">
        <f t="shared" si="175"/>
        <v>42232.750578703701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-5998</v>
      </c>
      <c r="P2770">
        <f t="shared" si="173"/>
        <v>29.470588235294116</v>
      </c>
      <c r="Q2770" t="s">
        <v>8322</v>
      </c>
      <c r="R2770" t="s">
        <v>8358</v>
      </c>
      <c r="S2770" s="9">
        <f t="shared" si="174"/>
        <v>40967.4065162037</v>
      </c>
      <c r="T2770" s="9">
        <f t="shared" si="175"/>
        <v>40997.364849537036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-798</v>
      </c>
      <c r="P2771">
        <f t="shared" si="173"/>
        <v>1</v>
      </c>
      <c r="Q2771" t="s">
        <v>8322</v>
      </c>
      <c r="R2771" t="s">
        <v>8358</v>
      </c>
      <c r="S2771" s="9">
        <f t="shared" si="174"/>
        <v>41745.617939814816</v>
      </c>
      <c r="T2771" s="9">
        <f t="shared" si="175"/>
        <v>41795.617939814816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-17917.75</v>
      </c>
      <c r="P2772">
        <f t="shared" si="173"/>
        <v>63.098484848484851</v>
      </c>
      <c r="Q2772" t="s">
        <v>8322</v>
      </c>
      <c r="R2772" t="s">
        <v>8358</v>
      </c>
      <c r="S2772" s="9">
        <f t="shared" si="174"/>
        <v>41686.496874999997</v>
      </c>
      <c r="T2772" s="9">
        <f t="shared" si="175"/>
        <v>41716.455208333333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-19980</v>
      </c>
      <c r="P2773">
        <f t="shared" si="173"/>
        <v>0</v>
      </c>
      <c r="Q2773" t="s">
        <v>8322</v>
      </c>
      <c r="R2773" t="s">
        <v>8358</v>
      </c>
      <c r="S2773" s="9">
        <f t="shared" si="174"/>
        <v>41257.323379629626</v>
      </c>
      <c r="T2773" s="9">
        <f t="shared" si="175"/>
        <v>41306.5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-8000</v>
      </c>
      <c r="P2774">
        <f t="shared" si="173"/>
        <v>0</v>
      </c>
      <c r="Q2774" t="s">
        <v>8322</v>
      </c>
      <c r="R2774" t="s">
        <v>8358</v>
      </c>
      <c r="S2774" s="9">
        <f t="shared" si="174"/>
        <v>41537.660810185182</v>
      </c>
      <c r="T2774" s="9">
        <f t="shared" si="175"/>
        <v>41552.660810185182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-529</v>
      </c>
      <c r="P2775">
        <f t="shared" si="173"/>
        <v>1</v>
      </c>
      <c r="Q2775" t="s">
        <v>8322</v>
      </c>
      <c r="R2775" t="s">
        <v>8358</v>
      </c>
      <c r="S2775" s="9">
        <f t="shared" si="174"/>
        <v>42474.656493055554</v>
      </c>
      <c r="T2775" s="9">
        <f t="shared" si="175"/>
        <v>42484.656493055554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-3430</v>
      </c>
      <c r="P2776">
        <f t="shared" si="173"/>
        <v>43.846153846153847</v>
      </c>
      <c r="Q2776" t="s">
        <v>8322</v>
      </c>
      <c r="R2776" t="s">
        <v>8358</v>
      </c>
      <c r="S2776" s="9">
        <f t="shared" si="174"/>
        <v>41310.918148148143</v>
      </c>
      <c r="T2776" s="9">
        <f t="shared" si="175"/>
        <v>41340.918148148143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-4850</v>
      </c>
      <c r="P2777">
        <f t="shared" si="173"/>
        <v>75</v>
      </c>
      <c r="Q2777" t="s">
        <v>8322</v>
      </c>
      <c r="R2777" t="s">
        <v>8358</v>
      </c>
      <c r="S2777" s="9">
        <f t="shared" si="174"/>
        <v>40862.805023148147</v>
      </c>
      <c r="T2777" s="9">
        <f t="shared" si="175"/>
        <v>40892.805023148147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-19345</v>
      </c>
      <c r="P2778">
        <f t="shared" si="173"/>
        <v>45.972222222222221</v>
      </c>
      <c r="Q2778" t="s">
        <v>8322</v>
      </c>
      <c r="R2778" t="s">
        <v>8358</v>
      </c>
      <c r="S2778" s="9">
        <f t="shared" si="174"/>
        <v>42136.088842592588</v>
      </c>
      <c r="T2778" s="9">
        <f t="shared" si="175"/>
        <v>42167.088842592588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-2990</v>
      </c>
      <c r="P2779">
        <f t="shared" si="173"/>
        <v>10</v>
      </c>
      <c r="Q2779" t="s">
        <v>8322</v>
      </c>
      <c r="R2779" t="s">
        <v>8358</v>
      </c>
      <c r="S2779" s="9">
        <f t="shared" si="174"/>
        <v>42172.460694444446</v>
      </c>
      <c r="T2779" s="9">
        <f t="shared" si="175"/>
        <v>42202.460694444446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-4095</v>
      </c>
      <c r="P2780">
        <f t="shared" si="173"/>
        <v>93.666666666666671</v>
      </c>
      <c r="Q2780" t="s">
        <v>8322</v>
      </c>
      <c r="R2780" t="s">
        <v>8358</v>
      </c>
      <c r="S2780" s="9">
        <f t="shared" si="174"/>
        <v>41846.769745370366</v>
      </c>
      <c r="T2780" s="9">
        <f t="shared" si="175"/>
        <v>41876.769745370366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-2447</v>
      </c>
      <c r="P2781">
        <f t="shared" si="173"/>
        <v>53</v>
      </c>
      <c r="Q2781" t="s">
        <v>8322</v>
      </c>
      <c r="R2781" t="s">
        <v>8358</v>
      </c>
      <c r="S2781" s="9">
        <f t="shared" si="174"/>
        <v>42300.377557870372</v>
      </c>
      <c r="T2781" s="9">
        <f t="shared" si="175"/>
        <v>42330.419224537036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-100000</v>
      </c>
      <c r="P2782">
        <f t="shared" si="173"/>
        <v>0</v>
      </c>
      <c r="Q2782" t="s">
        <v>8322</v>
      </c>
      <c r="R2782" t="s">
        <v>8358</v>
      </c>
      <c r="S2782" s="9">
        <f t="shared" si="174"/>
        <v>42774.239444444444</v>
      </c>
      <c r="T2782" s="9">
        <f t="shared" si="175"/>
        <v>42804.239444444444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66</v>
      </c>
      <c r="P2783">
        <f t="shared" si="173"/>
        <v>47</v>
      </c>
      <c r="Q2783" t="s">
        <v>8317</v>
      </c>
      <c r="R2783" t="s">
        <v>8318</v>
      </c>
      <c r="S2783" s="9">
        <f t="shared" si="174"/>
        <v>42018.733263888884</v>
      </c>
      <c r="T2783" s="9">
        <f t="shared" si="175"/>
        <v>42047.083333333336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200</v>
      </c>
      <c r="P2784">
        <f t="shared" si="173"/>
        <v>66.666666666666671</v>
      </c>
      <c r="Q2784" t="s">
        <v>8317</v>
      </c>
      <c r="R2784" t="s">
        <v>8318</v>
      </c>
      <c r="S2784" s="9">
        <f t="shared" si="174"/>
        <v>42026.716643518514</v>
      </c>
      <c r="T2784" s="9">
        <f t="shared" si="175"/>
        <v>42051.999305555553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145</v>
      </c>
      <c r="P2785">
        <f t="shared" si="173"/>
        <v>18.770491803278688</v>
      </c>
      <c r="Q2785" t="s">
        <v>8317</v>
      </c>
      <c r="R2785" t="s">
        <v>8318</v>
      </c>
      <c r="S2785" s="9">
        <f t="shared" si="174"/>
        <v>42103.326921296299</v>
      </c>
      <c r="T2785" s="9">
        <f t="shared" si="175"/>
        <v>42117.326921296299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1140</v>
      </c>
      <c r="P2786">
        <f t="shared" si="173"/>
        <v>66.111111111111114</v>
      </c>
      <c r="Q2786" t="s">
        <v>8317</v>
      </c>
      <c r="R2786" t="s">
        <v>8318</v>
      </c>
      <c r="S2786" s="9">
        <f t="shared" si="174"/>
        <v>41920.579201388886</v>
      </c>
      <c r="T2786" s="9">
        <f t="shared" si="175"/>
        <v>41941.579201388886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234</v>
      </c>
      <c r="P2787">
        <f t="shared" si="173"/>
        <v>36.859154929577464</v>
      </c>
      <c r="Q2787" t="s">
        <v>8317</v>
      </c>
      <c r="R2787" t="s">
        <v>8318</v>
      </c>
      <c r="S2787" s="9">
        <f t="shared" si="174"/>
        <v>42557.981099537035</v>
      </c>
      <c r="T2787" s="9">
        <f t="shared" si="175"/>
        <v>42587.666666666664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446</v>
      </c>
      <c r="P2788">
        <f t="shared" si="173"/>
        <v>39.810810810810814</v>
      </c>
      <c r="Q2788" t="s">
        <v>8317</v>
      </c>
      <c r="R2788" t="s">
        <v>8318</v>
      </c>
      <c r="S2788" s="9">
        <f t="shared" si="174"/>
        <v>41815.360879629625</v>
      </c>
      <c r="T2788" s="9">
        <f t="shared" si="175"/>
        <v>41829.360879629625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197</v>
      </c>
      <c r="P2789">
        <f t="shared" si="173"/>
        <v>31.5</v>
      </c>
      <c r="Q2789" t="s">
        <v>8317</v>
      </c>
      <c r="R2789" t="s">
        <v>8318</v>
      </c>
      <c r="S2789" s="9">
        <f t="shared" si="174"/>
        <v>41807.990185185183</v>
      </c>
      <c r="T2789" s="9">
        <f t="shared" si="175"/>
        <v>41837.990185185183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50</v>
      </c>
      <c r="P2790">
        <f t="shared" si="173"/>
        <v>102.5</v>
      </c>
      <c r="Q2790" t="s">
        <v>8317</v>
      </c>
      <c r="R2790" t="s">
        <v>8318</v>
      </c>
      <c r="S2790" s="9">
        <f t="shared" si="174"/>
        <v>42550.49355324074</v>
      </c>
      <c r="T2790" s="9">
        <f t="shared" si="175"/>
        <v>42580.49355324074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35</v>
      </c>
      <c r="P2791">
        <f t="shared" si="173"/>
        <v>126.45833333333333</v>
      </c>
      <c r="Q2791" t="s">
        <v>8317</v>
      </c>
      <c r="R2791" t="s">
        <v>8318</v>
      </c>
      <c r="S2791" s="9">
        <f t="shared" si="174"/>
        <v>42055.804791666662</v>
      </c>
      <c r="T2791" s="9">
        <f t="shared" si="175"/>
        <v>42074.958333333336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160</v>
      </c>
      <c r="P2792">
        <f t="shared" si="173"/>
        <v>47.878787878787875</v>
      </c>
      <c r="Q2792" t="s">
        <v>8317</v>
      </c>
      <c r="R2792" t="s">
        <v>8318</v>
      </c>
      <c r="S2792" s="9">
        <f t="shared" si="174"/>
        <v>42016.730358796289</v>
      </c>
      <c r="T2792" s="9">
        <f t="shared" si="175"/>
        <v>42046.730358796289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50</v>
      </c>
      <c r="P2793">
        <f t="shared" si="173"/>
        <v>73.214285714285708</v>
      </c>
      <c r="Q2793" t="s">
        <v>8317</v>
      </c>
      <c r="R2793" t="s">
        <v>8318</v>
      </c>
      <c r="S2793" s="9">
        <f t="shared" si="174"/>
        <v>42591.691655092589</v>
      </c>
      <c r="T2793" s="9">
        <f t="shared" si="175"/>
        <v>42621.958333333336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152</v>
      </c>
      <c r="P2794">
        <f t="shared" si="173"/>
        <v>89.666666666666671</v>
      </c>
      <c r="Q2794" t="s">
        <v>8317</v>
      </c>
      <c r="R2794" t="s">
        <v>8318</v>
      </c>
      <c r="S2794" s="9">
        <f t="shared" si="174"/>
        <v>42183.022673611107</v>
      </c>
      <c r="T2794" s="9">
        <f t="shared" si="175"/>
        <v>42228.022673611107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1056.75</v>
      </c>
      <c r="P2795">
        <f t="shared" si="173"/>
        <v>151.4623287671233</v>
      </c>
      <c r="Q2795" t="s">
        <v>8317</v>
      </c>
      <c r="R2795" t="s">
        <v>8318</v>
      </c>
      <c r="S2795" s="9">
        <f t="shared" si="174"/>
        <v>42176.210706018515</v>
      </c>
      <c r="T2795" s="9">
        <f t="shared" si="175"/>
        <v>42206.210706018515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25</v>
      </c>
      <c r="P2796">
        <f t="shared" si="173"/>
        <v>25</v>
      </c>
      <c r="Q2796" t="s">
        <v>8317</v>
      </c>
      <c r="R2796" t="s">
        <v>8318</v>
      </c>
      <c r="S2796" s="9">
        <f t="shared" si="174"/>
        <v>42416.48332175926</v>
      </c>
      <c r="T2796" s="9">
        <f t="shared" si="175"/>
        <v>42432.583333333336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30</v>
      </c>
      <c r="P2797">
        <f t="shared" si="173"/>
        <v>36.5</v>
      </c>
      <c r="Q2797" t="s">
        <v>8317</v>
      </c>
      <c r="R2797" t="s">
        <v>8318</v>
      </c>
      <c r="S2797" s="9">
        <f t="shared" si="174"/>
        <v>41780.317604166667</v>
      </c>
      <c r="T2797" s="9">
        <f t="shared" si="175"/>
        <v>41796.75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124</v>
      </c>
      <c r="P2798">
        <f t="shared" si="173"/>
        <v>44</v>
      </c>
      <c r="Q2798" t="s">
        <v>8317</v>
      </c>
      <c r="R2798" t="s">
        <v>8318</v>
      </c>
      <c r="S2798" s="9">
        <f t="shared" si="174"/>
        <v>41795.319768518515</v>
      </c>
      <c r="T2798" s="9">
        <f t="shared" si="175"/>
        <v>41825.319768518515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211.61000000000058</v>
      </c>
      <c r="P2799">
        <f t="shared" si="173"/>
        <v>87.357553191489373</v>
      </c>
      <c r="Q2799" t="s">
        <v>8317</v>
      </c>
      <c r="R2799" t="s">
        <v>8318</v>
      </c>
      <c r="S2799" s="9">
        <f t="shared" si="174"/>
        <v>41798.731944444444</v>
      </c>
      <c r="T2799" s="9">
        <f t="shared" si="175"/>
        <v>41828.731944444444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70</v>
      </c>
      <c r="P2800">
        <f t="shared" si="173"/>
        <v>36.474820143884891</v>
      </c>
      <c r="Q2800" t="s">
        <v>8317</v>
      </c>
      <c r="R2800" t="s">
        <v>8318</v>
      </c>
      <c r="S2800" s="9">
        <f t="shared" si="174"/>
        <v>42201.466678240737</v>
      </c>
      <c r="T2800" s="9">
        <f t="shared" si="175"/>
        <v>42216.458333333336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831.73999999999978</v>
      </c>
      <c r="P2801">
        <f t="shared" si="173"/>
        <v>44.859538461538463</v>
      </c>
      <c r="Q2801" t="s">
        <v>8317</v>
      </c>
      <c r="R2801" t="s">
        <v>8318</v>
      </c>
      <c r="S2801" s="9">
        <f t="shared" si="174"/>
        <v>42507.05636574074</v>
      </c>
      <c r="T2801" s="9">
        <f t="shared" si="175"/>
        <v>42538.458333333336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330</v>
      </c>
      <c r="P2802">
        <f t="shared" si="173"/>
        <v>42.903225806451616</v>
      </c>
      <c r="Q2802" t="s">
        <v>8317</v>
      </c>
      <c r="R2802" t="s">
        <v>8318</v>
      </c>
      <c r="S2802" s="9">
        <f t="shared" si="174"/>
        <v>41948.344513888886</v>
      </c>
      <c r="T2802" s="9">
        <f t="shared" si="175"/>
        <v>42008.344513888886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166</v>
      </c>
      <c r="P2803">
        <f t="shared" si="173"/>
        <v>51.230769230769234</v>
      </c>
      <c r="Q2803" t="s">
        <v>8317</v>
      </c>
      <c r="R2803" t="s">
        <v>8318</v>
      </c>
      <c r="S2803" s="9">
        <f t="shared" si="174"/>
        <v>41900.034826388888</v>
      </c>
      <c r="T2803" s="9">
        <f t="shared" si="175"/>
        <v>41922.25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55</v>
      </c>
      <c r="P2804">
        <f t="shared" si="173"/>
        <v>33.944444444444443</v>
      </c>
      <c r="Q2804" t="s">
        <v>8317</v>
      </c>
      <c r="R2804" t="s">
        <v>8318</v>
      </c>
      <c r="S2804" s="9">
        <f t="shared" si="174"/>
        <v>42192.438738425924</v>
      </c>
      <c r="T2804" s="9">
        <f t="shared" si="175"/>
        <v>42222.438738425924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2795</v>
      </c>
      <c r="P2805">
        <f t="shared" si="173"/>
        <v>90.744680851063833</v>
      </c>
      <c r="Q2805" t="s">
        <v>8317</v>
      </c>
      <c r="R2805" t="s">
        <v>8318</v>
      </c>
      <c r="S2805" s="9">
        <f t="shared" si="174"/>
        <v>42157.857361111113</v>
      </c>
      <c r="T2805" s="9">
        <f t="shared" si="175"/>
        <v>42200.791666666664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150</v>
      </c>
      <c r="P2806">
        <f t="shared" si="173"/>
        <v>50</v>
      </c>
      <c r="Q2806" t="s">
        <v>8317</v>
      </c>
      <c r="R2806" t="s">
        <v>8318</v>
      </c>
      <c r="S2806" s="9">
        <f t="shared" si="174"/>
        <v>41881.245254629626</v>
      </c>
      <c r="T2806" s="9">
        <f t="shared" si="175"/>
        <v>41911.245254629626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40</v>
      </c>
      <c r="P2807">
        <f t="shared" si="173"/>
        <v>24.444444444444443</v>
      </c>
      <c r="Q2807" t="s">
        <v>8317</v>
      </c>
      <c r="R2807" t="s">
        <v>8318</v>
      </c>
      <c r="S2807" s="9">
        <f t="shared" si="174"/>
        <v>42213.2971412037</v>
      </c>
      <c r="T2807" s="9">
        <f t="shared" si="175"/>
        <v>42238.2971412037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363</v>
      </c>
      <c r="P2808">
        <f t="shared" si="173"/>
        <v>44.25</v>
      </c>
      <c r="Q2808" t="s">
        <v>8317</v>
      </c>
      <c r="R2808" t="s">
        <v>8318</v>
      </c>
      <c r="S2808" s="9">
        <f t="shared" si="174"/>
        <v>42185.058912037035</v>
      </c>
      <c r="T2808" s="9">
        <f t="shared" si="175"/>
        <v>42221.249999999993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1300</v>
      </c>
      <c r="P2809">
        <f t="shared" si="173"/>
        <v>67.741935483870961</v>
      </c>
      <c r="Q2809" t="s">
        <v>8317</v>
      </c>
      <c r="R2809" t="s">
        <v>8318</v>
      </c>
      <c r="S2809" s="9">
        <f t="shared" si="174"/>
        <v>42154.664791666662</v>
      </c>
      <c r="T2809" s="9">
        <f t="shared" si="175"/>
        <v>42184.664791666662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11</v>
      </c>
      <c r="P2810">
        <f t="shared" si="173"/>
        <v>65.376811594202906</v>
      </c>
      <c r="Q2810" t="s">
        <v>8317</v>
      </c>
      <c r="R2810" t="s">
        <v>8318</v>
      </c>
      <c r="S2810" s="9">
        <f t="shared" si="174"/>
        <v>42208.638136574074</v>
      </c>
      <c r="T2810" s="9">
        <f t="shared" si="175"/>
        <v>42238.638136574074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60</v>
      </c>
      <c r="P2811">
        <f t="shared" si="173"/>
        <v>121.9047619047619</v>
      </c>
      <c r="Q2811" t="s">
        <v>8317</v>
      </c>
      <c r="R2811" t="s">
        <v>8318</v>
      </c>
      <c r="S2811" s="9">
        <f t="shared" si="174"/>
        <v>42451.288483796299</v>
      </c>
      <c r="T2811" s="9">
        <f t="shared" si="175"/>
        <v>42459.402083333327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205</v>
      </c>
      <c r="P2812">
        <f t="shared" si="173"/>
        <v>47.456140350877192</v>
      </c>
      <c r="Q2812" t="s">
        <v>8317</v>
      </c>
      <c r="R2812" t="s">
        <v>8318</v>
      </c>
      <c r="S2812" s="9">
        <f t="shared" si="174"/>
        <v>41758.931296296294</v>
      </c>
      <c r="T2812" s="9">
        <f t="shared" si="175"/>
        <v>41790.957638888889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27</v>
      </c>
      <c r="P2813">
        <f t="shared" si="173"/>
        <v>92.842592592592595</v>
      </c>
      <c r="Q2813" t="s">
        <v>8317</v>
      </c>
      <c r="R2813" t="s">
        <v>8318</v>
      </c>
      <c r="S2813" s="9">
        <f t="shared" si="174"/>
        <v>42028.288229166668</v>
      </c>
      <c r="T2813" s="9">
        <f t="shared" si="175"/>
        <v>42058.288229166668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665</v>
      </c>
      <c r="P2814">
        <f t="shared" si="173"/>
        <v>68.253012048192772</v>
      </c>
      <c r="Q2814" t="s">
        <v>8317</v>
      </c>
      <c r="R2814" t="s">
        <v>8318</v>
      </c>
      <c r="S2814" s="9">
        <f t="shared" si="174"/>
        <v>42054.535856481474</v>
      </c>
      <c r="T2814" s="9">
        <f t="shared" si="175"/>
        <v>42099.958333333336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772.11999999999989</v>
      </c>
      <c r="P2815">
        <f t="shared" si="173"/>
        <v>37.209583333333335</v>
      </c>
      <c r="Q2815" t="s">
        <v>8317</v>
      </c>
      <c r="R2815" t="s">
        <v>8318</v>
      </c>
      <c r="S2815" s="9">
        <f t="shared" si="174"/>
        <v>42693.534270833326</v>
      </c>
      <c r="T2815" s="9">
        <f t="shared" si="175"/>
        <v>42718.534270833326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116</v>
      </c>
      <c r="P2816">
        <f t="shared" si="173"/>
        <v>25.25</v>
      </c>
      <c r="Q2816" t="s">
        <v>8317</v>
      </c>
      <c r="R2816" t="s">
        <v>8318</v>
      </c>
      <c r="S2816" s="9">
        <f t="shared" si="174"/>
        <v>42103.191145833327</v>
      </c>
      <c r="T2816" s="9">
        <f t="shared" si="175"/>
        <v>42133.191145833327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355</v>
      </c>
      <c r="P2817">
        <f t="shared" si="173"/>
        <v>43.214285714285715</v>
      </c>
      <c r="Q2817" t="s">
        <v>8317</v>
      </c>
      <c r="R2817" t="s">
        <v>8318</v>
      </c>
      <c r="S2817" s="9">
        <f t="shared" si="174"/>
        <v>42559.568391203698</v>
      </c>
      <c r="T2817" s="9">
        <f t="shared" si="175"/>
        <v>42589.568391203698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1247</v>
      </c>
      <c r="P2818">
        <f t="shared" si="173"/>
        <v>25.130177514792898</v>
      </c>
      <c r="Q2818" t="s">
        <v>8317</v>
      </c>
      <c r="R2818" t="s">
        <v>8318</v>
      </c>
      <c r="S2818" s="9">
        <f t="shared" si="174"/>
        <v>42188.259166666663</v>
      </c>
      <c r="T2818" s="9">
        <f t="shared" si="175"/>
        <v>42218.458333333336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E2819-D2819</f>
        <v>180</v>
      </c>
      <c r="P2819">
        <f t="shared" ref="P2819:P2882" si="177">IF(L2819=0,0,E2819/L2819)</f>
        <v>23.636363636363637</v>
      </c>
      <c r="Q2819" t="s">
        <v>8317</v>
      </c>
      <c r="R2819" t="s">
        <v>8318</v>
      </c>
      <c r="S2819" s="9">
        <f t="shared" ref="S2819:S2882" si="178">(J2819/86400)+25569+(-5/24)</f>
        <v>42023.42664351852</v>
      </c>
      <c r="T2819" s="9">
        <f t="shared" ref="T2819:T2882" si="179">(I2819/86400)+25569+(-5/24)</f>
        <v>42063.42664351852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603</v>
      </c>
      <c r="P2820">
        <f t="shared" si="177"/>
        <v>103.95098039215686</v>
      </c>
      <c r="Q2820" t="s">
        <v>8317</v>
      </c>
      <c r="R2820" t="s">
        <v>8318</v>
      </c>
      <c r="S2820" s="9">
        <f t="shared" si="178"/>
        <v>42250.389884259253</v>
      </c>
      <c r="T2820" s="9">
        <f t="shared" si="179"/>
        <v>42270.389884259253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240</v>
      </c>
      <c r="P2821">
        <f t="shared" si="177"/>
        <v>50.384615384615387</v>
      </c>
      <c r="Q2821" t="s">
        <v>8317</v>
      </c>
      <c r="R2821" t="s">
        <v>8318</v>
      </c>
      <c r="S2821" s="9">
        <f t="shared" si="178"/>
        <v>42139.317233796297</v>
      </c>
      <c r="T2821" s="9">
        <f t="shared" si="179"/>
        <v>42169.317233796297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72</v>
      </c>
      <c r="P2822">
        <f t="shared" si="177"/>
        <v>13.6</v>
      </c>
      <c r="Q2822" t="s">
        <v>8317</v>
      </c>
      <c r="R2822" t="s">
        <v>8318</v>
      </c>
      <c r="S2822" s="9">
        <f t="shared" si="178"/>
        <v>42401.402650462966</v>
      </c>
      <c r="T2822" s="9">
        <f t="shared" si="179"/>
        <v>42425.791666666664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0</v>
      </c>
      <c r="P2823">
        <f t="shared" si="177"/>
        <v>28.571428571428573</v>
      </c>
      <c r="Q2823" t="s">
        <v>8317</v>
      </c>
      <c r="R2823" t="s">
        <v>8318</v>
      </c>
      <c r="S2823" s="9">
        <f t="shared" si="178"/>
        <v>41875.714525462965</v>
      </c>
      <c r="T2823" s="9">
        <f t="shared" si="179"/>
        <v>41905.714525462965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0</v>
      </c>
      <c r="P2824">
        <f t="shared" si="177"/>
        <v>63.829787234042556</v>
      </c>
      <c r="Q2824" t="s">
        <v>8317</v>
      </c>
      <c r="R2824" t="s">
        <v>8318</v>
      </c>
      <c r="S2824" s="9">
        <f t="shared" si="178"/>
        <v>42060.475601851846</v>
      </c>
      <c r="T2824" s="9">
        <f t="shared" si="179"/>
        <v>42090.433935185181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24</v>
      </c>
      <c r="P2825">
        <f t="shared" si="177"/>
        <v>8.8571428571428577</v>
      </c>
      <c r="Q2825" t="s">
        <v>8317</v>
      </c>
      <c r="R2825" t="s">
        <v>8318</v>
      </c>
      <c r="S2825" s="9">
        <f t="shared" si="178"/>
        <v>42066.803310185183</v>
      </c>
      <c r="T2825" s="9">
        <f t="shared" si="179"/>
        <v>42094.749305555553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110</v>
      </c>
      <c r="P2826">
        <f t="shared" si="177"/>
        <v>50.666666666666664</v>
      </c>
      <c r="Q2826" t="s">
        <v>8317</v>
      </c>
      <c r="R2826" t="s">
        <v>8318</v>
      </c>
      <c r="S2826" s="9">
        <f t="shared" si="178"/>
        <v>42136.0624537037</v>
      </c>
      <c r="T2826" s="9">
        <f t="shared" si="179"/>
        <v>42167.863194444442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100</v>
      </c>
      <c r="P2827">
        <f t="shared" si="177"/>
        <v>60.784313725490193</v>
      </c>
      <c r="Q2827" t="s">
        <v>8317</v>
      </c>
      <c r="R2827" t="s">
        <v>8318</v>
      </c>
      <c r="S2827" s="9">
        <f t="shared" si="178"/>
        <v>42312.584328703706</v>
      </c>
      <c r="T2827" s="9">
        <f t="shared" si="179"/>
        <v>42342.584328703706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155</v>
      </c>
      <c r="P2828">
        <f t="shared" si="177"/>
        <v>113.42105263157895</v>
      </c>
      <c r="Q2828" t="s">
        <v>8317</v>
      </c>
      <c r="R2828" t="s">
        <v>8318</v>
      </c>
      <c r="S2828" s="9">
        <f t="shared" si="178"/>
        <v>42170.826527777775</v>
      </c>
      <c r="T2828" s="9">
        <f t="shared" si="179"/>
        <v>42195.083333333336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405</v>
      </c>
      <c r="P2829">
        <f t="shared" si="177"/>
        <v>104.56521739130434</v>
      </c>
      <c r="Q2829" t="s">
        <v>8317</v>
      </c>
      <c r="R2829" t="s">
        <v>8318</v>
      </c>
      <c r="S2829" s="9">
        <f t="shared" si="178"/>
        <v>42494.475300925922</v>
      </c>
      <c r="T2829" s="9">
        <f t="shared" si="179"/>
        <v>42524.479166666664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36</v>
      </c>
      <c r="P2830">
        <f t="shared" si="177"/>
        <v>98.30927835051547</v>
      </c>
      <c r="Q2830" t="s">
        <v>8317</v>
      </c>
      <c r="R2830" t="s">
        <v>8318</v>
      </c>
      <c r="S2830" s="9">
        <f t="shared" si="178"/>
        <v>42254.056354166663</v>
      </c>
      <c r="T2830" s="9">
        <f t="shared" si="179"/>
        <v>42279.749999999993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163</v>
      </c>
      <c r="P2831">
        <f t="shared" si="177"/>
        <v>35.039473684210527</v>
      </c>
      <c r="Q2831" t="s">
        <v>8317</v>
      </c>
      <c r="R2831" t="s">
        <v>8318</v>
      </c>
      <c r="S2831" s="9">
        <f t="shared" si="178"/>
        <v>42495.225902777776</v>
      </c>
      <c r="T2831" s="9">
        <f t="shared" si="179"/>
        <v>42523.225902777776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0</v>
      </c>
      <c r="P2832">
        <f t="shared" si="177"/>
        <v>272.72727272727275</v>
      </c>
      <c r="Q2832" t="s">
        <v>8317</v>
      </c>
      <c r="R2832" t="s">
        <v>8318</v>
      </c>
      <c r="S2832" s="9">
        <f t="shared" si="178"/>
        <v>41758.631342592591</v>
      </c>
      <c r="T2832" s="9">
        <f t="shared" si="179"/>
        <v>41770.957638888889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320</v>
      </c>
      <c r="P2833">
        <f t="shared" si="177"/>
        <v>63.846153846153847</v>
      </c>
      <c r="Q2833" t="s">
        <v>8317</v>
      </c>
      <c r="R2833" t="s">
        <v>8318</v>
      </c>
      <c r="S2833" s="9">
        <f t="shared" si="178"/>
        <v>42171.616550925923</v>
      </c>
      <c r="T2833" s="9">
        <f t="shared" si="179"/>
        <v>42201.616550925923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367.98999999999978</v>
      </c>
      <c r="P2834">
        <f t="shared" si="177"/>
        <v>30.189368421052631</v>
      </c>
      <c r="Q2834" t="s">
        <v>8317</v>
      </c>
      <c r="R2834" t="s">
        <v>8318</v>
      </c>
      <c r="S2834" s="9">
        <f t="shared" si="178"/>
        <v>41938.501087962963</v>
      </c>
      <c r="T2834" s="9">
        <f t="shared" si="179"/>
        <v>41966.708333333336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223</v>
      </c>
      <c r="P2835">
        <f t="shared" si="177"/>
        <v>83.51428571428572</v>
      </c>
      <c r="Q2835" t="s">
        <v>8317</v>
      </c>
      <c r="R2835" t="s">
        <v>8318</v>
      </c>
      <c r="S2835" s="9">
        <f t="shared" si="178"/>
        <v>42267.919363425921</v>
      </c>
      <c r="T2835" s="9">
        <f t="shared" si="179"/>
        <v>42287.874999999993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560</v>
      </c>
      <c r="P2836">
        <f t="shared" si="177"/>
        <v>64.761904761904759</v>
      </c>
      <c r="Q2836" t="s">
        <v>8317</v>
      </c>
      <c r="R2836" t="s">
        <v>8318</v>
      </c>
      <c r="S2836" s="9">
        <f t="shared" si="178"/>
        <v>42019.751504629625</v>
      </c>
      <c r="T2836" s="9">
        <f t="shared" si="179"/>
        <v>42034.751504629625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870.99</v>
      </c>
      <c r="P2837">
        <f t="shared" si="177"/>
        <v>20.118172043010752</v>
      </c>
      <c r="Q2837" t="s">
        <v>8317</v>
      </c>
      <c r="R2837" t="s">
        <v>8318</v>
      </c>
      <c r="S2837" s="9">
        <f t="shared" si="178"/>
        <v>42313.495567129627</v>
      </c>
      <c r="T2837" s="9">
        <f t="shared" si="179"/>
        <v>42342.791666666664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35</v>
      </c>
      <c r="P2838">
        <f t="shared" si="177"/>
        <v>44.090909090909093</v>
      </c>
      <c r="Q2838" t="s">
        <v>8317</v>
      </c>
      <c r="R2838" t="s">
        <v>8318</v>
      </c>
      <c r="S2838" s="9">
        <f t="shared" si="178"/>
        <v>42746.053449074076</v>
      </c>
      <c r="T2838" s="9">
        <f t="shared" si="179"/>
        <v>42783.999305555553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0</v>
      </c>
      <c r="P2839">
        <f t="shared" si="177"/>
        <v>40.476190476190474</v>
      </c>
      <c r="Q2839" t="s">
        <v>8317</v>
      </c>
      <c r="R2839" t="s">
        <v>8318</v>
      </c>
      <c r="S2839" s="9">
        <f t="shared" si="178"/>
        <v>42307.700046296297</v>
      </c>
      <c r="T2839" s="9">
        <f t="shared" si="179"/>
        <v>42347.741712962961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405</v>
      </c>
      <c r="P2840">
        <f t="shared" si="177"/>
        <v>44.537037037037038</v>
      </c>
      <c r="Q2840" t="s">
        <v>8317</v>
      </c>
      <c r="R2840" t="s">
        <v>8318</v>
      </c>
      <c r="S2840" s="9">
        <f t="shared" si="178"/>
        <v>41842.399259259255</v>
      </c>
      <c r="T2840" s="9">
        <f t="shared" si="179"/>
        <v>41864.708333333328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400</v>
      </c>
      <c r="P2841">
        <f t="shared" si="177"/>
        <v>125.80645161290323</v>
      </c>
      <c r="Q2841" t="s">
        <v>8317</v>
      </c>
      <c r="R2841" t="s">
        <v>8318</v>
      </c>
      <c r="S2841" s="9">
        <f t="shared" si="178"/>
        <v>41853.031874999993</v>
      </c>
      <c r="T2841" s="9">
        <f t="shared" si="179"/>
        <v>41875.999305555553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100</v>
      </c>
      <c r="P2842">
        <f t="shared" si="177"/>
        <v>19.696969696969695</v>
      </c>
      <c r="Q2842" t="s">
        <v>8317</v>
      </c>
      <c r="R2842" t="s">
        <v>8318</v>
      </c>
      <c r="S2842" s="9">
        <f t="shared" si="178"/>
        <v>42059.827303240738</v>
      </c>
      <c r="T2842" s="9">
        <f t="shared" si="179"/>
        <v>42081.499999999993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-990</v>
      </c>
      <c r="P2843">
        <f t="shared" si="177"/>
        <v>10</v>
      </c>
      <c r="Q2843" t="s">
        <v>8317</v>
      </c>
      <c r="R2843" t="s">
        <v>8318</v>
      </c>
      <c r="S2843" s="9">
        <f t="shared" si="178"/>
        <v>42291.531215277777</v>
      </c>
      <c r="T2843" s="9">
        <f t="shared" si="179"/>
        <v>42351.572881944441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-1500</v>
      </c>
      <c r="P2844">
        <f t="shared" si="177"/>
        <v>0</v>
      </c>
      <c r="Q2844" t="s">
        <v>8317</v>
      </c>
      <c r="R2844" t="s">
        <v>8318</v>
      </c>
      <c r="S2844" s="9">
        <f t="shared" si="178"/>
        <v>41784.744155092594</v>
      </c>
      <c r="T2844" s="9">
        <f t="shared" si="179"/>
        <v>41811.25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-1200</v>
      </c>
      <c r="P2845">
        <f t="shared" si="177"/>
        <v>0</v>
      </c>
      <c r="Q2845" t="s">
        <v>8317</v>
      </c>
      <c r="R2845" t="s">
        <v>8318</v>
      </c>
      <c r="S2845" s="9">
        <f t="shared" si="178"/>
        <v>42492.529513888883</v>
      </c>
      <c r="T2845" s="9">
        <f t="shared" si="179"/>
        <v>42533.958333333336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-520</v>
      </c>
      <c r="P2846">
        <f t="shared" si="177"/>
        <v>30</v>
      </c>
      <c r="Q2846" t="s">
        <v>8317</v>
      </c>
      <c r="R2846" t="s">
        <v>8318</v>
      </c>
      <c r="S2846" s="9">
        <f t="shared" si="178"/>
        <v>42709.337731481479</v>
      </c>
      <c r="T2846" s="9">
        <f t="shared" si="179"/>
        <v>42739.337731481479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-5134</v>
      </c>
      <c r="P2847">
        <f t="shared" si="177"/>
        <v>60.666666666666664</v>
      </c>
      <c r="Q2847" t="s">
        <v>8317</v>
      </c>
      <c r="R2847" t="s">
        <v>8318</v>
      </c>
      <c r="S2847" s="9">
        <f t="shared" si="178"/>
        <v>42102.808252314811</v>
      </c>
      <c r="T2847" s="9">
        <f t="shared" si="179"/>
        <v>42162.808252314811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-8000</v>
      </c>
      <c r="P2848">
        <f t="shared" si="177"/>
        <v>0</v>
      </c>
      <c r="Q2848" t="s">
        <v>8317</v>
      </c>
      <c r="R2848" t="s">
        <v>8318</v>
      </c>
      <c r="S2848" s="9">
        <f t="shared" si="178"/>
        <v>42108.483726851853</v>
      </c>
      <c r="T2848" s="9">
        <f t="shared" si="179"/>
        <v>42153.483726851853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-2000</v>
      </c>
      <c r="P2849">
        <f t="shared" si="177"/>
        <v>0</v>
      </c>
      <c r="Q2849" t="s">
        <v>8317</v>
      </c>
      <c r="R2849" t="s">
        <v>8318</v>
      </c>
      <c r="S2849" s="9">
        <f t="shared" si="178"/>
        <v>42453.597974537035</v>
      </c>
      <c r="T2849" s="9">
        <f t="shared" si="179"/>
        <v>42513.597974537035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-34930</v>
      </c>
      <c r="P2850">
        <f t="shared" si="177"/>
        <v>23.333333333333332</v>
      </c>
      <c r="Q2850" t="s">
        <v>8317</v>
      </c>
      <c r="R2850" t="s">
        <v>8318</v>
      </c>
      <c r="S2850" s="9">
        <f t="shared" si="178"/>
        <v>42123.440497685187</v>
      </c>
      <c r="T2850" s="9">
        <f t="shared" si="179"/>
        <v>42153.440497685187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-495</v>
      </c>
      <c r="P2851">
        <f t="shared" si="177"/>
        <v>5</v>
      </c>
      <c r="Q2851" t="s">
        <v>8317</v>
      </c>
      <c r="R2851" t="s">
        <v>8318</v>
      </c>
      <c r="S2851" s="9">
        <f t="shared" si="178"/>
        <v>42453.219907407409</v>
      </c>
      <c r="T2851" s="9">
        <f t="shared" si="179"/>
        <v>42483.219907407409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-7689</v>
      </c>
      <c r="P2852">
        <f t="shared" si="177"/>
        <v>23.923076923076923</v>
      </c>
      <c r="Q2852" t="s">
        <v>8317</v>
      </c>
      <c r="R2852" t="s">
        <v>8318</v>
      </c>
      <c r="S2852" s="9">
        <f t="shared" si="178"/>
        <v>41857.798738425925</v>
      </c>
      <c r="T2852" s="9">
        <f t="shared" si="179"/>
        <v>41887.798738425925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-4500</v>
      </c>
      <c r="P2853">
        <f t="shared" si="177"/>
        <v>0</v>
      </c>
      <c r="Q2853" t="s">
        <v>8317</v>
      </c>
      <c r="R2853" t="s">
        <v>8318</v>
      </c>
      <c r="S2853" s="9">
        <f t="shared" si="178"/>
        <v>42389.794317129628</v>
      </c>
      <c r="T2853" s="9">
        <f t="shared" si="179"/>
        <v>42398.761805555558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-4905</v>
      </c>
      <c r="P2854">
        <f t="shared" si="177"/>
        <v>15.833333333333334</v>
      </c>
      <c r="Q2854" t="s">
        <v>8317</v>
      </c>
      <c r="R2854" t="s">
        <v>8318</v>
      </c>
      <c r="S2854" s="9">
        <f t="shared" si="178"/>
        <v>41780.836840277778</v>
      </c>
      <c r="T2854" s="9">
        <f t="shared" si="179"/>
        <v>41810.836840277778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-9500</v>
      </c>
      <c r="P2855">
        <f t="shared" si="177"/>
        <v>0</v>
      </c>
      <c r="Q2855" t="s">
        <v>8317</v>
      </c>
      <c r="R2855" t="s">
        <v>8318</v>
      </c>
      <c r="S2855" s="9">
        <f t="shared" si="178"/>
        <v>41835.98260416666</v>
      </c>
      <c r="T2855" s="9">
        <f t="shared" si="179"/>
        <v>41895.98260416666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-583</v>
      </c>
      <c r="P2856">
        <f t="shared" si="177"/>
        <v>29.785714285714285</v>
      </c>
      <c r="Q2856" t="s">
        <v>8317</v>
      </c>
      <c r="R2856" t="s">
        <v>8318</v>
      </c>
      <c r="S2856" s="9">
        <f t="shared" si="178"/>
        <v>42111.508321759255</v>
      </c>
      <c r="T2856" s="9">
        <f t="shared" si="179"/>
        <v>42131.508321759255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-300</v>
      </c>
      <c r="P2857">
        <f t="shared" si="177"/>
        <v>60</v>
      </c>
      <c r="Q2857" t="s">
        <v>8317</v>
      </c>
      <c r="R2857" t="s">
        <v>8318</v>
      </c>
      <c r="S2857" s="9">
        <f t="shared" si="178"/>
        <v>42369.799432870372</v>
      </c>
      <c r="T2857" s="9">
        <f t="shared" si="179"/>
        <v>42398.773611111108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-2854</v>
      </c>
      <c r="P2858">
        <f t="shared" si="177"/>
        <v>24.333333333333332</v>
      </c>
      <c r="Q2858" t="s">
        <v>8317</v>
      </c>
      <c r="R2858" t="s">
        <v>8318</v>
      </c>
      <c r="S2858" s="9">
        <f t="shared" si="178"/>
        <v>42164.829247685186</v>
      </c>
      <c r="T2858" s="9">
        <f t="shared" si="179"/>
        <v>42224.69027777778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-30500</v>
      </c>
      <c r="P2859">
        <f t="shared" si="177"/>
        <v>500</v>
      </c>
      <c r="Q2859" t="s">
        <v>8317</v>
      </c>
      <c r="R2859" t="s">
        <v>8318</v>
      </c>
      <c r="S2859" s="9">
        <f t="shared" si="178"/>
        <v>42726.711747685178</v>
      </c>
      <c r="T2859" s="9">
        <f t="shared" si="179"/>
        <v>42786.541666666664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-1000</v>
      </c>
      <c r="P2860">
        <f t="shared" si="177"/>
        <v>0</v>
      </c>
      <c r="Q2860" t="s">
        <v>8317</v>
      </c>
      <c r="R2860" t="s">
        <v>8318</v>
      </c>
      <c r="S2860" s="9">
        <f t="shared" si="178"/>
        <v>41954.336747685178</v>
      </c>
      <c r="T2860" s="9">
        <f t="shared" si="179"/>
        <v>41978.269444444442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-1965</v>
      </c>
      <c r="P2861">
        <f t="shared" si="177"/>
        <v>35</v>
      </c>
      <c r="Q2861" t="s">
        <v>8317</v>
      </c>
      <c r="R2861" t="s">
        <v>8318</v>
      </c>
      <c r="S2861" s="9">
        <f t="shared" si="178"/>
        <v>42233.153981481482</v>
      </c>
      <c r="T2861" s="9">
        <f t="shared" si="179"/>
        <v>42293.153981481482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-3734</v>
      </c>
      <c r="P2862">
        <f t="shared" si="177"/>
        <v>29.555555555555557</v>
      </c>
      <c r="Q2862" t="s">
        <v>8317</v>
      </c>
      <c r="R2862" t="s">
        <v>8318</v>
      </c>
      <c r="S2862" s="9">
        <f t="shared" si="178"/>
        <v>42480.592314814814</v>
      </c>
      <c r="T2862" s="9">
        <f t="shared" si="179"/>
        <v>42540.592314814814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-170</v>
      </c>
      <c r="P2863">
        <f t="shared" si="177"/>
        <v>26.666666666666668</v>
      </c>
      <c r="Q2863" t="s">
        <v>8317</v>
      </c>
      <c r="R2863" t="s">
        <v>8318</v>
      </c>
      <c r="S2863" s="9">
        <f t="shared" si="178"/>
        <v>42257.3825</v>
      </c>
      <c r="T2863" s="9">
        <f t="shared" si="179"/>
        <v>42271.3825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-12645</v>
      </c>
      <c r="P2864">
        <f t="shared" si="177"/>
        <v>18.333333333333332</v>
      </c>
      <c r="Q2864" t="s">
        <v>8317</v>
      </c>
      <c r="R2864" t="s">
        <v>8318</v>
      </c>
      <c r="S2864" s="9">
        <f t="shared" si="178"/>
        <v>41784.581354166665</v>
      </c>
      <c r="T2864" s="9">
        <f t="shared" si="179"/>
        <v>41814.581354166665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-49980</v>
      </c>
      <c r="P2865">
        <f t="shared" si="177"/>
        <v>20</v>
      </c>
      <c r="Q2865" t="s">
        <v>8317</v>
      </c>
      <c r="R2865" t="s">
        <v>8318</v>
      </c>
      <c r="S2865" s="9">
        <f t="shared" si="178"/>
        <v>41831.46670138889</v>
      </c>
      <c r="T2865" s="9">
        <f t="shared" si="179"/>
        <v>41891.46670138889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-2460</v>
      </c>
      <c r="P2866">
        <f t="shared" si="177"/>
        <v>13.333333333333334</v>
      </c>
      <c r="Q2866" t="s">
        <v>8317</v>
      </c>
      <c r="R2866" t="s">
        <v>8318</v>
      </c>
      <c r="S2866" s="9">
        <f t="shared" si="178"/>
        <v>42172.405173611107</v>
      </c>
      <c r="T2866" s="9">
        <f t="shared" si="179"/>
        <v>42202.345833333333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-2888</v>
      </c>
      <c r="P2867">
        <f t="shared" si="177"/>
        <v>0</v>
      </c>
      <c r="Q2867" t="s">
        <v>8317</v>
      </c>
      <c r="R2867" t="s">
        <v>8318</v>
      </c>
      <c r="S2867" s="9">
        <f t="shared" si="178"/>
        <v>41949.905775462961</v>
      </c>
      <c r="T2867" s="9">
        <f t="shared" si="179"/>
        <v>42009.905775462961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-4955</v>
      </c>
      <c r="P2868">
        <f t="shared" si="177"/>
        <v>22.5</v>
      </c>
      <c r="Q2868" t="s">
        <v>8317</v>
      </c>
      <c r="R2868" t="s">
        <v>8318</v>
      </c>
      <c r="S2868" s="9">
        <f t="shared" si="178"/>
        <v>42627.746770833335</v>
      </c>
      <c r="T2868" s="9">
        <f t="shared" si="179"/>
        <v>42657.708333333336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-1996</v>
      </c>
      <c r="P2869">
        <f t="shared" si="177"/>
        <v>50.4</v>
      </c>
      <c r="Q2869" t="s">
        <v>8317</v>
      </c>
      <c r="R2869" t="s">
        <v>8318</v>
      </c>
      <c r="S2869" s="9">
        <f t="shared" si="178"/>
        <v>42530.986944444441</v>
      </c>
      <c r="T2869" s="9">
        <f t="shared" si="179"/>
        <v>42554.958333333336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-8698.24</v>
      </c>
      <c r="P2870">
        <f t="shared" si="177"/>
        <v>105.02933333333334</v>
      </c>
      <c r="Q2870" t="s">
        <v>8317</v>
      </c>
      <c r="R2870" t="s">
        <v>8318</v>
      </c>
      <c r="S2870" s="9">
        <f t="shared" si="178"/>
        <v>42618.618680555555</v>
      </c>
      <c r="T2870" s="9">
        <f t="shared" si="179"/>
        <v>42648.618680555555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-19823</v>
      </c>
      <c r="P2871">
        <f t="shared" si="177"/>
        <v>35.4</v>
      </c>
      <c r="Q2871" t="s">
        <v>8317</v>
      </c>
      <c r="R2871" t="s">
        <v>8318</v>
      </c>
      <c r="S2871" s="9">
        <f t="shared" si="178"/>
        <v>42540.385196759256</v>
      </c>
      <c r="T2871" s="9">
        <f t="shared" si="179"/>
        <v>42570.385196759256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-4250</v>
      </c>
      <c r="P2872">
        <f t="shared" si="177"/>
        <v>83.333333333333329</v>
      </c>
      <c r="Q2872" t="s">
        <v>8317</v>
      </c>
      <c r="R2872" t="s">
        <v>8318</v>
      </c>
      <c r="S2872" s="9">
        <f t="shared" si="178"/>
        <v>41745.981076388889</v>
      </c>
      <c r="T2872" s="9">
        <f t="shared" si="179"/>
        <v>41775.981076388889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-9533</v>
      </c>
      <c r="P2873">
        <f t="shared" si="177"/>
        <v>35.92307692307692</v>
      </c>
      <c r="Q2873" t="s">
        <v>8317</v>
      </c>
      <c r="R2873" t="s">
        <v>8318</v>
      </c>
      <c r="S2873" s="9">
        <f t="shared" si="178"/>
        <v>41974.530243055553</v>
      </c>
      <c r="T2873" s="9">
        <f t="shared" si="179"/>
        <v>41994.530243055553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-3000</v>
      </c>
      <c r="P2874">
        <f t="shared" si="177"/>
        <v>0</v>
      </c>
      <c r="Q2874" t="s">
        <v>8317</v>
      </c>
      <c r="R2874" t="s">
        <v>8318</v>
      </c>
      <c r="S2874" s="9">
        <f t="shared" si="178"/>
        <v>42114.907847222225</v>
      </c>
      <c r="T2874" s="9">
        <f t="shared" si="179"/>
        <v>42174.907847222225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-1547</v>
      </c>
      <c r="P2875">
        <f t="shared" si="177"/>
        <v>119.125</v>
      </c>
      <c r="Q2875" t="s">
        <v>8317</v>
      </c>
      <c r="R2875" t="s">
        <v>8318</v>
      </c>
      <c r="S2875" s="9">
        <f t="shared" si="178"/>
        <v>42002.609155092585</v>
      </c>
      <c r="T2875" s="9">
        <f t="shared" si="179"/>
        <v>42032.609155092585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-4729</v>
      </c>
      <c r="P2876">
        <f t="shared" si="177"/>
        <v>90.333333333333329</v>
      </c>
      <c r="Q2876" t="s">
        <v>8317</v>
      </c>
      <c r="R2876" t="s">
        <v>8318</v>
      </c>
      <c r="S2876" s="9">
        <f t="shared" si="178"/>
        <v>42722.636412037034</v>
      </c>
      <c r="T2876" s="9">
        <f t="shared" si="179"/>
        <v>42752.636412037034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-19993</v>
      </c>
      <c r="P2877">
        <f t="shared" si="177"/>
        <v>2.3333333333333335</v>
      </c>
      <c r="Q2877" t="s">
        <v>8317</v>
      </c>
      <c r="R2877" t="s">
        <v>8318</v>
      </c>
      <c r="S2877" s="9">
        <f t="shared" si="178"/>
        <v>42464.920057870368</v>
      </c>
      <c r="T2877" s="9">
        <f t="shared" si="179"/>
        <v>42494.920057870368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-150000</v>
      </c>
      <c r="P2878">
        <f t="shared" si="177"/>
        <v>0</v>
      </c>
      <c r="Q2878" t="s">
        <v>8317</v>
      </c>
      <c r="R2878" t="s">
        <v>8318</v>
      </c>
      <c r="S2878" s="9">
        <f t="shared" si="178"/>
        <v>42171.535636574066</v>
      </c>
      <c r="T2878" s="9">
        <f t="shared" si="179"/>
        <v>42201.535636574066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-5350</v>
      </c>
      <c r="P2879">
        <f t="shared" si="177"/>
        <v>108.33333333333333</v>
      </c>
      <c r="Q2879" t="s">
        <v>8317</v>
      </c>
      <c r="R2879" t="s">
        <v>8318</v>
      </c>
      <c r="S2879" s="9">
        <f t="shared" si="178"/>
        <v>42672.746805555558</v>
      </c>
      <c r="T2879" s="9">
        <f t="shared" si="179"/>
        <v>42704.499999999993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-2937</v>
      </c>
      <c r="P2880">
        <f t="shared" si="177"/>
        <v>15.75</v>
      </c>
      <c r="Q2880" t="s">
        <v>8317</v>
      </c>
      <c r="R2880" t="s">
        <v>8318</v>
      </c>
      <c r="S2880" s="9">
        <f t="shared" si="178"/>
        <v>42128.407349537032</v>
      </c>
      <c r="T2880" s="9">
        <f t="shared" si="179"/>
        <v>42188.407349537032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-11171</v>
      </c>
      <c r="P2881">
        <f t="shared" si="177"/>
        <v>29</v>
      </c>
      <c r="Q2881" t="s">
        <v>8317</v>
      </c>
      <c r="R2881" t="s">
        <v>8318</v>
      </c>
      <c r="S2881" s="9">
        <f t="shared" si="178"/>
        <v>42359.516909722217</v>
      </c>
      <c r="T2881" s="9">
        <f t="shared" si="179"/>
        <v>42389.516909722217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-9200</v>
      </c>
      <c r="P2882">
        <f t="shared" si="177"/>
        <v>96.551724137931032</v>
      </c>
      <c r="Q2882" t="s">
        <v>8317</v>
      </c>
      <c r="R2882" t="s">
        <v>8318</v>
      </c>
      <c r="S2882" s="9">
        <f t="shared" si="178"/>
        <v>42192.69736111111</v>
      </c>
      <c r="T2882" s="9">
        <f t="shared" si="179"/>
        <v>42236.503472222219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E2883-D2883</f>
        <v>-5500</v>
      </c>
      <c r="P2883">
        <f t="shared" ref="P2883:P2946" si="181">IF(L2883=0,0,E2883/L2883)</f>
        <v>0</v>
      </c>
      <c r="Q2883" t="s">
        <v>8317</v>
      </c>
      <c r="R2883" t="s">
        <v>8318</v>
      </c>
      <c r="S2883" s="9">
        <f t="shared" ref="S2883:S2946" si="182">(J2883/86400)+25569+(-5/24)</f>
        <v>41916.389305555553</v>
      </c>
      <c r="T2883" s="9">
        <f t="shared" ref="T2883:T2946" si="183">(I2883/86400)+25569+(-5/24)</f>
        <v>41976.430972222217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-498</v>
      </c>
      <c r="P2884">
        <f t="shared" si="181"/>
        <v>63</v>
      </c>
      <c r="Q2884" t="s">
        <v>8317</v>
      </c>
      <c r="R2884" t="s">
        <v>8318</v>
      </c>
      <c r="S2884" s="9">
        <f t="shared" si="182"/>
        <v>42461.387939814813</v>
      </c>
      <c r="T2884" s="9">
        <f t="shared" si="183"/>
        <v>42491.387939814813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-8092</v>
      </c>
      <c r="P2885">
        <f t="shared" si="181"/>
        <v>381.6</v>
      </c>
      <c r="Q2885" t="s">
        <v>8317</v>
      </c>
      <c r="R2885" t="s">
        <v>8318</v>
      </c>
      <c r="S2885" s="9">
        <f t="shared" si="182"/>
        <v>42370.694872685184</v>
      </c>
      <c r="T2885" s="9">
        <f t="shared" si="183"/>
        <v>42405.999305555553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-44815</v>
      </c>
      <c r="P2886">
        <f t="shared" si="181"/>
        <v>46.25</v>
      </c>
      <c r="Q2886" t="s">
        <v>8317</v>
      </c>
      <c r="R2886" t="s">
        <v>8318</v>
      </c>
      <c r="S2886" s="9">
        <f t="shared" si="182"/>
        <v>41948.518923611111</v>
      </c>
      <c r="T2886" s="9">
        <f t="shared" si="183"/>
        <v>41978.518923611111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-270</v>
      </c>
      <c r="P2887">
        <f t="shared" si="181"/>
        <v>26</v>
      </c>
      <c r="Q2887" t="s">
        <v>8317</v>
      </c>
      <c r="R2887" t="s">
        <v>8318</v>
      </c>
      <c r="S2887" s="9">
        <f t="shared" si="182"/>
        <v>42046.868067129624</v>
      </c>
      <c r="T2887" s="9">
        <f t="shared" si="183"/>
        <v>42076.82640046296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-190</v>
      </c>
      <c r="P2888">
        <f t="shared" si="181"/>
        <v>10</v>
      </c>
      <c r="Q2888" t="s">
        <v>8317</v>
      </c>
      <c r="R2888" t="s">
        <v>8318</v>
      </c>
      <c r="S2888" s="9">
        <f t="shared" si="182"/>
        <v>42261.424583333333</v>
      </c>
      <c r="T2888" s="9">
        <f t="shared" si="183"/>
        <v>42265.957638888889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-2995</v>
      </c>
      <c r="P2889">
        <f t="shared" si="181"/>
        <v>5</v>
      </c>
      <c r="Q2889" t="s">
        <v>8317</v>
      </c>
      <c r="R2889" t="s">
        <v>8318</v>
      </c>
      <c r="S2889" s="9">
        <f t="shared" si="182"/>
        <v>41985.219027777777</v>
      </c>
      <c r="T2889" s="9">
        <f t="shared" si="183"/>
        <v>42015.219027777777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-30000</v>
      </c>
      <c r="P2890">
        <f t="shared" si="181"/>
        <v>0</v>
      </c>
      <c r="Q2890" t="s">
        <v>8317</v>
      </c>
      <c r="R2890" t="s">
        <v>8318</v>
      </c>
      <c r="S2890" s="9">
        <f t="shared" si="182"/>
        <v>41922.326851851853</v>
      </c>
      <c r="T2890" s="9">
        <f t="shared" si="183"/>
        <v>41929.999305555553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-1858</v>
      </c>
      <c r="P2891">
        <f t="shared" si="181"/>
        <v>81.571428571428569</v>
      </c>
      <c r="Q2891" t="s">
        <v>8317</v>
      </c>
      <c r="R2891" t="s">
        <v>8318</v>
      </c>
      <c r="S2891" s="9">
        <f t="shared" si="182"/>
        <v>41850.654918981476</v>
      </c>
      <c r="T2891" s="9">
        <f t="shared" si="183"/>
        <v>41880.654918981476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-1979</v>
      </c>
      <c r="P2892">
        <f t="shared" si="181"/>
        <v>7</v>
      </c>
      <c r="Q2892" t="s">
        <v>8317</v>
      </c>
      <c r="R2892" t="s">
        <v>8318</v>
      </c>
      <c r="S2892" s="9">
        <f t="shared" si="182"/>
        <v>41831.534629629627</v>
      </c>
      <c r="T2892" s="9">
        <f t="shared" si="183"/>
        <v>41859.916666666664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-9727</v>
      </c>
      <c r="P2893">
        <f t="shared" si="181"/>
        <v>27.3</v>
      </c>
      <c r="Q2893" t="s">
        <v>8317</v>
      </c>
      <c r="R2893" t="s">
        <v>8318</v>
      </c>
      <c r="S2893" s="9">
        <f t="shared" si="182"/>
        <v>42415.675092592595</v>
      </c>
      <c r="T2893" s="9">
        <f t="shared" si="183"/>
        <v>42475.633425925924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-5000</v>
      </c>
      <c r="P2894">
        <f t="shared" si="181"/>
        <v>29.411764705882351</v>
      </c>
      <c r="Q2894" t="s">
        <v>8317</v>
      </c>
      <c r="R2894" t="s">
        <v>8318</v>
      </c>
      <c r="S2894" s="9">
        <f t="shared" si="182"/>
        <v>41869.505833333329</v>
      </c>
      <c r="T2894" s="9">
        <f t="shared" si="183"/>
        <v>41876.666666666664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-4975</v>
      </c>
      <c r="P2895">
        <f t="shared" si="181"/>
        <v>12.5</v>
      </c>
      <c r="Q2895" t="s">
        <v>8317</v>
      </c>
      <c r="R2895" t="s">
        <v>8318</v>
      </c>
      <c r="S2895" s="9">
        <f t="shared" si="182"/>
        <v>41953.564756944441</v>
      </c>
      <c r="T2895" s="9">
        <f t="shared" si="183"/>
        <v>42012.874999999993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-50000</v>
      </c>
      <c r="P2896">
        <f t="shared" si="181"/>
        <v>0</v>
      </c>
      <c r="Q2896" t="s">
        <v>8317</v>
      </c>
      <c r="R2896" t="s">
        <v>8318</v>
      </c>
      <c r="S2896" s="9">
        <f t="shared" si="182"/>
        <v>42037.777951388889</v>
      </c>
      <c r="T2896" s="9">
        <f t="shared" si="183"/>
        <v>42097.736284722218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-477</v>
      </c>
      <c r="P2897">
        <f t="shared" si="181"/>
        <v>5.75</v>
      </c>
      <c r="Q2897" t="s">
        <v>8317</v>
      </c>
      <c r="R2897" t="s">
        <v>8318</v>
      </c>
      <c r="S2897" s="9">
        <f t="shared" si="182"/>
        <v>41811.347129629627</v>
      </c>
      <c r="T2897" s="9">
        <f t="shared" si="183"/>
        <v>41812.666666666664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-2375</v>
      </c>
      <c r="P2898">
        <f t="shared" si="181"/>
        <v>52.083333333333336</v>
      </c>
      <c r="Q2898" t="s">
        <v>8317</v>
      </c>
      <c r="R2898" t="s">
        <v>8318</v>
      </c>
      <c r="S2898" s="9">
        <f t="shared" si="182"/>
        <v>42701.700474537036</v>
      </c>
      <c r="T2898" s="9">
        <f t="shared" si="183"/>
        <v>42716.041666666664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-11450</v>
      </c>
      <c r="P2899">
        <f t="shared" si="181"/>
        <v>183.33333333333334</v>
      </c>
      <c r="Q2899" t="s">
        <v>8317</v>
      </c>
      <c r="R2899" t="s">
        <v>8318</v>
      </c>
      <c r="S2899" s="9">
        <f t="shared" si="182"/>
        <v>42258.438171296293</v>
      </c>
      <c r="T2899" s="9">
        <f t="shared" si="183"/>
        <v>42288.436863425923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-7184</v>
      </c>
      <c r="P2900">
        <f t="shared" si="181"/>
        <v>26.333333333333332</v>
      </c>
      <c r="Q2900" t="s">
        <v>8317</v>
      </c>
      <c r="R2900" t="s">
        <v>8318</v>
      </c>
      <c r="S2900" s="9">
        <f t="shared" si="182"/>
        <v>42278.456631944442</v>
      </c>
      <c r="T2900" s="9">
        <f t="shared" si="183"/>
        <v>42308.456631944442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-10000</v>
      </c>
      <c r="P2901">
        <f t="shared" si="181"/>
        <v>0</v>
      </c>
      <c r="Q2901" t="s">
        <v>8317</v>
      </c>
      <c r="R2901" t="s">
        <v>8318</v>
      </c>
      <c r="S2901" s="9">
        <f t="shared" si="182"/>
        <v>42514.869884259257</v>
      </c>
      <c r="T2901" s="9">
        <f t="shared" si="183"/>
        <v>42574.869884259257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-2095</v>
      </c>
      <c r="P2902">
        <f t="shared" si="181"/>
        <v>486.42857142857144</v>
      </c>
      <c r="Q2902" t="s">
        <v>8317</v>
      </c>
      <c r="R2902" t="s">
        <v>8318</v>
      </c>
      <c r="S2902" s="9">
        <f t="shared" si="182"/>
        <v>41830.025833333333</v>
      </c>
      <c r="T2902" s="9">
        <f t="shared" si="183"/>
        <v>41860.025833333333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-744</v>
      </c>
      <c r="P2903">
        <f t="shared" si="181"/>
        <v>3</v>
      </c>
      <c r="Q2903" t="s">
        <v>8317</v>
      </c>
      <c r="R2903" t="s">
        <v>8318</v>
      </c>
      <c r="S2903" s="9">
        <f t="shared" si="182"/>
        <v>41982.696053240739</v>
      </c>
      <c r="T2903" s="9">
        <f t="shared" si="183"/>
        <v>42042.696053240739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-149975</v>
      </c>
      <c r="P2904">
        <f t="shared" si="181"/>
        <v>25</v>
      </c>
      <c r="Q2904" t="s">
        <v>8317</v>
      </c>
      <c r="R2904" t="s">
        <v>8318</v>
      </c>
      <c r="S2904" s="9">
        <f t="shared" si="182"/>
        <v>42210.231435185182</v>
      </c>
      <c r="T2904" s="9">
        <f t="shared" si="183"/>
        <v>42240.231435185182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-4961</v>
      </c>
      <c r="P2905">
        <f t="shared" si="181"/>
        <v>9.75</v>
      </c>
      <c r="Q2905" t="s">
        <v>8317</v>
      </c>
      <c r="R2905" t="s">
        <v>8318</v>
      </c>
      <c r="S2905" s="9">
        <f t="shared" si="182"/>
        <v>42195.95854166666</v>
      </c>
      <c r="T2905" s="9">
        <f t="shared" si="183"/>
        <v>42255.95854166666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-1425</v>
      </c>
      <c r="P2906">
        <f t="shared" si="181"/>
        <v>18.75</v>
      </c>
      <c r="Q2906" t="s">
        <v>8317</v>
      </c>
      <c r="R2906" t="s">
        <v>8318</v>
      </c>
      <c r="S2906" s="9">
        <f t="shared" si="182"/>
        <v>41940.759618055556</v>
      </c>
      <c r="T2906" s="9">
        <f t="shared" si="183"/>
        <v>41952.291666666664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-2878</v>
      </c>
      <c r="P2907">
        <f t="shared" si="181"/>
        <v>36.588235294117645</v>
      </c>
      <c r="Q2907" t="s">
        <v>8317</v>
      </c>
      <c r="R2907" t="s">
        <v>8318</v>
      </c>
      <c r="S2907" s="9">
        <f t="shared" si="182"/>
        <v>42605.848530092589</v>
      </c>
      <c r="T2907" s="9">
        <f t="shared" si="183"/>
        <v>42619.848530092589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-5435</v>
      </c>
      <c r="P2908">
        <f t="shared" si="181"/>
        <v>80.714285714285708</v>
      </c>
      <c r="Q2908" t="s">
        <v>8317</v>
      </c>
      <c r="R2908" t="s">
        <v>8318</v>
      </c>
      <c r="S2908" s="9">
        <f t="shared" si="182"/>
        <v>42199.440578703703</v>
      </c>
      <c r="T2908" s="9">
        <f t="shared" si="183"/>
        <v>42216.833333333336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-2498</v>
      </c>
      <c r="P2909">
        <f t="shared" si="181"/>
        <v>1</v>
      </c>
      <c r="Q2909" t="s">
        <v>8317</v>
      </c>
      <c r="R2909" t="s">
        <v>8318</v>
      </c>
      <c r="S2909" s="9">
        <f t="shared" si="182"/>
        <v>42444.669409722221</v>
      </c>
      <c r="T2909" s="9">
        <f t="shared" si="183"/>
        <v>42504.669409722221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-9336</v>
      </c>
      <c r="P2910">
        <f t="shared" si="181"/>
        <v>52.8</v>
      </c>
      <c r="Q2910" t="s">
        <v>8317</v>
      </c>
      <c r="R2910" t="s">
        <v>8318</v>
      </c>
      <c r="S2910" s="9">
        <f t="shared" si="182"/>
        <v>42499.523368055554</v>
      </c>
      <c r="T2910" s="9">
        <f t="shared" si="183"/>
        <v>42529.523368055554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-179980</v>
      </c>
      <c r="P2911">
        <f t="shared" si="181"/>
        <v>20</v>
      </c>
      <c r="Q2911" t="s">
        <v>8317</v>
      </c>
      <c r="R2911" t="s">
        <v>8318</v>
      </c>
      <c r="S2911" s="9">
        <f t="shared" si="182"/>
        <v>41929.057881944442</v>
      </c>
      <c r="T2911" s="9">
        <f t="shared" si="183"/>
        <v>41968.615277777775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-29999</v>
      </c>
      <c r="P2912">
        <f t="shared" si="181"/>
        <v>1</v>
      </c>
      <c r="Q2912" t="s">
        <v>8317</v>
      </c>
      <c r="R2912" t="s">
        <v>8318</v>
      </c>
      <c r="S2912" s="9">
        <f t="shared" si="182"/>
        <v>42107.632951388885</v>
      </c>
      <c r="T2912" s="9">
        <f t="shared" si="183"/>
        <v>42167.632951388885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-1143</v>
      </c>
      <c r="P2913">
        <f t="shared" si="181"/>
        <v>46.928571428571431</v>
      </c>
      <c r="Q2913" t="s">
        <v>8317</v>
      </c>
      <c r="R2913" t="s">
        <v>8318</v>
      </c>
      <c r="S2913" s="9">
        <f t="shared" si="182"/>
        <v>42142.560486111113</v>
      </c>
      <c r="T2913" s="9">
        <f t="shared" si="183"/>
        <v>42182.560486111113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-12410</v>
      </c>
      <c r="P2914">
        <f t="shared" si="181"/>
        <v>78.07692307692308</v>
      </c>
      <c r="Q2914" t="s">
        <v>8317</v>
      </c>
      <c r="R2914" t="s">
        <v>8318</v>
      </c>
      <c r="S2914" s="9">
        <f t="shared" si="182"/>
        <v>42353.923310185179</v>
      </c>
      <c r="T2914" s="9">
        <f t="shared" si="183"/>
        <v>42383.923310185179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-9998</v>
      </c>
      <c r="P2915">
        <f t="shared" si="181"/>
        <v>1</v>
      </c>
      <c r="Q2915" t="s">
        <v>8317</v>
      </c>
      <c r="R2915" t="s">
        <v>8318</v>
      </c>
      <c r="S2915" s="9">
        <f t="shared" si="182"/>
        <v>41828.714571759258</v>
      </c>
      <c r="T2915" s="9">
        <f t="shared" si="183"/>
        <v>41888.714571759258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-24999</v>
      </c>
      <c r="P2916">
        <f t="shared" si="181"/>
        <v>1</v>
      </c>
      <c r="Q2916" t="s">
        <v>8317</v>
      </c>
      <c r="R2916" t="s">
        <v>8318</v>
      </c>
      <c r="S2916" s="9">
        <f t="shared" si="182"/>
        <v>42017.699004629627</v>
      </c>
      <c r="T2916" s="9">
        <f t="shared" si="183"/>
        <v>42077.657337962963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-389</v>
      </c>
      <c r="P2917">
        <f t="shared" si="181"/>
        <v>203.66666666666666</v>
      </c>
      <c r="Q2917" t="s">
        <v>8317</v>
      </c>
      <c r="R2917" t="s">
        <v>8318</v>
      </c>
      <c r="S2917" s="9">
        <f t="shared" si="182"/>
        <v>42415.189699074072</v>
      </c>
      <c r="T2917" s="9">
        <f t="shared" si="183"/>
        <v>42445.1480324074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-1705</v>
      </c>
      <c r="P2918">
        <f t="shared" si="181"/>
        <v>20.714285714285715</v>
      </c>
      <c r="Q2918" t="s">
        <v>8317</v>
      </c>
      <c r="R2918" t="s">
        <v>8318</v>
      </c>
      <c r="S2918" s="9">
        <f t="shared" si="182"/>
        <v>41755.268391203703</v>
      </c>
      <c r="T2918" s="9">
        <f t="shared" si="183"/>
        <v>41778.268391203703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-1563</v>
      </c>
      <c r="P2919">
        <f t="shared" si="181"/>
        <v>48.555555555555557</v>
      </c>
      <c r="Q2919" t="s">
        <v>8317</v>
      </c>
      <c r="R2919" t="s">
        <v>8318</v>
      </c>
      <c r="S2919" s="9">
        <f t="shared" si="182"/>
        <v>42245.026006944441</v>
      </c>
      <c r="T2919" s="9">
        <f t="shared" si="183"/>
        <v>42263.026006944441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-3638</v>
      </c>
      <c r="P2920">
        <f t="shared" si="181"/>
        <v>68.099999999999994</v>
      </c>
      <c r="Q2920" t="s">
        <v>8317</v>
      </c>
      <c r="R2920" t="s">
        <v>8318</v>
      </c>
      <c r="S2920" s="9">
        <f t="shared" si="182"/>
        <v>42278.421377314815</v>
      </c>
      <c r="T2920" s="9">
        <f t="shared" si="183"/>
        <v>42306.421377314815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-549</v>
      </c>
      <c r="P2921">
        <f t="shared" si="181"/>
        <v>8.5</v>
      </c>
      <c r="Q2921" t="s">
        <v>8317</v>
      </c>
      <c r="R2921" t="s">
        <v>8318</v>
      </c>
      <c r="S2921" s="9">
        <f t="shared" si="182"/>
        <v>41826.411215277774</v>
      </c>
      <c r="T2921" s="9">
        <f t="shared" si="183"/>
        <v>41856.411215277774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-1829</v>
      </c>
      <c r="P2922">
        <f t="shared" si="181"/>
        <v>51.615384615384613</v>
      </c>
      <c r="Q2922" t="s">
        <v>8317</v>
      </c>
      <c r="R2922" t="s">
        <v>8318</v>
      </c>
      <c r="S2922" s="9">
        <f t="shared" si="182"/>
        <v>42058.584143518521</v>
      </c>
      <c r="T2922" s="9">
        <f t="shared" si="183"/>
        <v>42088.54247685185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29</v>
      </c>
      <c r="P2923">
        <f t="shared" si="181"/>
        <v>43</v>
      </c>
      <c r="Q2923" t="s">
        <v>8317</v>
      </c>
      <c r="R2923" t="s">
        <v>8359</v>
      </c>
      <c r="S2923" s="9">
        <f t="shared" si="182"/>
        <v>41877.678287037037</v>
      </c>
      <c r="T2923" s="9">
        <f t="shared" si="183"/>
        <v>41907.678287037037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0</v>
      </c>
      <c r="P2924">
        <f t="shared" si="181"/>
        <v>83.333333333333329</v>
      </c>
      <c r="Q2924" t="s">
        <v>8317</v>
      </c>
      <c r="R2924" t="s">
        <v>8359</v>
      </c>
      <c r="S2924" s="9">
        <f t="shared" si="182"/>
        <v>42097.665821759256</v>
      </c>
      <c r="T2924" s="9">
        <f t="shared" si="183"/>
        <v>42142.665821759256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0</v>
      </c>
      <c r="P2925">
        <f t="shared" si="181"/>
        <v>30</v>
      </c>
      <c r="Q2925" t="s">
        <v>8317</v>
      </c>
      <c r="R2925" t="s">
        <v>8359</v>
      </c>
      <c r="S2925" s="9">
        <f t="shared" si="182"/>
        <v>42012.944201388884</v>
      </c>
      <c r="T2925" s="9">
        <f t="shared" si="183"/>
        <v>42027.916666666664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800</v>
      </c>
      <c r="P2926">
        <f t="shared" si="181"/>
        <v>175.51020408163265</v>
      </c>
      <c r="Q2926" t="s">
        <v>8317</v>
      </c>
      <c r="R2926" t="s">
        <v>8359</v>
      </c>
      <c r="S2926" s="9">
        <f t="shared" si="182"/>
        <v>42103.348495370366</v>
      </c>
      <c r="T2926" s="9">
        <f t="shared" si="183"/>
        <v>42132.957638888889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1100.6900000000023</v>
      </c>
      <c r="P2927">
        <f t="shared" si="181"/>
        <v>231.66175879396985</v>
      </c>
      <c r="Q2927" t="s">
        <v>8317</v>
      </c>
      <c r="R2927" t="s">
        <v>8359</v>
      </c>
      <c r="S2927" s="9">
        <f t="shared" si="182"/>
        <v>41863.375787037039</v>
      </c>
      <c r="T2927" s="9">
        <f t="shared" si="183"/>
        <v>41893.375787037039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750</v>
      </c>
      <c r="P2928">
        <f t="shared" si="181"/>
        <v>75</v>
      </c>
      <c r="Q2928" t="s">
        <v>8317</v>
      </c>
      <c r="R2928" t="s">
        <v>8359</v>
      </c>
      <c r="S2928" s="9">
        <f t="shared" si="182"/>
        <v>42044.557627314811</v>
      </c>
      <c r="T2928" s="9">
        <f t="shared" si="183"/>
        <v>42058.557627314811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555</v>
      </c>
      <c r="P2929">
        <f t="shared" si="181"/>
        <v>112.14285714285714</v>
      </c>
      <c r="Q2929" t="s">
        <v>8317</v>
      </c>
      <c r="R2929" t="s">
        <v>8359</v>
      </c>
      <c r="S2929" s="9">
        <f t="shared" si="182"/>
        <v>41806.460983796293</v>
      </c>
      <c r="T2929" s="9">
        <f t="shared" si="183"/>
        <v>41835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0</v>
      </c>
      <c r="P2930">
        <f t="shared" si="181"/>
        <v>41.666666666666664</v>
      </c>
      <c r="Q2930" t="s">
        <v>8317</v>
      </c>
      <c r="R2930" t="s">
        <v>8359</v>
      </c>
      <c r="S2930" s="9">
        <f t="shared" si="182"/>
        <v>42403.789884259262</v>
      </c>
      <c r="T2930" s="9">
        <f t="shared" si="183"/>
        <v>42433.789884259262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165.55000000000018</v>
      </c>
      <c r="P2931">
        <f t="shared" si="181"/>
        <v>255.17343750000001</v>
      </c>
      <c r="Q2931" t="s">
        <v>8317</v>
      </c>
      <c r="R2931" t="s">
        <v>8359</v>
      </c>
      <c r="S2931" s="9">
        <f t="shared" si="182"/>
        <v>41754.355995370366</v>
      </c>
      <c r="T2931" s="9">
        <f t="shared" si="183"/>
        <v>41784.355995370366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92</v>
      </c>
      <c r="P2932">
        <f t="shared" si="181"/>
        <v>162.7741935483871</v>
      </c>
      <c r="Q2932" t="s">
        <v>8317</v>
      </c>
      <c r="R2932" t="s">
        <v>8359</v>
      </c>
      <c r="S2932" s="9">
        <f t="shared" si="182"/>
        <v>42101.375740740739</v>
      </c>
      <c r="T2932" s="9">
        <f t="shared" si="183"/>
        <v>42131.375740740739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45</v>
      </c>
      <c r="P2933">
        <f t="shared" si="181"/>
        <v>88.333333333333329</v>
      </c>
      <c r="Q2933" t="s">
        <v>8317</v>
      </c>
      <c r="R2933" t="s">
        <v>8359</v>
      </c>
      <c r="S2933" s="9">
        <f t="shared" si="182"/>
        <v>41872.082905092589</v>
      </c>
      <c r="T2933" s="9">
        <f t="shared" si="183"/>
        <v>41897.047222222223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158</v>
      </c>
      <c r="P2934">
        <f t="shared" si="181"/>
        <v>85.736842105263165</v>
      </c>
      <c r="Q2934" t="s">
        <v>8317</v>
      </c>
      <c r="R2934" t="s">
        <v>8359</v>
      </c>
      <c r="S2934" s="9">
        <f t="shared" si="182"/>
        <v>42024.956446759257</v>
      </c>
      <c r="T2934" s="9">
        <f t="shared" si="183"/>
        <v>42056.249999999993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69</v>
      </c>
      <c r="P2935">
        <f t="shared" si="181"/>
        <v>47.574074074074076</v>
      </c>
      <c r="Q2935" t="s">
        <v>8317</v>
      </c>
      <c r="R2935" t="s">
        <v>8359</v>
      </c>
      <c r="S2935" s="9">
        <f t="shared" si="182"/>
        <v>42495.748298611106</v>
      </c>
      <c r="T2935" s="9">
        <f t="shared" si="183"/>
        <v>42525.748298611106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200</v>
      </c>
      <c r="P2936">
        <f t="shared" si="181"/>
        <v>72.972972972972968</v>
      </c>
      <c r="Q2936" t="s">
        <v>8317</v>
      </c>
      <c r="R2936" t="s">
        <v>8359</v>
      </c>
      <c r="S2936" s="9">
        <f t="shared" si="182"/>
        <v>41775.427824074075</v>
      </c>
      <c r="T2936" s="9">
        <f t="shared" si="183"/>
        <v>41805.427824074075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31</v>
      </c>
      <c r="P2937">
        <f t="shared" si="181"/>
        <v>90.538461538461533</v>
      </c>
      <c r="Q2937" t="s">
        <v>8317</v>
      </c>
      <c r="R2937" t="s">
        <v>8359</v>
      </c>
      <c r="S2937" s="9">
        <f t="shared" si="182"/>
        <v>42553.375092592592</v>
      </c>
      <c r="T2937" s="9">
        <f t="shared" si="183"/>
        <v>42611.499999999993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280</v>
      </c>
      <c r="P2938">
        <f t="shared" si="181"/>
        <v>37.647058823529413</v>
      </c>
      <c r="Q2938" t="s">
        <v>8317</v>
      </c>
      <c r="R2938" t="s">
        <v>8359</v>
      </c>
      <c r="S2938" s="9">
        <f t="shared" si="182"/>
        <v>41912.442395833328</v>
      </c>
      <c r="T2938" s="9">
        <f t="shared" si="183"/>
        <v>41924.999305555553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500</v>
      </c>
      <c r="P2939">
        <f t="shared" si="181"/>
        <v>36.363636363636367</v>
      </c>
      <c r="Q2939" t="s">
        <v>8317</v>
      </c>
      <c r="R2939" t="s">
        <v>8359</v>
      </c>
      <c r="S2939" s="9">
        <f t="shared" si="182"/>
        <v>41803.248993055553</v>
      </c>
      <c r="T2939" s="9">
        <f t="shared" si="183"/>
        <v>41833.248993055553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55</v>
      </c>
      <c r="P2940">
        <f t="shared" si="181"/>
        <v>126.71875</v>
      </c>
      <c r="Q2940" t="s">
        <v>8317</v>
      </c>
      <c r="R2940" t="s">
        <v>8359</v>
      </c>
      <c r="S2940" s="9">
        <f t="shared" si="182"/>
        <v>42004.495532407404</v>
      </c>
      <c r="T2940" s="9">
        <f t="shared" si="183"/>
        <v>42034.495532407404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230</v>
      </c>
      <c r="P2941">
        <f t="shared" si="181"/>
        <v>329.2</v>
      </c>
      <c r="Q2941" t="s">
        <v>8317</v>
      </c>
      <c r="R2941" t="s">
        <v>8359</v>
      </c>
      <c r="S2941" s="9">
        <f t="shared" si="182"/>
        <v>41845.60083333333</v>
      </c>
      <c r="T2941" s="9">
        <f t="shared" si="183"/>
        <v>41878.833333333328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181</v>
      </c>
      <c r="P2942">
        <f t="shared" si="181"/>
        <v>81.242424242424249</v>
      </c>
      <c r="Q2942" t="s">
        <v>8317</v>
      </c>
      <c r="R2942" t="s">
        <v>8359</v>
      </c>
      <c r="S2942" s="9">
        <f t="shared" si="182"/>
        <v>41982.565023148149</v>
      </c>
      <c r="T2942" s="9">
        <f t="shared" si="183"/>
        <v>42022.565023148149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-24999</v>
      </c>
      <c r="P2943">
        <f t="shared" si="181"/>
        <v>1</v>
      </c>
      <c r="Q2943" t="s">
        <v>8317</v>
      </c>
      <c r="R2943" t="s">
        <v>8357</v>
      </c>
      <c r="S2943" s="9">
        <f t="shared" si="182"/>
        <v>42034.751793981479</v>
      </c>
      <c r="T2943" s="9">
        <f t="shared" si="183"/>
        <v>42064.751793981479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-159150</v>
      </c>
      <c r="P2944">
        <f t="shared" si="181"/>
        <v>202.22772277227722</v>
      </c>
      <c r="Q2944" t="s">
        <v>8317</v>
      </c>
      <c r="R2944" t="s">
        <v>8357</v>
      </c>
      <c r="S2944" s="9">
        <f t="shared" si="182"/>
        <v>42334.595590277771</v>
      </c>
      <c r="T2944" s="9">
        <f t="shared" si="183"/>
        <v>42354.637499999997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-3000</v>
      </c>
      <c r="P2945">
        <f t="shared" si="181"/>
        <v>0</v>
      </c>
      <c r="Q2945" t="s">
        <v>8317</v>
      </c>
      <c r="R2945" t="s">
        <v>8357</v>
      </c>
      <c r="S2945" s="9">
        <f t="shared" si="182"/>
        <v>42076.921064814807</v>
      </c>
      <c r="T2945" s="9">
        <f t="shared" si="183"/>
        <v>42106.921064814807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-9900</v>
      </c>
      <c r="P2946">
        <f t="shared" si="181"/>
        <v>100</v>
      </c>
      <c r="Q2946" t="s">
        <v>8317</v>
      </c>
      <c r="R2946" t="s">
        <v>8357</v>
      </c>
      <c r="S2946" s="9">
        <f t="shared" si="182"/>
        <v>42132.705995370365</v>
      </c>
      <c r="T2946" s="9">
        <f t="shared" si="183"/>
        <v>42162.705995370365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E2947-D2947</f>
        <v>-50000</v>
      </c>
      <c r="P2947">
        <f t="shared" ref="P2947:P3010" si="185">IF(L2947=0,0,E2947/L2947)</f>
        <v>0</v>
      </c>
      <c r="Q2947" t="s">
        <v>8317</v>
      </c>
      <c r="R2947" t="s">
        <v>8357</v>
      </c>
      <c r="S2947" s="9">
        <f t="shared" ref="S2947:S3010" si="186">(J2947/86400)+25569+(-5/24)</f>
        <v>42117.931250000001</v>
      </c>
      <c r="T2947" s="9">
        <f t="shared" ref="T2947:T3010" si="187">(I2947/86400)+25569+(-5/24)</f>
        <v>42147.931250000001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-1998</v>
      </c>
      <c r="P2948">
        <f t="shared" si="185"/>
        <v>1</v>
      </c>
      <c r="Q2948" t="s">
        <v>8317</v>
      </c>
      <c r="R2948" t="s">
        <v>8357</v>
      </c>
      <c r="S2948" s="9">
        <f t="shared" si="186"/>
        <v>42567.322824074072</v>
      </c>
      <c r="T2948" s="9">
        <f t="shared" si="187"/>
        <v>42597.322824074072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-23928</v>
      </c>
      <c r="P2949">
        <f t="shared" si="185"/>
        <v>82.461538461538467</v>
      </c>
      <c r="Q2949" t="s">
        <v>8317</v>
      </c>
      <c r="R2949" t="s">
        <v>8357</v>
      </c>
      <c r="S2949" s="9">
        <f t="shared" si="186"/>
        <v>42649.353784722225</v>
      </c>
      <c r="T2949" s="9">
        <f t="shared" si="187"/>
        <v>42698.507638888885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-499976</v>
      </c>
      <c r="P2950">
        <f t="shared" si="185"/>
        <v>2.6666666666666665</v>
      </c>
      <c r="Q2950" t="s">
        <v>8317</v>
      </c>
      <c r="R2950" t="s">
        <v>8357</v>
      </c>
      <c r="S2950" s="9">
        <f t="shared" si="186"/>
        <v>42097.440891203696</v>
      </c>
      <c r="T2950" s="9">
        <f t="shared" si="187"/>
        <v>42157.440891203696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-975</v>
      </c>
      <c r="P2951">
        <f t="shared" si="185"/>
        <v>12.5</v>
      </c>
      <c r="Q2951" t="s">
        <v>8317</v>
      </c>
      <c r="R2951" t="s">
        <v>8357</v>
      </c>
      <c r="S2951" s="9">
        <f t="shared" si="186"/>
        <v>42297.61478009259</v>
      </c>
      <c r="T2951" s="9">
        <f t="shared" si="187"/>
        <v>42327.656446759262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-5000000</v>
      </c>
      <c r="P2952">
        <f t="shared" si="185"/>
        <v>0</v>
      </c>
      <c r="Q2952" t="s">
        <v>8317</v>
      </c>
      <c r="R2952" t="s">
        <v>8357</v>
      </c>
      <c r="S2952" s="9">
        <f t="shared" si="186"/>
        <v>42362.156851851854</v>
      </c>
      <c r="T2952" s="9">
        <f t="shared" si="187"/>
        <v>42392.156851851854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-48904</v>
      </c>
      <c r="P2953">
        <f t="shared" si="185"/>
        <v>18.896551724137932</v>
      </c>
      <c r="Q2953" t="s">
        <v>8317</v>
      </c>
      <c r="R2953" t="s">
        <v>8357</v>
      </c>
      <c r="S2953" s="9">
        <f t="shared" si="186"/>
        <v>41872.594594907401</v>
      </c>
      <c r="T2953" s="9">
        <f t="shared" si="187"/>
        <v>41917.594594907401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-18395</v>
      </c>
      <c r="P2954">
        <f t="shared" si="185"/>
        <v>200.625</v>
      </c>
      <c r="Q2954" t="s">
        <v>8317</v>
      </c>
      <c r="R2954" t="s">
        <v>8357</v>
      </c>
      <c r="S2954" s="9">
        <f t="shared" si="186"/>
        <v>42628.481932870367</v>
      </c>
      <c r="T2954" s="9">
        <f t="shared" si="187"/>
        <v>42659.958333333336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-399395</v>
      </c>
      <c r="P2955">
        <f t="shared" si="185"/>
        <v>201.66666666666666</v>
      </c>
      <c r="Q2955" t="s">
        <v>8317</v>
      </c>
      <c r="R2955" t="s">
        <v>8357</v>
      </c>
      <c r="S2955" s="9">
        <f t="shared" si="186"/>
        <v>42255.583576388883</v>
      </c>
      <c r="T2955" s="9">
        <f t="shared" si="187"/>
        <v>42285.583576388883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-15000</v>
      </c>
      <c r="P2956">
        <f t="shared" si="185"/>
        <v>0</v>
      </c>
      <c r="Q2956" t="s">
        <v>8317</v>
      </c>
      <c r="R2956" t="s">
        <v>8357</v>
      </c>
      <c r="S2956" s="9">
        <f t="shared" si="186"/>
        <v>42790.375034722216</v>
      </c>
      <c r="T2956" s="9">
        <f t="shared" si="187"/>
        <v>42810.333368055552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-485</v>
      </c>
      <c r="P2957">
        <f t="shared" si="185"/>
        <v>65</v>
      </c>
      <c r="Q2957" t="s">
        <v>8317</v>
      </c>
      <c r="R2957" t="s">
        <v>8357</v>
      </c>
      <c r="S2957" s="9">
        <f t="shared" si="186"/>
        <v>42141.532974537033</v>
      </c>
      <c r="T2957" s="9">
        <f t="shared" si="187"/>
        <v>42171.532974537033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-6578</v>
      </c>
      <c r="P2958">
        <f t="shared" si="185"/>
        <v>66.099999999999994</v>
      </c>
      <c r="Q2958" t="s">
        <v>8317</v>
      </c>
      <c r="R2958" t="s">
        <v>8357</v>
      </c>
      <c r="S2958" s="9">
        <f t="shared" si="186"/>
        <v>42464.750578703701</v>
      </c>
      <c r="T2958" s="9">
        <f t="shared" si="187"/>
        <v>42494.750578703701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-14720</v>
      </c>
      <c r="P2959">
        <f t="shared" si="185"/>
        <v>93.333333333333329</v>
      </c>
      <c r="Q2959" t="s">
        <v>8317</v>
      </c>
      <c r="R2959" t="s">
        <v>8357</v>
      </c>
      <c r="S2959" s="9">
        <f t="shared" si="186"/>
        <v>42030.80291666666</v>
      </c>
      <c r="T2959" s="9">
        <f t="shared" si="187"/>
        <v>42090.761249999996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-80000</v>
      </c>
      <c r="P2960">
        <f t="shared" si="185"/>
        <v>0</v>
      </c>
      <c r="Q2960" t="s">
        <v>8317</v>
      </c>
      <c r="R2960" t="s">
        <v>8357</v>
      </c>
      <c r="S2960" s="9">
        <f t="shared" si="186"/>
        <v>42438.570798611108</v>
      </c>
      <c r="T2960" s="9">
        <f t="shared" si="187"/>
        <v>42498.529131944444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-10000</v>
      </c>
      <c r="P2961">
        <f t="shared" si="185"/>
        <v>0</v>
      </c>
      <c r="Q2961" t="s">
        <v>8317</v>
      </c>
      <c r="R2961" t="s">
        <v>8357</v>
      </c>
      <c r="S2961" s="9">
        <f t="shared" si="186"/>
        <v>42497.800057870372</v>
      </c>
      <c r="T2961" s="9">
        <f t="shared" si="187"/>
        <v>42527.800057870372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-30000000</v>
      </c>
      <c r="P2962">
        <f t="shared" si="185"/>
        <v>0</v>
      </c>
      <c r="Q2962" t="s">
        <v>8317</v>
      </c>
      <c r="R2962" t="s">
        <v>8357</v>
      </c>
      <c r="S2962" s="9">
        <f t="shared" si="186"/>
        <v>41863.54887731481</v>
      </c>
      <c r="T2962" s="9">
        <f t="shared" si="187"/>
        <v>41893.54887731481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481</v>
      </c>
      <c r="P2963">
        <f t="shared" si="185"/>
        <v>50.75</v>
      </c>
      <c r="Q2963" t="s">
        <v>8317</v>
      </c>
      <c r="R2963" t="s">
        <v>8318</v>
      </c>
      <c r="S2963" s="9">
        <f t="shared" si="186"/>
        <v>42061.004155092589</v>
      </c>
      <c r="T2963" s="9">
        <f t="shared" si="187"/>
        <v>42088.958333333336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218</v>
      </c>
      <c r="P2964">
        <f t="shared" si="185"/>
        <v>60.9</v>
      </c>
      <c r="Q2964" t="s">
        <v>8317</v>
      </c>
      <c r="R2964" t="s">
        <v>8318</v>
      </c>
      <c r="S2964" s="9">
        <f t="shared" si="186"/>
        <v>42036.035949074074</v>
      </c>
      <c r="T2964" s="9">
        <f t="shared" si="187"/>
        <v>42064.082638888889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685</v>
      </c>
      <c r="P2965">
        <f t="shared" si="185"/>
        <v>109.03061224489795</v>
      </c>
      <c r="Q2965" t="s">
        <v>8317</v>
      </c>
      <c r="R2965" t="s">
        <v>8318</v>
      </c>
      <c r="S2965" s="9">
        <f t="shared" si="186"/>
        <v>42157.26185185185</v>
      </c>
      <c r="T2965" s="9">
        <f t="shared" si="187"/>
        <v>42187.26185185185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35.6899999999996</v>
      </c>
      <c r="P2966">
        <f t="shared" si="185"/>
        <v>25.692295918367346</v>
      </c>
      <c r="Q2966" t="s">
        <v>8317</v>
      </c>
      <c r="R2966" t="s">
        <v>8318</v>
      </c>
      <c r="S2966" s="9">
        <f t="shared" si="186"/>
        <v>41827.701608796291</v>
      </c>
      <c r="T2966" s="9">
        <f t="shared" si="187"/>
        <v>41857.688888888886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135</v>
      </c>
      <c r="P2967">
        <f t="shared" si="185"/>
        <v>41.92307692307692</v>
      </c>
      <c r="Q2967" t="s">
        <v>8317</v>
      </c>
      <c r="R2967" t="s">
        <v>8318</v>
      </c>
      <c r="S2967" s="9">
        <f t="shared" si="186"/>
        <v>42162.521215277775</v>
      </c>
      <c r="T2967" s="9">
        <f t="shared" si="187"/>
        <v>42192.521215277775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1363</v>
      </c>
      <c r="P2968">
        <f t="shared" si="185"/>
        <v>88.7734375</v>
      </c>
      <c r="Q2968" t="s">
        <v>8317</v>
      </c>
      <c r="R2968" t="s">
        <v>8318</v>
      </c>
      <c r="S2968" s="9">
        <f t="shared" si="186"/>
        <v>42233.530231481483</v>
      </c>
      <c r="T2968" s="9">
        <f t="shared" si="187"/>
        <v>42263.530231481483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696</v>
      </c>
      <c r="P2969">
        <f t="shared" si="185"/>
        <v>80.225352112676063</v>
      </c>
      <c r="Q2969" t="s">
        <v>8317</v>
      </c>
      <c r="R2969" t="s">
        <v>8318</v>
      </c>
      <c r="S2969" s="9">
        <f t="shared" si="186"/>
        <v>42041.989490740736</v>
      </c>
      <c r="T2969" s="9">
        <f t="shared" si="187"/>
        <v>42071.947824074072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210</v>
      </c>
      <c r="P2970">
        <f t="shared" si="185"/>
        <v>78.936170212765958</v>
      </c>
      <c r="Q2970" t="s">
        <v>8317</v>
      </c>
      <c r="R2970" t="s">
        <v>8318</v>
      </c>
      <c r="S2970" s="9">
        <f t="shared" si="186"/>
        <v>42585.315509259257</v>
      </c>
      <c r="T2970" s="9">
        <f t="shared" si="187"/>
        <v>42598.957638888889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625</v>
      </c>
      <c r="P2971">
        <f t="shared" si="185"/>
        <v>95.588235294117652</v>
      </c>
      <c r="Q2971" t="s">
        <v>8317</v>
      </c>
      <c r="R2971" t="s">
        <v>8318</v>
      </c>
      <c r="S2971" s="9">
        <f t="shared" si="186"/>
        <v>42097.578159722216</v>
      </c>
      <c r="T2971" s="9">
        <f t="shared" si="187"/>
        <v>42127.743750000001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360</v>
      </c>
      <c r="P2972">
        <f t="shared" si="185"/>
        <v>69.890109890109883</v>
      </c>
      <c r="Q2972" t="s">
        <v>8317</v>
      </c>
      <c r="R2972" t="s">
        <v>8318</v>
      </c>
      <c r="S2972" s="9">
        <f t="shared" si="186"/>
        <v>41808.461238425924</v>
      </c>
      <c r="T2972" s="9">
        <f t="shared" si="187"/>
        <v>41838.461238425924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5</v>
      </c>
      <c r="P2973">
        <f t="shared" si="185"/>
        <v>74.534883720930239</v>
      </c>
      <c r="Q2973" t="s">
        <v>8317</v>
      </c>
      <c r="R2973" t="s">
        <v>8318</v>
      </c>
      <c r="S2973" s="9">
        <f t="shared" si="186"/>
        <v>41852.449976851851</v>
      </c>
      <c r="T2973" s="9">
        <f t="shared" si="187"/>
        <v>41882.449976851851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107</v>
      </c>
      <c r="P2974">
        <f t="shared" si="185"/>
        <v>123.94117647058823</v>
      </c>
      <c r="Q2974" t="s">
        <v>8317</v>
      </c>
      <c r="R2974" t="s">
        <v>8318</v>
      </c>
      <c r="S2974" s="9">
        <f t="shared" si="186"/>
        <v>42693.90185185185</v>
      </c>
      <c r="T2974" s="9">
        <f t="shared" si="187"/>
        <v>42708.833333333336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3740</v>
      </c>
      <c r="P2975">
        <f t="shared" si="185"/>
        <v>264.84848484848487</v>
      </c>
      <c r="Q2975" t="s">
        <v>8317</v>
      </c>
      <c r="R2975" t="s">
        <v>8318</v>
      </c>
      <c r="S2975" s="9">
        <f t="shared" si="186"/>
        <v>42341.610046296293</v>
      </c>
      <c r="T2975" s="9">
        <f t="shared" si="187"/>
        <v>42369.958333333336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100</v>
      </c>
      <c r="P2976">
        <f t="shared" si="185"/>
        <v>58.620689655172413</v>
      </c>
      <c r="Q2976" t="s">
        <v>8317</v>
      </c>
      <c r="R2976" t="s">
        <v>8318</v>
      </c>
      <c r="S2976" s="9">
        <f t="shared" si="186"/>
        <v>41879.852673611109</v>
      </c>
      <c r="T2976" s="9">
        <f t="shared" si="187"/>
        <v>41907.857638888883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</v>
      </c>
      <c r="P2977">
        <f t="shared" si="185"/>
        <v>70.884955752212392</v>
      </c>
      <c r="Q2977" t="s">
        <v>8317</v>
      </c>
      <c r="R2977" t="s">
        <v>8318</v>
      </c>
      <c r="S2977" s="9">
        <f t="shared" si="186"/>
        <v>41941.475532407407</v>
      </c>
      <c r="T2977" s="9">
        <f t="shared" si="187"/>
        <v>41969.916666666664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50</v>
      </c>
      <c r="P2978">
        <f t="shared" si="185"/>
        <v>8.5714285714285712</v>
      </c>
      <c r="Q2978" t="s">
        <v>8317</v>
      </c>
      <c r="R2978" t="s">
        <v>8318</v>
      </c>
      <c r="S2978" s="9">
        <f t="shared" si="186"/>
        <v>42425.522337962961</v>
      </c>
      <c r="T2978" s="9">
        <f t="shared" si="187"/>
        <v>42442.291666666664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407</v>
      </c>
      <c r="P2979">
        <f t="shared" si="185"/>
        <v>113.56666666666666</v>
      </c>
      <c r="Q2979" t="s">
        <v>8317</v>
      </c>
      <c r="R2979" t="s">
        <v>8318</v>
      </c>
      <c r="S2979" s="9">
        <f t="shared" si="186"/>
        <v>42026.672847222224</v>
      </c>
      <c r="T2979" s="9">
        <f t="shared" si="187"/>
        <v>42085.884722222218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221</v>
      </c>
      <c r="P2980">
        <f t="shared" si="185"/>
        <v>60.6875</v>
      </c>
      <c r="Q2980" t="s">
        <v>8317</v>
      </c>
      <c r="R2980" t="s">
        <v>8318</v>
      </c>
      <c r="S2980" s="9">
        <f t="shared" si="186"/>
        <v>41922.432256944441</v>
      </c>
      <c r="T2980" s="9">
        <f t="shared" si="187"/>
        <v>41932.040972222218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70</v>
      </c>
      <c r="P2981">
        <f t="shared" si="185"/>
        <v>110.21739130434783</v>
      </c>
      <c r="Q2981" t="s">
        <v>8317</v>
      </c>
      <c r="R2981" t="s">
        <v>8318</v>
      </c>
      <c r="S2981" s="9">
        <f t="shared" si="186"/>
        <v>41993.616006944438</v>
      </c>
      <c r="T2981" s="9">
        <f t="shared" si="187"/>
        <v>42010.041666666664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275</v>
      </c>
      <c r="P2982">
        <f t="shared" si="185"/>
        <v>136.45833333333334</v>
      </c>
      <c r="Q2982" t="s">
        <v>8317</v>
      </c>
      <c r="R2982" t="s">
        <v>8318</v>
      </c>
      <c r="S2982" s="9">
        <f t="shared" si="186"/>
        <v>42219.70752314815</v>
      </c>
      <c r="T2982" s="9">
        <f t="shared" si="187"/>
        <v>42239.874999999993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1157</v>
      </c>
      <c r="P2983">
        <f t="shared" si="185"/>
        <v>53.164948453608247</v>
      </c>
      <c r="Q2983" t="s">
        <v>8317</v>
      </c>
      <c r="R2983" t="s">
        <v>8357</v>
      </c>
      <c r="S2983" s="9">
        <f t="shared" si="186"/>
        <v>42225.351342592585</v>
      </c>
      <c r="T2983" s="9">
        <f t="shared" si="187"/>
        <v>42270.351342592585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103</v>
      </c>
      <c r="P2984">
        <f t="shared" si="185"/>
        <v>86.491525423728817</v>
      </c>
      <c r="Q2984" t="s">
        <v>8317</v>
      </c>
      <c r="R2984" t="s">
        <v>8357</v>
      </c>
      <c r="S2984" s="9">
        <f t="shared" si="186"/>
        <v>42381.478506944441</v>
      </c>
      <c r="T2984" s="9">
        <f t="shared" si="187"/>
        <v>42411.478506944441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53985.91</v>
      </c>
      <c r="P2985">
        <f t="shared" si="185"/>
        <v>155.23827397260274</v>
      </c>
      <c r="Q2985" t="s">
        <v>8317</v>
      </c>
      <c r="R2985" t="s">
        <v>8357</v>
      </c>
      <c r="S2985" s="9">
        <f t="shared" si="186"/>
        <v>41894.424027777779</v>
      </c>
      <c r="T2985" s="9">
        <f t="shared" si="187"/>
        <v>41954.465694444443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88</v>
      </c>
      <c r="P2986">
        <f t="shared" si="185"/>
        <v>115.08256880733946</v>
      </c>
      <c r="Q2986" t="s">
        <v>8317</v>
      </c>
      <c r="R2986" t="s">
        <v>8357</v>
      </c>
      <c r="S2986" s="9">
        <f t="shared" si="186"/>
        <v>42576.070381944439</v>
      </c>
      <c r="T2986" s="9">
        <f t="shared" si="187"/>
        <v>42606.070381944439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2165</v>
      </c>
      <c r="P2987">
        <f t="shared" si="185"/>
        <v>109.5945945945946</v>
      </c>
      <c r="Q2987" t="s">
        <v>8317</v>
      </c>
      <c r="R2987" t="s">
        <v>8357</v>
      </c>
      <c r="S2987" s="9">
        <f t="shared" si="186"/>
        <v>42654.765370370369</v>
      </c>
      <c r="T2987" s="9">
        <f t="shared" si="187"/>
        <v>42673.958333333336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132</v>
      </c>
      <c r="P2988">
        <f t="shared" si="185"/>
        <v>45.214285714285715</v>
      </c>
      <c r="Q2988" t="s">
        <v>8317</v>
      </c>
      <c r="R2988" t="s">
        <v>8357</v>
      </c>
      <c r="S2988" s="9">
        <f t="shared" si="186"/>
        <v>42431.29173611111</v>
      </c>
      <c r="T2988" s="9">
        <f t="shared" si="187"/>
        <v>42491.250069444439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2600.2000000000007</v>
      </c>
      <c r="P2989">
        <f t="shared" si="185"/>
        <v>104.15169811320754</v>
      </c>
      <c r="Q2989" t="s">
        <v>8317</v>
      </c>
      <c r="R2989" t="s">
        <v>8357</v>
      </c>
      <c r="S2989" s="9">
        <f t="shared" si="186"/>
        <v>42627.098969907405</v>
      </c>
      <c r="T2989" s="9">
        <f t="shared" si="187"/>
        <v>42655.791666666664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0</v>
      </c>
      <c r="P2990">
        <f t="shared" si="185"/>
        <v>35.714285714285715</v>
      </c>
      <c r="Q2990" t="s">
        <v>8317</v>
      </c>
      <c r="R2990" t="s">
        <v>8357</v>
      </c>
      <c r="S2990" s="9">
        <f t="shared" si="186"/>
        <v>42511.153715277775</v>
      </c>
      <c r="T2990" s="9">
        <f t="shared" si="187"/>
        <v>42541.153715277775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15307</v>
      </c>
      <c r="P2991">
        <f t="shared" si="185"/>
        <v>96.997252747252745</v>
      </c>
      <c r="Q2991" t="s">
        <v>8317</v>
      </c>
      <c r="R2991" t="s">
        <v>8357</v>
      </c>
      <c r="S2991" s="9">
        <f t="shared" si="186"/>
        <v>42336.812060185184</v>
      </c>
      <c r="T2991" s="9">
        <f t="shared" si="187"/>
        <v>42358.999305555553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0</v>
      </c>
      <c r="P2992">
        <f t="shared" si="185"/>
        <v>370.37037037037038</v>
      </c>
      <c r="Q2992" t="s">
        <v>8317</v>
      </c>
      <c r="R2992" t="s">
        <v>8357</v>
      </c>
      <c r="S2992" s="9">
        <f t="shared" si="186"/>
        <v>42341.365972222215</v>
      </c>
      <c r="T2992" s="9">
        <f t="shared" si="187"/>
        <v>42376.365972222215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280</v>
      </c>
      <c r="P2993">
        <f t="shared" si="185"/>
        <v>94.408602150537632</v>
      </c>
      <c r="Q2993" t="s">
        <v>8317</v>
      </c>
      <c r="R2993" t="s">
        <v>8357</v>
      </c>
      <c r="S2993" s="9">
        <f t="shared" si="186"/>
        <v>42740.628819444442</v>
      </c>
      <c r="T2993" s="9">
        <f t="shared" si="187"/>
        <v>42762.628819444442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135</v>
      </c>
      <c r="P2994">
        <f t="shared" si="185"/>
        <v>48.984375</v>
      </c>
      <c r="Q2994" t="s">
        <v>8317</v>
      </c>
      <c r="R2994" t="s">
        <v>8357</v>
      </c>
      <c r="S2994" s="9">
        <f t="shared" si="186"/>
        <v>42622.559143518512</v>
      </c>
      <c r="T2994" s="9">
        <f t="shared" si="187"/>
        <v>42652.559143518512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3</v>
      </c>
      <c r="P2995">
        <f t="shared" si="185"/>
        <v>45.590909090909093</v>
      </c>
      <c r="Q2995" t="s">
        <v>8317</v>
      </c>
      <c r="R2995" t="s">
        <v>8357</v>
      </c>
      <c r="S2995" s="9">
        <f t="shared" si="186"/>
        <v>42390.63040509259</v>
      </c>
      <c r="T2995" s="9">
        <f t="shared" si="187"/>
        <v>42420.63040509259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1073.24</v>
      </c>
      <c r="P2996">
        <f t="shared" si="185"/>
        <v>23.275254237288134</v>
      </c>
      <c r="Q2996" t="s">
        <v>8317</v>
      </c>
      <c r="R2996" t="s">
        <v>8357</v>
      </c>
      <c r="S2996" s="9">
        <f t="shared" si="186"/>
        <v>41885.270509259259</v>
      </c>
      <c r="T2996" s="9">
        <f t="shared" si="187"/>
        <v>41915.270509259259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744</v>
      </c>
      <c r="P2997">
        <f t="shared" si="185"/>
        <v>63.2289156626506</v>
      </c>
      <c r="Q2997" t="s">
        <v>8317</v>
      </c>
      <c r="R2997" t="s">
        <v>8357</v>
      </c>
      <c r="S2997" s="9">
        <f t="shared" si="186"/>
        <v>42724.456840277773</v>
      </c>
      <c r="T2997" s="9">
        <f t="shared" si="187"/>
        <v>42754.456840277773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25180</v>
      </c>
      <c r="P2998">
        <f t="shared" si="185"/>
        <v>153.5204081632653</v>
      </c>
      <c r="Q2998" t="s">
        <v>8317</v>
      </c>
      <c r="R2998" t="s">
        <v>8357</v>
      </c>
      <c r="S2998" s="9">
        <f t="shared" si="186"/>
        <v>42090.704166666663</v>
      </c>
      <c r="T2998" s="9">
        <f t="shared" si="187"/>
        <v>42150.704166666663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373</v>
      </c>
      <c r="P2999">
        <f t="shared" si="185"/>
        <v>90.2</v>
      </c>
      <c r="Q2999" t="s">
        <v>8317</v>
      </c>
      <c r="R2999" t="s">
        <v>8357</v>
      </c>
      <c r="S2999" s="9">
        <f t="shared" si="186"/>
        <v>42775.525381944441</v>
      </c>
      <c r="T2999" s="9">
        <f t="shared" si="187"/>
        <v>42792.999305555553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1514.5</v>
      </c>
      <c r="P3000">
        <f t="shared" si="185"/>
        <v>118.97113163972287</v>
      </c>
      <c r="Q3000" t="s">
        <v>8317</v>
      </c>
      <c r="R3000" t="s">
        <v>8357</v>
      </c>
      <c r="S3000" s="9">
        <f t="shared" si="186"/>
        <v>41777.985289351847</v>
      </c>
      <c r="T3000" s="9">
        <f t="shared" si="187"/>
        <v>41805.975694444445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255</v>
      </c>
      <c r="P3001">
        <f t="shared" si="185"/>
        <v>80.25</v>
      </c>
      <c r="Q3001" t="s">
        <v>8317</v>
      </c>
      <c r="R3001" t="s">
        <v>8357</v>
      </c>
      <c r="S3001" s="9">
        <f t="shared" si="186"/>
        <v>42780.531944444439</v>
      </c>
      <c r="T3001" s="9">
        <f t="shared" si="187"/>
        <v>42794.874999999993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0</v>
      </c>
      <c r="P3002">
        <f t="shared" si="185"/>
        <v>62.5</v>
      </c>
      <c r="Q3002" t="s">
        <v>8317</v>
      </c>
      <c r="R3002" t="s">
        <v>8357</v>
      </c>
      <c r="S3002" s="9">
        <f t="shared" si="186"/>
        <v>42752.61886574074</v>
      </c>
      <c r="T3002" s="9">
        <f t="shared" si="187"/>
        <v>42766.541666666664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15777.009999999998</v>
      </c>
      <c r="P3003">
        <f t="shared" si="185"/>
        <v>131.37719999999999</v>
      </c>
      <c r="Q3003" t="s">
        <v>8317</v>
      </c>
      <c r="R3003" t="s">
        <v>8357</v>
      </c>
      <c r="S3003" s="9">
        <f t="shared" si="186"/>
        <v>42534.687291666669</v>
      </c>
      <c r="T3003" s="9">
        <f t="shared" si="187"/>
        <v>42564.687291666669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595.43000000000029</v>
      </c>
      <c r="P3004">
        <f t="shared" si="185"/>
        <v>73.032980769230775</v>
      </c>
      <c r="Q3004" t="s">
        <v>8317</v>
      </c>
      <c r="R3004" t="s">
        <v>8357</v>
      </c>
      <c r="S3004" s="9">
        <f t="shared" si="186"/>
        <v>41239.627916666665</v>
      </c>
      <c r="T3004" s="9">
        <f t="shared" si="187"/>
        <v>41269.627916666665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35</v>
      </c>
      <c r="P3005">
        <f t="shared" si="185"/>
        <v>178.52941176470588</v>
      </c>
      <c r="Q3005" t="s">
        <v>8317</v>
      </c>
      <c r="R3005" t="s">
        <v>8357</v>
      </c>
      <c r="S3005" s="9">
        <f t="shared" si="186"/>
        <v>42398.640925925924</v>
      </c>
      <c r="T3005" s="9">
        <f t="shared" si="187"/>
        <v>42430.040972222218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5126</v>
      </c>
      <c r="P3006">
        <f t="shared" si="185"/>
        <v>162.90974729241879</v>
      </c>
      <c r="Q3006" t="s">
        <v>8317</v>
      </c>
      <c r="R3006" t="s">
        <v>8357</v>
      </c>
      <c r="S3006" s="9">
        <f t="shared" si="186"/>
        <v>41928.672731481478</v>
      </c>
      <c r="T3006" s="9">
        <f t="shared" si="187"/>
        <v>41958.714398148142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2172.6000000000004</v>
      </c>
      <c r="P3007">
        <f t="shared" si="185"/>
        <v>108.24237288135593</v>
      </c>
      <c r="Q3007" t="s">
        <v>8317</v>
      </c>
      <c r="R3007" t="s">
        <v>8357</v>
      </c>
      <c r="S3007" s="9">
        <f t="shared" si="186"/>
        <v>41888.466493055552</v>
      </c>
      <c r="T3007" s="9">
        <f t="shared" si="187"/>
        <v>41918.466493055552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620</v>
      </c>
      <c r="P3008">
        <f t="shared" si="185"/>
        <v>88.865979381443296</v>
      </c>
      <c r="Q3008" t="s">
        <v>8317</v>
      </c>
      <c r="R3008" t="s">
        <v>8357</v>
      </c>
      <c r="S3008" s="9">
        <f t="shared" si="186"/>
        <v>41957.54850694444</v>
      </c>
      <c r="T3008" s="9">
        <f t="shared" si="187"/>
        <v>41987.54850694444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480</v>
      </c>
      <c r="P3009">
        <f t="shared" si="185"/>
        <v>54</v>
      </c>
      <c r="Q3009" t="s">
        <v>8317</v>
      </c>
      <c r="R3009" t="s">
        <v>8357</v>
      </c>
      <c r="S3009" s="9">
        <f t="shared" si="186"/>
        <v>42098.007905092592</v>
      </c>
      <c r="T3009" s="9">
        <f t="shared" si="187"/>
        <v>42119.007905092592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35</v>
      </c>
      <c r="P3010">
        <f t="shared" si="185"/>
        <v>116.73076923076923</v>
      </c>
      <c r="Q3010" t="s">
        <v>8317</v>
      </c>
      <c r="R3010" t="s">
        <v>8357</v>
      </c>
      <c r="S3010" s="9">
        <f t="shared" si="186"/>
        <v>42360.003692129627</v>
      </c>
      <c r="T3010" s="9">
        <f t="shared" si="187"/>
        <v>42390.003692129627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E3011-D3011</f>
        <v>4939</v>
      </c>
      <c r="P3011">
        <f t="shared" ref="P3011:P3074" si="189">IF(L3011=0,0,E3011/L3011)</f>
        <v>233.8984375</v>
      </c>
      <c r="Q3011" t="s">
        <v>8317</v>
      </c>
      <c r="R3011" t="s">
        <v>8357</v>
      </c>
      <c r="S3011" s="9">
        <f t="shared" ref="S3011:S3074" si="190">(J3011/86400)+25569+(-5/24)</f>
        <v>41939.361574074072</v>
      </c>
      <c r="T3011" s="9">
        <f t="shared" ref="T3011:T3074" si="191">(I3011/86400)+25569+(-5/24)</f>
        <v>41969.403240740743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870</v>
      </c>
      <c r="P3012">
        <f t="shared" si="189"/>
        <v>158</v>
      </c>
      <c r="Q3012" t="s">
        <v>8317</v>
      </c>
      <c r="R3012" t="s">
        <v>8357</v>
      </c>
      <c r="S3012" s="9">
        <f t="shared" si="190"/>
        <v>41996.624062499999</v>
      </c>
      <c r="T3012" s="9">
        <f t="shared" si="191"/>
        <v>42056.624062499999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71</v>
      </c>
      <c r="P3013">
        <f t="shared" si="189"/>
        <v>14.84</v>
      </c>
      <c r="Q3013" t="s">
        <v>8317</v>
      </c>
      <c r="R3013" t="s">
        <v>8357</v>
      </c>
      <c r="S3013" s="9">
        <f t="shared" si="190"/>
        <v>42334.260601851849</v>
      </c>
      <c r="T3013" s="9">
        <f t="shared" si="191"/>
        <v>42361.749305555553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685</v>
      </c>
      <c r="P3014">
        <f t="shared" si="189"/>
        <v>85.181818181818187</v>
      </c>
      <c r="Q3014" t="s">
        <v>8317</v>
      </c>
      <c r="R3014" t="s">
        <v>8357</v>
      </c>
      <c r="S3014" s="9">
        <f t="shared" si="190"/>
        <v>42024.494560185187</v>
      </c>
      <c r="T3014" s="9">
        <f t="shared" si="191"/>
        <v>42045.494560185187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5696</v>
      </c>
      <c r="P3015">
        <f t="shared" si="189"/>
        <v>146.69158878504672</v>
      </c>
      <c r="Q3015" t="s">
        <v>8317</v>
      </c>
      <c r="R3015" t="s">
        <v>8357</v>
      </c>
      <c r="S3015" s="9">
        <f t="shared" si="190"/>
        <v>42146.627881944441</v>
      </c>
      <c r="T3015" s="9">
        <f t="shared" si="191"/>
        <v>42176.627881944441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3276</v>
      </c>
      <c r="P3016">
        <f t="shared" si="189"/>
        <v>50.764811490125673</v>
      </c>
      <c r="Q3016" t="s">
        <v>8317</v>
      </c>
      <c r="R3016" t="s">
        <v>8357</v>
      </c>
      <c r="S3016" s="9">
        <f t="shared" si="190"/>
        <v>41919.915277777771</v>
      </c>
      <c r="T3016" s="9">
        <f t="shared" si="191"/>
        <v>41948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108</v>
      </c>
      <c r="P3017">
        <f t="shared" si="189"/>
        <v>87.7</v>
      </c>
      <c r="Q3017" t="s">
        <v>8317</v>
      </c>
      <c r="R3017" t="s">
        <v>8357</v>
      </c>
      <c r="S3017" s="9">
        <f t="shared" si="190"/>
        <v>41785.518958333334</v>
      </c>
      <c r="T3017" s="9">
        <f t="shared" si="191"/>
        <v>41800.958333333328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222</v>
      </c>
      <c r="P3018">
        <f t="shared" si="189"/>
        <v>242.27777777777777</v>
      </c>
      <c r="Q3018" t="s">
        <v>8317</v>
      </c>
      <c r="R3018" t="s">
        <v>8357</v>
      </c>
      <c r="S3018" s="9">
        <f t="shared" si="190"/>
        <v>41778.339722222219</v>
      </c>
      <c r="T3018" s="9">
        <f t="shared" si="191"/>
        <v>41838.339722222219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1285</v>
      </c>
      <c r="P3019">
        <f t="shared" si="189"/>
        <v>146.44654088050314</v>
      </c>
      <c r="Q3019" t="s">
        <v>8317</v>
      </c>
      <c r="R3019" t="s">
        <v>8357</v>
      </c>
      <c r="S3019" s="9">
        <f t="shared" si="190"/>
        <v>41841.641701388886</v>
      </c>
      <c r="T3019" s="9">
        <f t="shared" si="191"/>
        <v>41871.641701388886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30</v>
      </c>
      <c r="P3020">
        <f t="shared" si="189"/>
        <v>103.17073170731707</v>
      </c>
      <c r="Q3020" t="s">
        <v>8317</v>
      </c>
      <c r="R3020" t="s">
        <v>8357</v>
      </c>
      <c r="S3020" s="9">
        <f t="shared" si="190"/>
        <v>42163.09</v>
      </c>
      <c r="T3020" s="9">
        <f t="shared" si="191"/>
        <v>42205.708333333336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3185</v>
      </c>
      <c r="P3021">
        <f t="shared" si="189"/>
        <v>80.464601769911511</v>
      </c>
      <c r="Q3021" t="s">
        <v>8317</v>
      </c>
      <c r="R3021" t="s">
        <v>8357</v>
      </c>
      <c r="S3021" s="9">
        <f t="shared" si="190"/>
        <v>41758.625231481477</v>
      </c>
      <c r="T3021" s="9">
        <f t="shared" si="191"/>
        <v>41785.916666666664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40</v>
      </c>
      <c r="P3022">
        <f t="shared" si="189"/>
        <v>234.66666666666666</v>
      </c>
      <c r="Q3022" t="s">
        <v>8317</v>
      </c>
      <c r="R3022" t="s">
        <v>8357</v>
      </c>
      <c r="S3022" s="9">
        <f t="shared" si="190"/>
        <v>42170.638113425921</v>
      </c>
      <c r="T3022" s="9">
        <f t="shared" si="191"/>
        <v>42230.638113425921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721</v>
      </c>
      <c r="P3023">
        <f t="shared" si="189"/>
        <v>50.689320388349515</v>
      </c>
      <c r="Q3023" t="s">
        <v>8317</v>
      </c>
      <c r="R3023" t="s">
        <v>8357</v>
      </c>
      <c r="S3023" s="9">
        <f t="shared" si="190"/>
        <v>42660.410520833328</v>
      </c>
      <c r="T3023" s="9">
        <f t="shared" si="191"/>
        <v>42696.040972222218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88</v>
      </c>
      <c r="P3024">
        <f t="shared" si="189"/>
        <v>162.70967741935485</v>
      </c>
      <c r="Q3024" t="s">
        <v>8317</v>
      </c>
      <c r="R3024" t="s">
        <v>8357</v>
      </c>
      <c r="S3024" s="9">
        <f t="shared" si="190"/>
        <v>42564.745474537034</v>
      </c>
      <c r="T3024" s="9">
        <f t="shared" si="191"/>
        <v>42609.745474537034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21</v>
      </c>
      <c r="P3025">
        <f t="shared" si="189"/>
        <v>120.16666666666667</v>
      </c>
      <c r="Q3025" t="s">
        <v>8317</v>
      </c>
      <c r="R3025" t="s">
        <v>8357</v>
      </c>
      <c r="S3025" s="9">
        <f t="shared" si="190"/>
        <v>42121.467430555553</v>
      </c>
      <c r="T3025" s="9">
        <f t="shared" si="191"/>
        <v>42166.467430555553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7321</v>
      </c>
      <c r="P3026">
        <f t="shared" si="189"/>
        <v>67.697802197802204</v>
      </c>
      <c r="Q3026" t="s">
        <v>8317</v>
      </c>
      <c r="R3026" t="s">
        <v>8357</v>
      </c>
      <c r="S3026" s="9">
        <f t="shared" si="190"/>
        <v>41158.785590277774</v>
      </c>
      <c r="T3026" s="9">
        <f t="shared" si="191"/>
        <v>41188.785590277774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5055</v>
      </c>
      <c r="P3027">
        <f t="shared" si="189"/>
        <v>52.103448275862071</v>
      </c>
      <c r="Q3027" t="s">
        <v>8317</v>
      </c>
      <c r="R3027" t="s">
        <v>8357</v>
      </c>
      <c r="S3027" s="9">
        <f t="shared" si="190"/>
        <v>41761.301076388889</v>
      </c>
      <c r="T3027" s="9">
        <f t="shared" si="191"/>
        <v>41789.458333333328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390</v>
      </c>
      <c r="P3028">
        <f t="shared" si="189"/>
        <v>51.6</v>
      </c>
      <c r="Q3028" t="s">
        <v>8317</v>
      </c>
      <c r="R3028" t="s">
        <v>8357</v>
      </c>
      <c r="S3028" s="9">
        <f t="shared" si="190"/>
        <v>42783.251064814809</v>
      </c>
      <c r="T3028" s="9">
        <f t="shared" si="191"/>
        <v>42797.251064814809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12576</v>
      </c>
      <c r="P3029">
        <f t="shared" si="189"/>
        <v>164.3</v>
      </c>
      <c r="Q3029" t="s">
        <v>8317</v>
      </c>
      <c r="R3029" t="s">
        <v>8357</v>
      </c>
      <c r="S3029" s="9">
        <f t="shared" si="190"/>
        <v>42053.49596064815</v>
      </c>
      <c r="T3029" s="9">
        <f t="shared" si="191"/>
        <v>42083.454293981478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3401</v>
      </c>
      <c r="P3030">
        <f t="shared" si="189"/>
        <v>84.858585858585855</v>
      </c>
      <c r="Q3030" t="s">
        <v>8317</v>
      </c>
      <c r="R3030" t="s">
        <v>8357</v>
      </c>
      <c r="S3030" s="9">
        <f t="shared" si="190"/>
        <v>42567.055844907409</v>
      </c>
      <c r="T3030" s="9">
        <f t="shared" si="191"/>
        <v>42597.055844907409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2903</v>
      </c>
      <c r="P3031">
        <f t="shared" si="189"/>
        <v>94.548850574712645</v>
      </c>
      <c r="Q3031" t="s">
        <v>8317</v>
      </c>
      <c r="R3031" t="s">
        <v>8357</v>
      </c>
      <c r="S3031" s="9">
        <f t="shared" si="190"/>
        <v>41932.500543981478</v>
      </c>
      <c r="T3031" s="9">
        <f t="shared" si="191"/>
        <v>41960.982638888883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117</v>
      </c>
      <c r="P3032">
        <f t="shared" si="189"/>
        <v>45.536585365853661</v>
      </c>
      <c r="Q3032" t="s">
        <v>8317</v>
      </c>
      <c r="R3032" t="s">
        <v>8357</v>
      </c>
      <c r="S3032" s="9">
        <f t="shared" si="190"/>
        <v>42233.5390162037</v>
      </c>
      <c r="T3032" s="9">
        <f t="shared" si="191"/>
        <v>42263.5390162037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0</v>
      </c>
      <c r="P3033">
        <f t="shared" si="189"/>
        <v>51.724137931034484</v>
      </c>
      <c r="Q3033" t="s">
        <v>8317</v>
      </c>
      <c r="R3033" t="s">
        <v>8357</v>
      </c>
      <c r="S3033" s="9">
        <f t="shared" si="190"/>
        <v>42597.674155092587</v>
      </c>
      <c r="T3033" s="9">
        <f t="shared" si="191"/>
        <v>42657.674155092587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272</v>
      </c>
      <c r="P3034">
        <f t="shared" si="189"/>
        <v>50.88</v>
      </c>
      <c r="Q3034" t="s">
        <v>8317</v>
      </c>
      <c r="R3034" t="s">
        <v>8357</v>
      </c>
      <c r="S3034" s="9">
        <f t="shared" si="190"/>
        <v>42227.836331018516</v>
      </c>
      <c r="T3034" s="9">
        <f t="shared" si="191"/>
        <v>42257.836331018516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1396</v>
      </c>
      <c r="P3035">
        <f t="shared" si="189"/>
        <v>191.13043478260869</v>
      </c>
      <c r="Q3035" t="s">
        <v>8317</v>
      </c>
      <c r="R3035" t="s">
        <v>8357</v>
      </c>
      <c r="S3035" s="9">
        <f t="shared" si="190"/>
        <v>42569.901909722219</v>
      </c>
      <c r="T3035" s="9">
        <f t="shared" si="191"/>
        <v>42599.901909722219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12536</v>
      </c>
      <c r="P3036">
        <f t="shared" si="189"/>
        <v>89.314285714285717</v>
      </c>
      <c r="Q3036" t="s">
        <v>8317</v>
      </c>
      <c r="R3036" t="s">
        <v>8357</v>
      </c>
      <c r="S3036" s="9">
        <f t="shared" si="190"/>
        <v>42644.327025462961</v>
      </c>
      <c r="T3036" s="9">
        <f t="shared" si="191"/>
        <v>42674.957638888889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2196.7099999999991</v>
      </c>
      <c r="P3037">
        <f t="shared" si="189"/>
        <v>88.588631921824103</v>
      </c>
      <c r="Q3037" t="s">
        <v>8317</v>
      </c>
      <c r="R3037" t="s">
        <v>8357</v>
      </c>
      <c r="S3037" s="9">
        <f t="shared" si="190"/>
        <v>41368.351956018516</v>
      </c>
      <c r="T3037" s="9">
        <f t="shared" si="191"/>
        <v>41398.351956018516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6683</v>
      </c>
      <c r="P3038">
        <f t="shared" si="189"/>
        <v>96.300911854103347</v>
      </c>
      <c r="Q3038" t="s">
        <v>8317</v>
      </c>
      <c r="R3038" t="s">
        <v>8357</v>
      </c>
      <c r="S3038" s="9">
        <f t="shared" si="190"/>
        <v>41466.576898148145</v>
      </c>
      <c r="T3038" s="9">
        <f t="shared" si="191"/>
        <v>41502.290972222218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566</v>
      </c>
      <c r="P3039">
        <f t="shared" si="189"/>
        <v>33.3125</v>
      </c>
      <c r="Q3039" t="s">
        <v>8317</v>
      </c>
      <c r="R3039" t="s">
        <v>8357</v>
      </c>
      <c r="S3039" s="9">
        <f t="shared" si="190"/>
        <v>40378.684872685182</v>
      </c>
      <c r="T3039" s="9">
        <f t="shared" si="191"/>
        <v>40452.999305555553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5</v>
      </c>
      <c r="P3040">
        <f t="shared" si="189"/>
        <v>37.222222222222221</v>
      </c>
      <c r="Q3040" t="s">
        <v>8317</v>
      </c>
      <c r="R3040" t="s">
        <v>8357</v>
      </c>
      <c r="S3040" s="9">
        <f t="shared" si="190"/>
        <v>42373.043946759259</v>
      </c>
      <c r="T3040" s="9">
        <f t="shared" si="191"/>
        <v>42433.043946759259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1742.7799999999988</v>
      </c>
      <c r="P3041">
        <f t="shared" si="189"/>
        <v>92.130423728813554</v>
      </c>
      <c r="Q3041" t="s">
        <v>8317</v>
      </c>
      <c r="R3041" t="s">
        <v>8357</v>
      </c>
      <c r="S3041" s="9">
        <f t="shared" si="190"/>
        <v>41610.586087962962</v>
      </c>
      <c r="T3041" s="9">
        <f t="shared" si="191"/>
        <v>41637.124305555553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225</v>
      </c>
      <c r="P3042">
        <f t="shared" si="189"/>
        <v>76.785714285714292</v>
      </c>
      <c r="Q3042" t="s">
        <v>8317</v>
      </c>
      <c r="R3042" t="s">
        <v>8357</v>
      </c>
      <c r="S3042" s="9">
        <f t="shared" si="190"/>
        <v>42177.583576388883</v>
      </c>
      <c r="T3042" s="9">
        <f t="shared" si="191"/>
        <v>42181.749999999993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870</v>
      </c>
      <c r="P3043">
        <f t="shared" si="189"/>
        <v>96.526315789473685</v>
      </c>
      <c r="Q3043" t="s">
        <v>8317</v>
      </c>
      <c r="R3043" t="s">
        <v>8357</v>
      </c>
      <c r="S3043" s="9">
        <f t="shared" si="190"/>
        <v>42359.660277777781</v>
      </c>
      <c r="T3043" s="9">
        <f t="shared" si="191"/>
        <v>42389.660277777781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420</v>
      </c>
      <c r="P3044">
        <f t="shared" si="189"/>
        <v>51.891891891891895</v>
      </c>
      <c r="Q3044" t="s">
        <v>8317</v>
      </c>
      <c r="R3044" t="s">
        <v>8357</v>
      </c>
      <c r="S3044" s="9">
        <f t="shared" si="190"/>
        <v>42253.479710648149</v>
      </c>
      <c r="T3044" s="9">
        <f t="shared" si="191"/>
        <v>42283.479710648149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1501</v>
      </c>
      <c r="P3045">
        <f t="shared" si="189"/>
        <v>128.9140625</v>
      </c>
      <c r="Q3045" t="s">
        <v>8317</v>
      </c>
      <c r="R3045" t="s">
        <v>8357</v>
      </c>
      <c r="S3045" s="9">
        <f t="shared" si="190"/>
        <v>42082.862256944441</v>
      </c>
      <c r="T3045" s="9">
        <f t="shared" si="191"/>
        <v>42109.909722222219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1121</v>
      </c>
      <c r="P3046">
        <f t="shared" si="189"/>
        <v>84.108974358974365</v>
      </c>
      <c r="Q3046" t="s">
        <v>8317</v>
      </c>
      <c r="R3046" t="s">
        <v>8357</v>
      </c>
      <c r="S3046" s="9">
        <f t="shared" si="190"/>
        <v>42387.518495370365</v>
      </c>
      <c r="T3046" s="9">
        <f t="shared" si="191"/>
        <v>42402.518495370365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1308.2600000000002</v>
      </c>
      <c r="P3047">
        <f t="shared" si="189"/>
        <v>82.941562500000003</v>
      </c>
      <c r="Q3047" t="s">
        <v>8317</v>
      </c>
      <c r="R3047" t="s">
        <v>8357</v>
      </c>
      <c r="S3047" s="9">
        <f t="shared" si="190"/>
        <v>41842.947395833333</v>
      </c>
      <c r="T3047" s="9">
        <f t="shared" si="191"/>
        <v>41872.947395833333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7177</v>
      </c>
      <c r="P3048">
        <f t="shared" si="189"/>
        <v>259.94827586206895</v>
      </c>
      <c r="Q3048" t="s">
        <v>8317</v>
      </c>
      <c r="R3048" t="s">
        <v>8357</v>
      </c>
      <c r="S3048" s="9">
        <f t="shared" si="190"/>
        <v>41862.59474537037</v>
      </c>
      <c r="T3048" s="9">
        <f t="shared" si="191"/>
        <v>41891.994444444441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245</v>
      </c>
      <c r="P3049">
        <f t="shared" si="189"/>
        <v>37.25</v>
      </c>
      <c r="Q3049" t="s">
        <v>8317</v>
      </c>
      <c r="R3049" t="s">
        <v>8357</v>
      </c>
      <c r="S3049" s="9">
        <f t="shared" si="190"/>
        <v>42443.780717592592</v>
      </c>
      <c r="T3049" s="9">
        <f t="shared" si="191"/>
        <v>42487.344444444439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3320</v>
      </c>
      <c r="P3050">
        <f t="shared" si="189"/>
        <v>177.02127659574469</v>
      </c>
      <c r="Q3050" t="s">
        <v>8317</v>
      </c>
      <c r="R3050" t="s">
        <v>8357</v>
      </c>
      <c r="S3050" s="9">
        <f t="shared" si="190"/>
        <v>41975.692847222221</v>
      </c>
      <c r="T3050" s="9">
        <f t="shared" si="191"/>
        <v>42004.681944444441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250</v>
      </c>
      <c r="P3051">
        <f t="shared" si="189"/>
        <v>74.074074074074076</v>
      </c>
      <c r="Q3051" t="s">
        <v>8317</v>
      </c>
      <c r="R3051" t="s">
        <v>8357</v>
      </c>
      <c r="S3051" s="9">
        <f t="shared" si="190"/>
        <v>42138.806192129625</v>
      </c>
      <c r="T3051" s="9">
        <f t="shared" si="191"/>
        <v>42168.806192129625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36</v>
      </c>
      <c r="P3052">
        <f t="shared" si="189"/>
        <v>70.666666666666671</v>
      </c>
      <c r="Q3052" t="s">
        <v>8317</v>
      </c>
      <c r="R3052" t="s">
        <v>8357</v>
      </c>
      <c r="S3052" s="9">
        <f t="shared" si="190"/>
        <v>42464.960185185184</v>
      </c>
      <c r="T3052" s="9">
        <f t="shared" si="191"/>
        <v>42494.960185185184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-2673</v>
      </c>
      <c r="P3053">
        <f t="shared" si="189"/>
        <v>23.62857142857143</v>
      </c>
      <c r="Q3053" t="s">
        <v>8317</v>
      </c>
      <c r="R3053" t="s">
        <v>8357</v>
      </c>
      <c r="S3053" s="9">
        <f t="shared" si="190"/>
        <v>42744.207696759258</v>
      </c>
      <c r="T3053" s="9">
        <f t="shared" si="191"/>
        <v>42774.207696759258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-49925</v>
      </c>
      <c r="P3054">
        <f t="shared" si="189"/>
        <v>37.5</v>
      </c>
      <c r="Q3054" t="s">
        <v>8317</v>
      </c>
      <c r="R3054" t="s">
        <v>8357</v>
      </c>
      <c r="S3054" s="9">
        <f t="shared" si="190"/>
        <v>42122.461736111109</v>
      </c>
      <c r="T3054" s="9">
        <f t="shared" si="191"/>
        <v>42152.457638888889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-9960</v>
      </c>
      <c r="P3055">
        <f t="shared" si="189"/>
        <v>13.333333333333334</v>
      </c>
      <c r="Q3055" t="s">
        <v>8317</v>
      </c>
      <c r="R3055" t="s">
        <v>8357</v>
      </c>
      <c r="S3055" s="9">
        <f t="shared" si="190"/>
        <v>41862.553391203699</v>
      </c>
      <c r="T3055" s="9">
        <f t="shared" si="191"/>
        <v>41913.957638888889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-300</v>
      </c>
      <c r="P3056">
        <f t="shared" si="189"/>
        <v>0</v>
      </c>
      <c r="Q3056" t="s">
        <v>8317</v>
      </c>
      <c r="R3056" t="s">
        <v>8357</v>
      </c>
      <c r="S3056" s="9">
        <f t="shared" si="190"/>
        <v>42027.624467592592</v>
      </c>
      <c r="T3056" s="9">
        <f t="shared" si="191"/>
        <v>42064.836111111108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-19999</v>
      </c>
      <c r="P3057">
        <f t="shared" si="189"/>
        <v>1</v>
      </c>
      <c r="Q3057" t="s">
        <v>8317</v>
      </c>
      <c r="R3057" t="s">
        <v>8357</v>
      </c>
      <c r="S3057" s="9">
        <f t="shared" si="190"/>
        <v>41953.749884259254</v>
      </c>
      <c r="T3057" s="9">
        <f t="shared" si="191"/>
        <v>42013.749884259254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-25000</v>
      </c>
      <c r="P3058">
        <f t="shared" si="189"/>
        <v>0</v>
      </c>
      <c r="Q3058" t="s">
        <v>8317</v>
      </c>
      <c r="R3058" t="s">
        <v>8357</v>
      </c>
      <c r="S3058" s="9">
        <f t="shared" si="190"/>
        <v>41851.428055555552</v>
      </c>
      <c r="T3058" s="9">
        <f t="shared" si="191"/>
        <v>41911.428055555552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-50000</v>
      </c>
      <c r="P3059">
        <f t="shared" si="189"/>
        <v>0</v>
      </c>
      <c r="Q3059" t="s">
        <v>8317</v>
      </c>
      <c r="R3059" t="s">
        <v>8357</v>
      </c>
      <c r="S3059" s="9">
        <f t="shared" si="190"/>
        <v>42433.442256944443</v>
      </c>
      <c r="T3059" s="9">
        <f t="shared" si="191"/>
        <v>42463.400590277779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-17997</v>
      </c>
      <c r="P3060">
        <f t="shared" si="189"/>
        <v>1</v>
      </c>
      <c r="Q3060" t="s">
        <v>8317</v>
      </c>
      <c r="R3060" t="s">
        <v>8357</v>
      </c>
      <c r="S3060" s="9">
        <f t="shared" si="190"/>
        <v>42460.165972222218</v>
      </c>
      <c r="T3060" s="9">
        <f t="shared" si="191"/>
        <v>42510.165972222218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-14549</v>
      </c>
      <c r="P3061">
        <f t="shared" si="189"/>
        <v>41</v>
      </c>
      <c r="Q3061" t="s">
        <v>8317</v>
      </c>
      <c r="R3061" t="s">
        <v>8357</v>
      </c>
      <c r="S3061" s="9">
        <f t="shared" si="190"/>
        <v>41829.727384259255</v>
      </c>
      <c r="T3061" s="9">
        <f t="shared" si="191"/>
        <v>41859.727384259255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-219665</v>
      </c>
      <c r="P3062">
        <f t="shared" si="189"/>
        <v>55.833333333333336</v>
      </c>
      <c r="Q3062" t="s">
        <v>8317</v>
      </c>
      <c r="R3062" t="s">
        <v>8357</v>
      </c>
      <c r="S3062" s="9">
        <f t="shared" si="190"/>
        <v>42245.066365740735</v>
      </c>
      <c r="T3062" s="9">
        <f t="shared" si="191"/>
        <v>42275.066365740735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-1000000</v>
      </c>
      <c r="P3063">
        <f t="shared" si="189"/>
        <v>0</v>
      </c>
      <c r="Q3063" t="s">
        <v>8317</v>
      </c>
      <c r="R3063" t="s">
        <v>8357</v>
      </c>
      <c r="S3063" s="9">
        <f t="shared" si="190"/>
        <v>41834.575787037036</v>
      </c>
      <c r="T3063" s="9">
        <f t="shared" si="191"/>
        <v>41864.575787037036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-3316</v>
      </c>
      <c r="P3064">
        <f t="shared" si="189"/>
        <v>99.761194029850742</v>
      </c>
      <c r="Q3064" t="s">
        <v>8317</v>
      </c>
      <c r="R3064" t="s">
        <v>8357</v>
      </c>
      <c r="S3064" s="9">
        <f t="shared" si="190"/>
        <v>42248.3274537037</v>
      </c>
      <c r="T3064" s="9">
        <f t="shared" si="191"/>
        <v>42277.541666666664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-2413</v>
      </c>
      <c r="P3065">
        <f t="shared" si="189"/>
        <v>25.521739130434781</v>
      </c>
      <c r="Q3065" t="s">
        <v>8317</v>
      </c>
      <c r="R3065" t="s">
        <v>8357</v>
      </c>
      <c r="S3065" s="9">
        <f t="shared" si="190"/>
        <v>42630.714560185188</v>
      </c>
      <c r="T3065" s="9">
        <f t="shared" si="191"/>
        <v>42665.714560185188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-66529</v>
      </c>
      <c r="P3066">
        <f t="shared" si="189"/>
        <v>117.65277777777777</v>
      </c>
      <c r="Q3066" t="s">
        <v>8317</v>
      </c>
      <c r="R3066" t="s">
        <v>8357</v>
      </c>
      <c r="S3066" s="9">
        <f t="shared" si="190"/>
        <v>42298.9218287037</v>
      </c>
      <c r="T3066" s="9">
        <f t="shared" si="191"/>
        <v>42330.082638888889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-24990</v>
      </c>
      <c r="P3067">
        <f t="shared" si="189"/>
        <v>5</v>
      </c>
      <c r="Q3067" t="s">
        <v>8317</v>
      </c>
      <c r="R3067" t="s">
        <v>8357</v>
      </c>
      <c r="S3067" s="9">
        <f t="shared" si="190"/>
        <v>41824.846898148149</v>
      </c>
      <c r="T3067" s="9">
        <f t="shared" si="191"/>
        <v>41849.846898148149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-308050</v>
      </c>
      <c r="P3068">
        <f t="shared" si="189"/>
        <v>2796.6666666666665</v>
      </c>
      <c r="Q3068" t="s">
        <v>8317</v>
      </c>
      <c r="R3068" t="s">
        <v>8357</v>
      </c>
      <c r="S3068" s="9">
        <f t="shared" si="190"/>
        <v>42531.020104166666</v>
      </c>
      <c r="T3068" s="9">
        <f t="shared" si="191"/>
        <v>42561.020104166666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-7800</v>
      </c>
      <c r="P3069">
        <f t="shared" si="189"/>
        <v>200</v>
      </c>
      <c r="Q3069" t="s">
        <v>8317</v>
      </c>
      <c r="R3069" t="s">
        <v>8357</v>
      </c>
      <c r="S3069" s="9">
        <f t="shared" si="190"/>
        <v>42226.730081018519</v>
      </c>
      <c r="T3069" s="9">
        <f t="shared" si="191"/>
        <v>42256.730081018519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-249825</v>
      </c>
      <c r="P3070">
        <f t="shared" si="189"/>
        <v>87.5</v>
      </c>
      <c r="Q3070" t="s">
        <v>8317</v>
      </c>
      <c r="R3070" t="s">
        <v>8357</v>
      </c>
      <c r="S3070" s="9">
        <f t="shared" si="190"/>
        <v>42263.483240740738</v>
      </c>
      <c r="T3070" s="9">
        <f t="shared" si="191"/>
        <v>42293.483240740738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-859</v>
      </c>
      <c r="P3071">
        <f t="shared" si="189"/>
        <v>20.142857142857142</v>
      </c>
      <c r="Q3071" t="s">
        <v>8317</v>
      </c>
      <c r="R3071" t="s">
        <v>8357</v>
      </c>
      <c r="S3071" s="9">
        <f t="shared" si="190"/>
        <v>41957.625393518516</v>
      </c>
      <c r="T3071" s="9">
        <f t="shared" si="191"/>
        <v>41987.625393518516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-9666</v>
      </c>
      <c r="P3072">
        <f t="shared" si="189"/>
        <v>20.875</v>
      </c>
      <c r="Q3072" t="s">
        <v>8317</v>
      </c>
      <c r="R3072" t="s">
        <v>8357</v>
      </c>
      <c r="S3072" s="9">
        <f t="shared" si="190"/>
        <v>42690.525104166663</v>
      </c>
      <c r="T3072" s="9">
        <f t="shared" si="191"/>
        <v>42711.525104166663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-4827</v>
      </c>
      <c r="P3073">
        <f t="shared" si="189"/>
        <v>61.307692307692307</v>
      </c>
      <c r="Q3073" t="s">
        <v>8317</v>
      </c>
      <c r="R3073" t="s">
        <v>8357</v>
      </c>
      <c r="S3073" s="9">
        <f t="shared" si="190"/>
        <v>42097.524085648147</v>
      </c>
      <c r="T3073" s="9">
        <f t="shared" si="191"/>
        <v>42115.040972222218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-11998</v>
      </c>
      <c r="P3074">
        <f t="shared" si="189"/>
        <v>1</v>
      </c>
      <c r="Q3074" t="s">
        <v>8317</v>
      </c>
      <c r="R3074" t="s">
        <v>8357</v>
      </c>
      <c r="S3074" s="9">
        <f t="shared" si="190"/>
        <v>42658.482199074067</v>
      </c>
      <c r="T3074" s="9">
        <f t="shared" si="191"/>
        <v>42672.865277777775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E3075-D3075</f>
        <v>-2799355</v>
      </c>
      <c r="P3075">
        <f t="shared" ref="P3075:P3138" si="193">IF(L3075=0,0,E3075/L3075)</f>
        <v>92.142857142857139</v>
      </c>
      <c r="Q3075" t="s">
        <v>8317</v>
      </c>
      <c r="R3075" t="s">
        <v>8357</v>
      </c>
      <c r="S3075" s="9">
        <f t="shared" ref="S3075:S3138" si="194">(J3075/86400)+25569+(-5/24)</f>
        <v>42111.475694444445</v>
      </c>
      <c r="T3075" s="9">
        <f t="shared" ref="T3075:T3138" si="195">(I3075/86400)+25569+(-5/24)</f>
        <v>42169.59652777778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-24978</v>
      </c>
      <c r="P3076">
        <f t="shared" si="193"/>
        <v>7.333333333333333</v>
      </c>
      <c r="Q3076" t="s">
        <v>8317</v>
      </c>
      <c r="R3076" t="s">
        <v>8357</v>
      </c>
      <c r="S3076" s="9">
        <f t="shared" si="194"/>
        <v>42409.362951388888</v>
      </c>
      <c r="T3076" s="9">
        <f t="shared" si="195"/>
        <v>42439.362951388888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-13704</v>
      </c>
      <c r="P3077">
        <f t="shared" si="193"/>
        <v>64.8</v>
      </c>
      <c r="Q3077" t="s">
        <v>8317</v>
      </c>
      <c r="R3077" t="s">
        <v>8357</v>
      </c>
      <c r="S3077" s="9">
        <f t="shared" si="194"/>
        <v>42550.89398148148</v>
      </c>
      <c r="T3077" s="9">
        <f t="shared" si="195"/>
        <v>42600.89398148148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-8494</v>
      </c>
      <c r="P3078">
        <f t="shared" si="193"/>
        <v>30.12</v>
      </c>
      <c r="Q3078" t="s">
        <v>8317</v>
      </c>
      <c r="R3078" t="s">
        <v>8357</v>
      </c>
      <c r="S3078" s="9">
        <f t="shared" si="194"/>
        <v>42226.443553240737</v>
      </c>
      <c r="T3078" s="9">
        <f t="shared" si="195"/>
        <v>42286.443553240737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-21895</v>
      </c>
      <c r="P3079">
        <f t="shared" si="193"/>
        <v>52.5</v>
      </c>
      <c r="Q3079" t="s">
        <v>8317</v>
      </c>
      <c r="R3079" t="s">
        <v>8357</v>
      </c>
      <c r="S3079" s="9">
        <f t="shared" si="194"/>
        <v>42766.74858796296</v>
      </c>
      <c r="T3079" s="9">
        <f t="shared" si="195"/>
        <v>42796.74858796296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-59929</v>
      </c>
      <c r="P3080">
        <f t="shared" si="193"/>
        <v>23.666666666666668</v>
      </c>
      <c r="Q3080" t="s">
        <v>8317</v>
      </c>
      <c r="R3080" t="s">
        <v>8357</v>
      </c>
      <c r="S3080" s="9">
        <f t="shared" si="194"/>
        <v>42030.930497685178</v>
      </c>
      <c r="T3080" s="9">
        <f t="shared" si="195"/>
        <v>42060.930497685178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-1322440</v>
      </c>
      <c r="P3081">
        <f t="shared" si="193"/>
        <v>415.77777777777777</v>
      </c>
      <c r="Q3081" t="s">
        <v>8317</v>
      </c>
      <c r="R3081" t="s">
        <v>8357</v>
      </c>
      <c r="S3081" s="9">
        <f t="shared" si="194"/>
        <v>42055.50503472222</v>
      </c>
      <c r="T3081" s="9">
        <f t="shared" si="195"/>
        <v>42085.463368055549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-1999624</v>
      </c>
      <c r="P3082">
        <f t="shared" si="193"/>
        <v>53.714285714285715</v>
      </c>
      <c r="Q3082" t="s">
        <v>8317</v>
      </c>
      <c r="R3082" t="s">
        <v>8357</v>
      </c>
      <c r="S3082" s="9">
        <f t="shared" si="194"/>
        <v>41939.8199537037</v>
      </c>
      <c r="T3082" s="9">
        <f t="shared" si="195"/>
        <v>41999.861620370364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-997897</v>
      </c>
      <c r="P3083">
        <f t="shared" si="193"/>
        <v>420.6</v>
      </c>
      <c r="Q3083" t="s">
        <v>8317</v>
      </c>
      <c r="R3083" t="s">
        <v>8357</v>
      </c>
      <c r="S3083" s="9">
        <f t="shared" si="194"/>
        <v>42236.973275462959</v>
      </c>
      <c r="T3083" s="9">
        <f t="shared" si="195"/>
        <v>42266.973275462959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-9000</v>
      </c>
      <c r="P3084">
        <f t="shared" si="193"/>
        <v>0</v>
      </c>
      <c r="Q3084" t="s">
        <v>8317</v>
      </c>
      <c r="R3084" t="s">
        <v>8357</v>
      </c>
      <c r="S3084" s="9">
        <f t="shared" si="194"/>
        <v>42293.714652777773</v>
      </c>
      <c r="T3084" s="9">
        <f t="shared" si="195"/>
        <v>42323.756319444445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-19944</v>
      </c>
      <c r="P3085">
        <f t="shared" si="193"/>
        <v>18.666666666666668</v>
      </c>
      <c r="Q3085" t="s">
        <v>8317</v>
      </c>
      <c r="R3085" t="s">
        <v>8357</v>
      </c>
      <c r="S3085" s="9">
        <f t="shared" si="194"/>
        <v>41853.355069444442</v>
      </c>
      <c r="T3085" s="9">
        <f t="shared" si="195"/>
        <v>41883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-3589</v>
      </c>
      <c r="P3086">
        <f t="shared" si="193"/>
        <v>78.333333333333329</v>
      </c>
      <c r="Q3086" t="s">
        <v>8317</v>
      </c>
      <c r="R3086" t="s">
        <v>8357</v>
      </c>
      <c r="S3086" s="9">
        <f t="shared" si="194"/>
        <v>42100.515405092585</v>
      </c>
      <c r="T3086" s="9">
        <f t="shared" si="195"/>
        <v>42129.574999999997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-24390</v>
      </c>
      <c r="P3087">
        <f t="shared" si="193"/>
        <v>67.777777777777771</v>
      </c>
      <c r="Q3087" t="s">
        <v>8317</v>
      </c>
      <c r="R3087" t="s">
        <v>8357</v>
      </c>
      <c r="S3087" s="9">
        <f t="shared" si="194"/>
        <v>42246.675451388888</v>
      </c>
      <c r="T3087" s="9">
        <f t="shared" si="195"/>
        <v>42276.675451388888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-19950</v>
      </c>
      <c r="P3088">
        <f t="shared" si="193"/>
        <v>16.666666666666668</v>
      </c>
      <c r="Q3088" t="s">
        <v>8317</v>
      </c>
      <c r="R3088" t="s">
        <v>8357</v>
      </c>
      <c r="S3088" s="9">
        <f t="shared" si="194"/>
        <v>42173.462488425925</v>
      </c>
      <c r="T3088" s="9">
        <f t="shared" si="195"/>
        <v>42233.462488425925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-19875</v>
      </c>
      <c r="P3089">
        <f t="shared" si="193"/>
        <v>62.5</v>
      </c>
      <c r="Q3089" t="s">
        <v>8317</v>
      </c>
      <c r="R3089" t="s">
        <v>8357</v>
      </c>
      <c r="S3089" s="9">
        <f t="shared" si="194"/>
        <v>42664.942013888889</v>
      </c>
      <c r="T3089" s="9">
        <f t="shared" si="195"/>
        <v>42724.983680555553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-64874</v>
      </c>
      <c r="P3090">
        <f t="shared" si="193"/>
        <v>42</v>
      </c>
      <c r="Q3090" t="s">
        <v>8317</v>
      </c>
      <c r="R3090" t="s">
        <v>8357</v>
      </c>
      <c r="S3090" s="9">
        <f t="shared" si="194"/>
        <v>41981.363969907405</v>
      </c>
      <c r="T3090" s="9">
        <f t="shared" si="195"/>
        <v>42012.361805555549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-19146</v>
      </c>
      <c r="P3091">
        <f t="shared" si="193"/>
        <v>130.0888888888889</v>
      </c>
      <c r="Q3091" t="s">
        <v>8317</v>
      </c>
      <c r="R3091" t="s">
        <v>8357</v>
      </c>
      <c r="S3091" s="9">
        <f t="shared" si="194"/>
        <v>42528.334293981483</v>
      </c>
      <c r="T3091" s="9">
        <f t="shared" si="195"/>
        <v>42559.874305555553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-213568</v>
      </c>
      <c r="P3092">
        <f t="shared" si="193"/>
        <v>1270.2222222222222</v>
      </c>
      <c r="Q3092" t="s">
        <v>8317</v>
      </c>
      <c r="R3092" t="s">
        <v>8357</v>
      </c>
      <c r="S3092" s="9">
        <f t="shared" si="194"/>
        <v>42065.610474537032</v>
      </c>
      <c r="T3092" s="9">
        <f t="shared" si="195"/>
        <v>42125.568807870368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-4204</v>
      </c>
      <c r="P3093">
        <f t="shared" si="193"/>
        <v>88.444444444444443</v>
      </c>
      <c r="Q3093" t="s">
        <v>8317</v>
      </c>
      <c r="R3093" t="s">
        <v>8357</v>
      </c>
      <c r="S3093" s="9">
        <f t="shared" si="194"/>
        <v>42566.740081018514</v>
      </c>
      <c r="T3093" s="9">
        <f t="shared" si="195"/>
        <v>42596.740081018514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-98816.81</v>
      </c>
      <c r="P3094">
        <f t="shared" si="193"/>
        <v>56.342380952380957</v>
      </c>
      <c r="Q3094" t="s">
        <v>8317</v>
      </c>
      <c r="R3094" t="s">
        <v>8357</v>
      </c>
      <c r="S3094" s="9">
        <f t="shared" si="194"/>
        <v>42255.41101851852</v>
      </c>
      <c r="T3094" s="9">
        <f t="shared" si="195"/>
        <v>42292.708333333336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-3090</v>
      </c>
      <c r="P3095">
        <f t="shared" si="193"/>
        <v>53.529411764705884</v>
      </c>
      <c r="Q3095" t="s">
        <v>8317</v>
      </c>
      <c r="R3095" t="s">
        <v>8357</v>
      </c>
      <c r="S3095" s="9">
        <f t="shared" si="194"/>
        <v>41760.700706018521</v>
      </c>
      <c r="T3095" s="9">
        <f t="shared" si="195"/>
        <v>41790.957638888889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-99975</v>
      </c>
      <c r="P3096">
        <f t="shared" si="193"/>
        <v>25</v>
      </c>
      <c r="Q3096" t="s">
        <v>8317</v>
      </c>
      <c r="R3096" t="s">
        <v>8357</v>
      </c>
      <c r="S3096" s="9">
        <f t="shared" si="194"/>
        <v>42207.587453703702</v>
      </c>
      <c r="T3096" s="9">
        <f t="shared" si="195"/>
        <v>42267.587453703702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-14870</v>
      </c>
      <c r="P3097">
        <f t="shared" si="193"/>
        <v>50</v>
      </c>
      <c r="Q3097" t="s">
        <v>8317</v>
      </c>
      <c r="R3097" t="s">
        <v>8357</v>
      </c>
      <c r="S3097" s="9">
        <f t="shared" si="194"/>
        <v>42522.81689814815</v>
      </c>
      <c r="T3097" s="9">
        <f t="shared" si="195"/>
        <v>42582.81689814815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-19205</v>
      </c>
      <c r="P3098">
        <f t="shared" si="193"/>
        <v>56.785714285714285</v>
      </c>
      <c r="Q3098" t="s">
        <v>8317</v>
      </c>
      <c r="R3098" t="s">
        <v>8357</v>
      </c>
      <c r="S3098" s="9">
        <f t="shared" si="194"/>
        <v>42114.617199074077</v>
      </c>
      <c r="T3098" s="9">
        <f t="shared" si="195"/>
        <v>42144.617199074077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-8285</v>
      </c>
      <c r="P3099">
        <f t="shared" si="193"/>
        <v>40.833333333333336</v>
      </c>
      <c r="Q3099" t="s">
        <v>8317</v>
      </c>
      <c r="R3099" t="s">
        <v>8357</v>
      </c>
      <c r="S3099" s="9">
        <f t="shared" si="194"/>
        <v>42629.29515046296</v>
      </c>
      <c r="T3099" s="9">
        <f t="shared" si="195"/>
        <v>42650.374999999993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-46967</v>
      </c>
      <c r="P3100">
        <f t="shared" si="193"/>
        <v>65.111111111111114</v>
      </c>
      <c r="Q3100" t="s">
        <v>8317</v>
      </c>
      <c r="R3100" t="s">
        <v>8357</v>
      </c>
      <c r="S3100" s="9">
        <f t="shared" si="194"/>
        <v>42359.58390046296</v>
      </c>
      <c r="T3100" s="9">
        <f t="shared" si="195"/>
        <v>42407.803472222215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-1722</v>
      </c>
      <c r="P3101">
        <f t="shared" si="193"/>
        <v>55.6</v>
      </c>
      <c r="Q3101" t="s">
        <v>8317</v>
      </c>
      <c r="R3101" t="s">
        <v>8357</v>
      </c>
      <c r="S3101" s="9">
        <f t="shared" si="194"/>
        <v>42381.981377314813</v>
      </c>
      <c r="T3101" s="9">
        <f t="shared" si="195"/>
        <v>42411.981377314813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-10173</v>
      </c>
      <c r="P3102">
        <f t="shared" si="193"/>
        <v>140.53846153846155</v>
      </c>
      <c r="Q3102" t="s">
        <v>8317</v>
      </c>
      <c r="R3102" t="s">
        <v>8357</v>
      </c>
      <c r="S3102" s="9">
        <f t="shared" si="194"/>
        <v>41902.4140625</v>
      </c>
      <c r="T3102" s="9">
        <f t="shared" si="195"/>
        <v>41932.4140625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-2200</v>
      </c>
      <c r="P3103">
        <f t="shared" si="193"/>
        <v>25</v>
      </c>
      <c r="Q3103" t="s">
        <v>8317</v>
      </c>
      <c r="R3103" t="s">
        <v>8357</v>
      </c>
      <c r="S3103" s="9">
        <f t="shared" si="194"/>
        <v>42171.175196759257</v>
      </c>
      <c r="T3103" s="9">
        <f t="shared" si="195"/>
        <v>42201.12222222222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-9742</v>
      </c>
      <c r="P3104">
        <f t="shared" si="193"/>
        <v>69.533333333333331</v>
      </c>
      <c r="Q3104" t="s">
        <v>8317</v>
      </c>
      <c r="R3104" t="s">
        <v>8357</v>
      </c>
      <c r="S3104" s="9">
        <f t="shared" si="194"/>
        <v>42555.132152777776</v>
      </c>
      <c r="T3104" s="9">
        <f t="shared" si="195"/>
        <v>42605.132152777776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-4089</v>
      </c>
      <c r="P3105">
        <f t="shared" si="193"/>
        <v>5.5</v>
      </c>
      <c r="Q3105" t="s">
        <v>8317</v>
      </c>
      <c r="R3105" t="s">
        <v>8357</v>
      </c>
      <c r="S3105" s="9">
        <f t="shared" si="194"/>
        <v>42106.94798611111</v>
      </c>
      <c r="T3105" s="9">
        <f t="shared" si="195"/>
        <v>42166.94798611111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-2815</v>
      </c>
      <c r="P3106">
        <f t="shared" si="193"/>
        <v>237</v>
      </c>
      <c r="Q3106" t="s">
        <v>8317</v>
      </c>
      <c r="R3106" t="s">
        <v>8357</v>
      </c>
      <c r="S3106" s="9">
        <f t="shared" si="194"/>
        <v>42006.70035879629</v>
      </c>
      <c r="T3106" s="9">
        <f t="shared" si="195"/>
        <v>42037.874999999993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-3369</v>
      </c>
      <c r="P3107">
        <f t="shared" si="193"/>
        <v>79.870967741935488</v>
      </c>
      <c r="Q3107" t="s">
        <v>8317</v>
      </c>
      <c r="R3107" t="s">
        <v>8357</v>
      </c>
      <c r="S3107" s="9">
        <f t="shared" si="194"/>
        <v>41876.510601851849</v>
      </c>
      <c r="T3107" s="9">
        <f t="shared" si="195"/>
        <v>41931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-959</v>
      </c>
      <c r="P3108">
        <f t="shared" si="193"/>
        <v>10.25</v>
      </c>
      <c r="Q3108" t="s">
        <v>8317</v>
      </c>
      <c r="R3108" t="s">
        <v>8357</v>
      </c>
      <c r="S3108" s="9">
        <f t="shared" si="194"/>
        <v>42241.220787037033</v>
      </c>
      <c r="T3108" s="9">
        <f t="shared" si="195"/>
        <v>42263.708333333336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-32095</v>
      </c>
      <c r="P3109">
        <f t="shared" si="193"/>
        <v>272.58620689655174</v>
      </c>
      <c r="Q3109" t="s">
        <v>8317</v>
      </c>
      <c r="R3109" t="s">
        <v>8357</v>
      </c>
      <c r="S3109" s="9">
        <f t="shared" si="194"/>
        <v>42128.605914351851</v>
      </c>
      <c r="T3109" s="9">
        <f t="shared" si="195"/>
        <v>42135.605914351851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-49974</v>
      </c>
      <c r="P3110">
        <f t="shared" si="193"/>
        <v>13</v>
      </c>
      <c r="Q3110" t="s">
        <v>8317</v>
      </c>
      <c r="R3110" t="s">
        <v>8357</v>
      </c>
      <c r="S3110" s="9">
        <f t="shared" si="194"/>
        <v>42062.47215277778</v>
      </c>
      <c r="T3110" s="9">
        <f t="shared" si="195"/>
        <v>42122.430486111109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-19867</v>
      </c>
      <c r="P3111">
        <f t="shared" si="193"/>
        <v>58.184210526315788</v>
      </c>
      <c r="Q3111" t="s">
        <v>8317</v>
      </c>
      <c r="R3111" t="s">
        <v>8357</v>
      </c>
      <c r="S3111" s="9">
        <f t="shared" si="194"/>
        <v>41843.916782407403</v>
      </c>
      <c r="T3111" s="9">
        <f t="shared" si="195"/>
        <v>41878.916782407403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-24990</v>
      </c>
      <c r="P3112">
        <f t="shared" si="193"/>
        <v>10</v>
      </c>
      <c r="Q3112" t="s">
        <v>8317</v>
      </c>
      <c r="R3112" t="s">
        <v>8357</v>
      </c>
      <c r="S3112" s="9">
        <f t="shared" si="194"/>
        <v>42744.823136574072</v>
      </c>
      <c r="T3112" s="9">
        <f t="shared" si="195"/>
        <v>42784.823136574072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-14672</v>
      </c>
      <c r="P3113">
        <f t="shared" si="193"/>
        <v>70.10526315789474</v>
      </c>
      <c r="Q3113" t="s">
        <v>8317</v>
      </c>
      <c r="R3113" t="s">
        <v>8357</v>
      </c>
      <c r="S3113" s="9">
        <f t="shared" si="194"/>
        <v>41885.386805555558</v>
      </c>
      <c r="T3113" s="9">
        <f t="shared" si="195"/>
        <v>41916.386805555558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-10479</v>
      </c>
      <c r="P3114">
        <f t="shared" si="193"/>
        <v>57.888888888888886</v>
      </c>
      <c r="Q3114" t="s">
        <v>8317</v>
      </c>
      <c r="R3114" t="s">
        <v>8357</v>
      </c>
      <c r="S3114" s="9">
        <f t="shared" si="194"/>
        <v>42614.913587962961</v>
      </c>
      <c r="T3114" s="9">
        <f t="shared" si="195"/>
        <v>42674.913587962961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-104590</v>
      </c>
      <c r="P3115">
        <f t="shared" si="193"/>
        <v>125.27027027027027</v>
      </c>
      <c r="Q3115" t="s">
        <v>8317</v>
      </c>
      <c r="R3115" t="s">
        <v>8357</v>
      </c>
      <c r="S3115" s="9">
        <f t="shared" si="194"/>
        <v>42081.522939814815</v>
      </c>
      <c r="T3115" s="9">
        <f t="shared" si="195"/>
        <v>42111.522939814815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-75000</v>
      </c>
      <c r="P3116">
        <f t="shared" si="193"/>
        <v>0</v>
      </c>
      <c r="Q3116" t="s">
        <v>8317</v>
      </c>
      <c r="R3116" t="s">
        <v>8357</v>
      </c>
      <c r="S3116" s="9">
        <f t="shared" si="194"/>
        <v>41843.42418981481</v>
      </c>
      <c r="T3116" s="9">
        <f t="shared" si="195"/>
        <v>41903.42418981481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-9700</v>
      </c>
      <c r="P3117">
        <f t="shared" si="193"/>
        <v>300</v>
      </c>
      <c r="Q3117" t="s">
        <v>8317</v>
      </c>
      <c r="R3117" t="s">
        <v>8357</v>
      </c>
      <c r="S3117" s="9">
        <f t="shared" si="194"/>
        <v>42496.238738425927</v>
      </c>
      <c r="T3117" s="9">
        <f t="shared" si="195"/>
        <v>42526.238738425927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-320</v>
      </c>
      <c r="P3118">
        <f t="shared" si="193"/>
        <v>43</v>
      </c>
      <c r="Q3118" t="s">
        <v>8317</v>
      </c>
      <c r="R3118" t="s">
        <v>8357</v>
      </c>
      <c r="S3118" s="9">
        <f t="shared" si="194"/>
        <v>42081.30700231481</v>
      </c>
      <c r="T3118" s="9">
        <f t="shared" si="195"/>
        <v>42095.30700231481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-999</v>
      </c>
      <c r="P3119">
        <f t="shared" si="193"/>
        <v>1</v>
      </c>
      <c r="Q3119" t="s">
        <v>8317</v>
      </c>
      <c r="R3119" t="s">
        <v>8357</v>
      </c>
      <c r="S3119" s="9">
        <f t="shared" si="194"/>
        <v>42509.166203703702</v>
      </c>
      <c r="T3119" s="9">
        <f t="shared" si="195"/>
        <v>42517.341666666667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-498450</v>
      </c>
      <c r="P3120">
        <f t="shared" si="193"/>
        <v>775</v>
      </c>
      <c r="Q3120" t="s">
        <v>8317</v>
      </c>
      <c r="R3120" t="s">
        <v>8357</v>
      </c>
      <c r="S3120" s="9">
        <f t="shared" si="194"/>
        <v>42534.441238425927</v>
      </c>
      <c r="T3120" s="9">
        <f t="shared" si="195"/>
        <v>42553.441238425927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-9995</v>
      </c>
      <c r="P3121">
        <f t="shared" si="193"/>
        <v>5</v>
      </c>
      <c r="Q3121" t="s">
        <v>8317</v>
      </c>
      <c r="R3121" t="s">
        <v>8357</v>
      </c>
      <c r="S3121" s="9">
        <f t="shared" si="194"/>
        <v>42059.837175925924</v>
      </c>
      <c r="T3121" s="9">
        <f t="shared" si="195"/>
        <v>42089.795509259253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-1299872</v>
      </c>
      <c r="P3122">
        <f t="shared" si="193"/>
        <v>12.8</v>
      </c>
      <c r="Q3122" t="s">
        <v>8317</v>
      </c>
      <c r="R3122" t="s">
        <v>8357</v>
      </c>
      <c r="S3122" s="9">
        <f t="shared" si="194"/>
        <v>42435.733749999992</v>
      </c>
      <c r="T3122" s="9">
        <f t="shared" si="195"/>
        <v>42495.692083333335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-1490</v>
      </c>
      <c r="P3123">
        <f t="shared" si="193"/>
        <v>10</v>
      </c>
      <c r="Q3123" t="s">
        <v>8317</v>
      </c>
      <c r="R3123" t="s">
        <v>8357</v>
      </c>
      <c r="S3123" s="9">
        <f t="shared" si="194"/>
        <v>41848.471469907403</v>
      </c>
      <c r="T3123" s="9">
        <f t="shared" si="195"/>
        <v>41908.471469907403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-83</v>
      </c>
      <c r="P3124">
        <f t="shared" si="193"/>
        <v>58</v>
      </c>
      <c r="Q3124" t="s">
        <v>8317</v>
      </c>
      <c r="R3124" t="s">
        <v>8357</v>
      </c>
      <c r="S3124" s="9">
        <f t="shared" si="194"/>
        <v>42678.723749999997</v>
      </c>
      <c r="T3124" s="9">
        <f t="shared" si="195"/>
        <v>42683.765416666669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-39808</v>
      </c>
      <c r="P3125">
        <f t="shared" si="193"/>
        <v>244.80459770114942</v>
      </c>
      <c r="Q3125" t="s">
        <v>8317</v>
      </c>
      <c r="R3125" t="s">
        <v>8357</v>
      </c>
      <c r="S3125" s="9">
        <f t="shared" si="194"/>
        <v>42530.784699074073</v>
      </c>
      <c r="T3125" s="9">
        <f t="shared" si="195"/>
        <v>42560.784699074073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-799974</v>
      </c>
      <c r="P3126">
        <f t="shared" si="193"/>
        <v>6.5</v>
      </c>
      <c r="Q3126" t="s">
        <v>8317</v>
      </c>
      <c r="R3126" t="s">
        <v>8357</v>
      </c>
      <c r="S3126" s="9">
        <f t="shared" si="194"/>
        <v>41977.571770833332</v>
      </c>
      <c r="T3126" s="9">
        <f t="shared" si="195"/>
        <v>42037.571770833332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-1500000</v>
      </c>
      <c r="P3127">
        <f t="shared" si="193"/>
        <v>0</v>
      </c>
      <c r="Q3127" t="s">
        <v>8317</v>
      </c>
      <c r="R3127" t="s">
        <v>8357</v>
      </c>
      <c r="S3127" s="9">
        <f t="shared" si="194"/>
        <v>42345.998518518514</v>
      </c>
      <c r="T3127" s="9">
        <f t="shared" si="195"/>
        <v>42375.998518518514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-23960</v>
      </c>
      <c r="P3128">
        <f t="shared" si="193"/>
        <v>61.176470588235297</v>
      </c>
      <c r="Q3128" t="s">
        <v>8317</v>
      </c>
      <c r="R3128" t="s">
        <v>8357</v>
      </c>
      <c r="S3128" s="9">
        <f t="shared" si="194"/>
        <v>42426.809745370367</v>
      </c>
      <c r="T3128" s="9">
        <f t="shared" si="195"/>
        <v>42456.768078703702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-100000</v>
      </c>
      <c r="P3129">
        <f t="shared" si="193"/>
        <v>0</v>
      </c>
      <c r="Q3129" t="s">
        <v>8317</v>
      </c>
      <c r="R3129" t="s">
        <v>8357</v>
      </c>
      <c r="S3129" s="9">
        <f t="shared" si="194"/>
        <v>42034.648483796293</v>
      </c>
      <c r="T3129" s="9">
        <f t="shared" si="195"/>
        <v>42064.648483796293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1291</v>
      </c>
      <c r="P3130">
        <f t="shared" si="193"/>
        <v>139.23931623931625</v>
      </c>
      <c r="Q3130" t="s">
        <v>8317</v>
      </c>
      <c r="R3130" t="s">
        <v>8318</v>
      </c>
      <c r="S3130" s="9">
        <f t="shared" si="194"/>
        <v>42780.617372685178</v>
      </c>
      <c r="T3130" s="9">
        <f t="shared" si="195"/>
        <v>42810.575706018521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-1240</v>
      </c>
      <c r="P3131">
        <f t="shared" si="193"/>
        <v>10</v>
      </c>
      <c r="Q3131" t="s">
        <v>8317</v>
      </c>
      <c r="R3131" t="s">
        <v>8318</v>
      </c>
      <c r="S3131" s="9">
        <f t="shared" si="194"/>
        <v>42803.634479166663</v>
      </c>
      <c r="T3131" s="9">
        <f t="shared" si="195"/>
        <v>42843.592812499999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-9625</v>
      </c>
      <c r="P3132">
        <f t="shared" si="193"/>
        <v>93.75</v>
      </c>
      <c r="Q3132" t="s">
        <v>8317</v>
      </c>
      <c r="R3132" t="s">
        <v>8318</v>
      </c>
      <c r="S3132" s="9">
        <f t="shared" si="194"/>
        <v>42808.431898148141</v>
      </c>
      <c r="T3132" s="9">
        <f t="shared" si="195"/>
        <v>42838.999305555553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-3455</v>
      </c>
      <c r="P3133">
        <f t="shared" si="193"/>
        <v>53.75</v>
      </c>
      <c r="Q3133" t="s">
        <v>8317</v>
      </c>
      <c r="R3133" t="s">
        <v>8318</v>
      </c>
      <c r="S3133" s="9">
        <f t="shared" si="194"/>
        <v>42803.370891203704</v>
      </c>
      <c r="T3133" s="9">
        <f t="shared" si="195"/>
        <v>42833.329224537032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-29990</v>
      </c>
      <c r="P3134">
        <f t="shared" si="193"/>
        <v>10</v>
      </c>
      <c r="Q3134" t="s">
        <v>8317</v>
      </c>
      <c r="R3134" t="s">
        <v>8318</v>
      </c>
      <c r="S3134" s="9">
        <f t="shared" si="194"/>
        <v>42786.141898148147</v>
      </c>
      <c r="T3134" s="9">
        <f t="shared" si="195"/>
        <v>42846.100231481476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40</v>
      </c>
      <c r="P3135">
        <f t="shared" si="193"/>
        <v>33.75</v>
      </c>
      <c r="Q3135" t="s">
        <v>8317</v>
      </c>
      <c r="R3135" t="s">
        <v>8318</v>
      </c>
      <c r="S3135" s="9">
        <f t="shared" si="194"/>
        <v>42788.356874999998</v>
      </c>
      <c r="T3135" s="9">
        <f t="shared" si="195"/>
        <v>42818.315208333333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-775</v>
      </c>
      <c r="P3136">
        <f t="shared" si="193"/>
        <v>18.75</v>
      </c>
      <c r="Q3136" t="s">
        <v>8317</v>
      </c>
      <c r="R3136" t="s">
        <v>8318</v>
      </c>
      <c r="S3136" s="9">
        <f t="shared" si="194"/>
        <v>42800.511793981474</v>
      </c>
      <c r="T3136" s="9">
        <f t="shared" si="195"/>
        <v>42821.470127314817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-615</v>
      </c>
      <c r="P3137">
        <f t="shared" si="193"/>
        <v>23.142857142857142</v>
      </c>
      <c r="Q3137" t="s">
        <v>8317</v>
      </c>
      <c r="R3137" t="s">
        <v>8318</v>
      </c>
      <c r="S3137" s="9">
        <f t="shared" si="194"/>
        <v>42806.943530092591</v>
      </c>
      <c r="T3137" s="9">
        <f t="shared" si="195"/>
        <v>42828.943530092591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139</v>
      </c>
      <c r="P3138">
        <f t="shared" si="193"/>
        <v>29.045454545454547</v>
      </c>
      <c r="Q3138" t="s">
        <v>8317</v>
      </c>
      <c r="R3138" t="s">
        <v>8318</v>
      </c>
      <c r="S3138" s="9">
        <f t="shared" si="194"/>
        <v>42789.25409722222</v>
      </c>
      <c r="T3138" s="9">
        <f t="shared" si="195"/>
        <v>42825.749305555553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E3139-D3139</f>
        <v>-1450</v>
      </c>
      <c r="P3139">
        <f t="shared" ref="P3139:P3202" si="197">IF(L3139=0,0,E3139/L3139)</f>
        <v>50</v>
      </c>
      <c r="Q3139" t="s">
        <v>8317</v>
      </c>
      <c r="R3139" t="s">
        <v>8318</v>
      </c>
      <c r="S3139" s="9">
        <f t="shared" ref="S3139:S3202" si="198">(J3139/86400)+25569+(-5/24)</f>
        <v>42807.676724537036</v>
      </c>
      <c r="T3139" s="9">
        <f t="shared" ref="T3139:T3202" si="199">(I3139/86400)+25569+(-5/24)</f>
        <v>42858.591666666667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-200</v>
      </c>
      <c r="P3140">
        <f t="shared" si="197"/>
        <v>0</v>
      </c>
      <c r="Q3140" t="s">
        <v>8317</v>
      </c>
      <c r="R3140" t="s">
        <v>8318</v>
      </c>
      <c r="S3140" s="9">
        <f t="shared" si="198"/>
        <v>42809.437581018516</v>
      </c>
      <c r="T3140" s="9">
        <f t="shared" si="199"/>
        <v>42828.437581018516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-47300</v>
      </c>
      <c r="P3141">
        <f t="shared" si="197"/>
        <v>450</v>
      </c>
      <c r="Q3141" t="s">
        <v>8317</v>
      </c>
      <c r="R3141" t="s">
        <v>8318</v>
      </c>
      <c r="S3141" s="9">
        <f t="shared" si="198"/>
        <v>42785.062037037038</v>
      </c>
      <c r="T3141" s="9">
        <f t="shared" si="199"/>
        <v>42818.981249999997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-9904</v>
      </c>
      <c r="P3142">
        <f t="shared" si="197"/>
        <v>24</v>
      </c>
      <c r="Q3142" t="s">
        <v>8317</v>
      </c>
      <c r="R3142" t="s">
        <v>8318</v>
      </c>
      <c r="S3142" s="9">
        <f t="shared" si="198"/>
        <v>42802.510451388887</v>
      </c>
      <c r="T3142" s="9">
        <f t="shared" si="199"/>
        <v>42832.468784722216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-242</v>
      </c>
      <c r="P3143">
        <f t="shared" si="197"/>
        <v>32.25</v>
      </c>
      <c r="Q3143" t="s">
        <v>8317</v>
      </c>
      <c r="R3143" t="s">
        <v>8318</v>
      </c>
      <c r="S3143" s="9">
        <f t="shared" si="198"/>
        <v>42800.544999999998</v>
      </c>
      <c r="T3143" s="9">
        <f t="shared" si="199"/>
        <v>42841.624999999993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-2705</v>
      </c>
      <c r="P3144">
        <f t="shared" si="197"/>
        <v>15</v>
      </c>
      <c r="Q3144" t="s">
        <v>8317</v>
      </c>
      <c r="R3144" t="s">
        <v>8318</v>
      </c>
      <c r="S3144" s="9">
        <f t="shared" si="198"/>
        <v>42783.304849537039</v>
      </c>
      <c r="T3144" s="9">
        <f t="shared" si="199"/>
        <v>42813.263182870367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-700</v>
      </c>
      <c r="P3145">
        <f t="shared" si="197"/>
        <v>0</v>
      </c>
      <c r="Q3145" t="s">
        <v>8317</v>
      </c>
      <c r="R3145" t="s">
        <v>8318</v>
      </c>
      <c r="S3145" s="9">
        <f t="shared" si="198"/>
        <v>42808.149953703702</v>
      </c>
      <c r="T3145" s="9">
        <f t="shared" si="199"/>
        <v>42834.149953703702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-2460</v>
      </c>
      <c r="P3146">
        <f t="shared" si="197"/>
        <v>251.33333333333334</v>
      </c>
      <c r="Q3146" t="s">
        <v>8317</v>
      </c>
      <c r="R3146" t="s">
        <v>8318</v>
      </c>
      <c r="S3146" s="9">
        <f t="shared" si="198"/>
        <v>42796.329942129632</v>
      </c>
      <c r="T3146" s="9">
        <f t="shared" si="199"/>
        <v>42813.041666666664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-25000</v>
      </c>
      <c r="P3147">
        <f t="shared" si="197"/>
        <v>0</v>
      </c>
      <c r="Q3147" t="s">
        <v>8317</v>
      </c>
      <c r="R3147" t="s">
        <v>8318</v>
      </c>
      <c r="S3147" s="9">
        <f t="shared" si="198"/>
        <v>42761.832569444443</v>
      </c>
      <c r="T3147" s="9">
        <f t="shared" si="199"/>
        <v>42821.790902777771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-44750</v>
      </c>
      <c r="P3148">
        <f t="shared" si="197"/>
        <v>437.5</v>
      </c>
      <c r="Q3148" t="s">
        <v>8317</v>
      </c>
      <c r="R3148" t="s">
        <v>8318</v>
      </c>
      <c r="S3148" s="9">
        <f t="shared" si="198"/>
        <v>42796.474143518521</v>
      </c>
      <c r="T3148" s="9">
        <f t="shared" si="199"/>
        <v>42841.432476851849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3505</v>
      </c>
      <c r="P3149">
        <f t="shared" si="197"/>
        <v>110.35211267605634</v>
      </c>
      <c r="Q3149" t="s">
        <v>8317</v>
      </c>
      <c r="R3149" t="s">
        <v>8318</v>
      </c>
      <c r="S3149" s="9">
        <f t="shared" si="198"/>
        <v>41909.761053240734</v>
      </c>
      <c r="T3149" s="9">
        <f t="shared" si="199"/>
        <v>41949.802719907406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561</v>
      </c>
      <c r="P3150">
        <f t="shared" si="197"/>
        <v>41.421052631578945</v>
      </c>
      <c r="Q3150" t="s">
        <v>8317</v>
      </c>
      <c r="R3150" t="s">
        <v>8318</v>
      </c>
      <c r="S3150" s="9">
        <f t="shared" si="198"/>
        <v>41891.456990740735</v>
      </c>
      <c r="T3150" s="9">
        <f t="shared" si="199"/>
        <v>41912.958333333328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50</v>
      </c>
      <c r="P3151">
        <f t="shared" si="197"/>
        <v>52</v>
      </c>
      <c r="Q3151" t="s">
        <v>8317</v>
      </c>
      <c r="R3151" t="s">
        <v>8318</v>
      </c>
      <c r="S3151" s="9">
        <f t="shared" si="198"/>
        <v>41225.809027777774</v>
      </c>
      <c r="T3151" s="9">
        <f t="shared" si="199"/>
        <v>41249.875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35</v>
      </c>
      <c r="P3152">
        <f t="shared" si="197"/>
        <v>33.990384615384613</v>
      </c>
      <c r="Q3152" t="s">
        <v>8317</v>
      </c>
      <c r="R3152" t="s">
        <v>8318</v>
      </c>
      <c r="S3152" s="9">
        <f t="shared" si="198"/>
        <v>40478.055590277778</v>
      </c>
      <c r="T3152" s="9">
        <f t="shared" si="199"/>
        <v>40567.958333333328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14</v>
      </c>
      <c r="P3153">
        <f t="shared" si="197"/>
        <v>103.35294117647059</v>
      </c>
      <c r="Q3153" t="s">
        <v>8317</v>
      </c>
      <c r="R3153" t="s">
        <v>8318</v>
      </c>
      <c r="S3153" s="9">
        <f t="shared" si="198"/>
        <v>41862.631643518514</v>
      </c>
      <c r="T3153" s="9">
        <f t="shared" si="199"/>
        <v>41892.631643518514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131</v>
      </c>
      <c r="P3154">
        <f t="shared" si="197"/>
        <v>34.791044776119406</v>
      </c>
      <c r="Q3154" t="s">
        <v>8317</v>
      </c>
      <c r="R3154" t="s">
        <v>8318</v>
      </c>
      <c r="S3154" s="9">
        <f t="shared" si="198"/>
        <v>41550.659340277773</v>
      </c>
      <c r="T3154" s="9">
        <f t="shared" si="199"/>
        <v>41580.659340277773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7067.5</v>
      </c>
      <c r="P3155">
        <f t="shared" si="197"/>
        <v>41.773858921161825</v>
      </c>
      <c r="Q3155" t="s">
        <v>8317</v>
      </c>
      <c r="R3155" t="s">
        <v>8318</v>
      </c>
      <c r="S3155" s="9">
        <f t="shared" si="198"/>
        <v>40632.946030092593</v>
      </c>
      <c r="T3155" s="9">
        <f t="shared" si="199"/>
        <v>40663.999305555553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905</v>
      </c>
      <c r="P3156">
        <f t="shared" si="197"/>
        <v>64.268292682926827</v>
      </c>
      <c r="Q3156" t="s">
        <v>8317</v>
      </c>
      <c r="R3156" t="s">
        <v>8318</v>
      </c>
      <c r="S3156" s="9">
        <f t="shared" si="198"/>
        <v>40970.667337962957</v>
      </c>
      <c r="T3156" s="9">
        <f t="shared" si="199"/>
        <v>41000.625671296293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4425.2299999999996</v>
      </c>
      <c r="P3157">
        <f t="shared" si="197"/>
        <v>31.209370860927152</v>
      </c>
      <c r="Q3157" t="s">
        <v>8317</v>
      </c>
      <c r="R3157" t="s">
        <v>8318</v>
      </c>
      <c r="S3157" s="9">
        <f t="shared" si="198"/>
        <v>41233.290798611109</v>
      </c>
      <c r="T3157" s="9">
        <f t="shared" si="199"/>
        <v>41263.290798611109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100</v>
      </c>
      <c r="P3158">
        <f t="shared" si="197"/>
        <v>62.921348314606739</v>
      </c>
      <c r="Q3158" t="s">
        <v>8317</v>
      </c>
      <c r="R3158" t="s">
        <v>8318</v>
      </c>
      <c r="S3158" s="9">
        <f t="shared" si="198"/>
        <v>41026.744722222218</v>
      </c>
      <c r="T3158" s="9">
        <f t="shared" si="199"/>
        <v>41061.744722222218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40</v>
      </c>
      <c r="P3159">
        <f t="shared" si="197"/>
        <v>98.536585365853654</v>
      </c>
      <c r="Q3159" t="s">
        <v>8317</v>
      </c>
      <c r="R3159" t="s">
        <v>8318</v>
      </c>
      <c r="S3159" s="9">
        <f t="shared" si="198"/>
        <v>41829.579918981479</v>
      </c>
      <c r="T3159" s="9">
        <f t="shared" si="199"/>
        <v>41839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700</v>
      </c>
      <c r="P3160">
        <f t="shared" si="197"/>
        <v>82.608695652173907</v>
      </c>
      <c r="Q3160" t="s">
        <v>8317</v>
      </c>
      <c r="R3160" t="s">
        <v>8318</v>
      </c>
      <c r="S3160" s="9">
        <f t="shared" si="198"/>
        <v>41447.631388888891</v>
      </c>
      <c r="T3160" s="9">
        <f t="shared" si="199"/>
        <v>41477.631388888891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502.22</v>
      </c>
      <c r="P3161">
        <f t="shared" si="197"/>
        <v>38.504230769230773</v>
      </c>
      <c r="Q3161" t="s">
        <v>8317</v>
      </c>
      <c r="R3161" t="s">
        <v>8318</v>
      </c>
      <c r="S3161" s="9">
        <f t="shared" si="198"/>
        <v>40883.858344907407</v>
      </c>
      <c r="T3161" s="9">
        <f t="shared" si="199"/>
        <v>40926.75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69</v>
      </c>
      <c r="P3162">
        <f t="shared" si="197"/>
        <v>80.15789473684211</v>
      </c>
      <c r="Q3162" t="s">
        <v>8317</v>
      </c>
      <c r="R3162" t="s">
        <v>8318</v>
      </c>
      <c r="S3162" s="9">
        <f t="shared" si="198"/>
        <v>41841.056562499994</v>
      </c>
      <c r="T3162" s="9">
        <f t="shared" si="199"/>
        <v>41863.999305555553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102</v>
      </c>
      <c r="P3163">
        <f t="shared" si="197"/>
        <v>28.405405405405407</v>
      </c>
      <c r="Q3163" t="s">
        <v>8317</v>
      </c>
      <c r="R3163" t="s">
        <v>8318</v>
      </c>
      <c r="S3163" s="9">
        <f t="shared" si="198"/>
        <v>41897.327800925923</v>
      </c>
      <c r="T3163" s="9">
        <f t="shared" si="199"/>
        <v>41927.327800925923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1086</v>
      </c>
      <c r="P3164">
        <f t="shared" si="197"/>
        <v>80.730158730158735</v>
      </c>
      <c r="Q3164" t="s">
        <v>8317</v>
      </c>
      <c r="R3164" t="s">
        <v>8318</v>
      </c>
      <c r="S3164" s="9">
        <f t="shared" si="198"/>
        <v>41799.47756944444</v>
      </c>
      <c r="T3164" s="9">
        <f t="shared" si="199"/>
        <v>41826.875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1450</v>
      </c>
      <c r="P3165">
        <f t="shared" si="197"/>
        <v>200.69444444444446</v>
      </c>
      <c r="Q3165" t="s">
        <v>8317</v>
      </c>
      <c r="R3165" t="s">
        <v>8318</v>
      </c>
      <c r="S3165" s="9">
        <f t="shared" si="198"/>
        <v>41775.545428240737</v>
      </c>
      <c r="T3165" s="9">
        <f t="shared" si="199"/>
        <v>41805.545428240737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169</v>
      </c>
      <c r="P3166">
        <f t="shared" si="197"/>
        <v>37.591549295774648</v>
      </c>
      <c r="Q3166" t="s">
        <v>8317</v>
      </c>
      <c r="R3166" t="s">
        <v>8318</v>
      </c>
      <c r="S3166" s="9">
        <f t="shared" si="198"/>
        <v>41766.597395833327</v>
      </c>
      <c r="T3166" s="9">
        <f t="shared" si="199"/>
        <v>41799.597395833327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470</v>
      </c>
      <c r="P3167">
        <f t="shared" si="197"/>
        <v>58.095238095238095</v>
      </c>
      <c r="Q3167" t="s">
        <v>8317</v>
      </c>
      <c r="R3167" t="s">
        <v>8318</v>
      </c>
      <c r="S3167" s="9">
        <f t="shared" si="198"/>
        <v>40643.950925925921</v>
      </c>
      <c r="T3167" s="9">
        <f t="shared" si="199"/>
        <v>40665.957638888889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21079.83</v>
      </c>
      <c r="P3168">
        <f t="shared" si="197"/>
        <v>60.300892473118282</v>
      </c>
      <c r="Q3168" t="s">
        <v>8317</v>
      </c>
      <c r="R3168" t="s">
        <v>8318</v>
      </c>
      <c r="S3168" s="9">
        <f t="shared" si="198"/>
        <v>41940.483252314814</v>
      </c>
      <c r="T3168" s="9">
        <f t="shared" si="199"/>
        <v>41969.124305555553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485</v>
      </c>
      <c r="P3169">
        <f t="shared" si="197"/>
        <v>63.363636363636367</v>
      </c>
      <c r="Q3169" t="s">
        <v>8317</v>
      </c>
      <c r="R3169" t="s">
        <v>8318</v>
      </c>
      <c r="S3169" s="9">
        <f t="shared" si="198"/>
        <v>41838.967372685183</v>
      </c>
      <c r="T3169" s="9">
        <f t="shared" si="199"/>
        <v>41852.967372685183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605</v>
      </c>
      <c r="P3170">
        <f t="shared" si="197"/>
        <v>50.901639344262293</v>
      </c>
      <c r="Q3170" t="s">
        <v>8317</v>
      </c>
      <c r="R3170" t="s">
        <v>8318</v>
      </c>
      <c r="S3170" s="9">
        <f t="shared" si="198"/>
        <v>41771.897604166668</v>
      </c>
      <c r="T3170" s="9">
        <f t="shared" si="199"/>
        <v>41803.708333333328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241</v>
      </c>
      <c r="P3171">
        <f t="shared" si="197"/>
        <v>100.5</v>
      </c>
      <c r="Q3171" t="s">
        <v>8317</v>
      </c>
      <c r="R3171" t="s">
        <v>8318</v>
      </c>
      <c r="S3171" s="9">
        <f t="shared" si="198"/>
        <v>41591.529641203699</v>
      </c>
      <c r="T3171" s="9">
        <f t="shared" si="199"/>
        <v>41620.999305555553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245</v>
      </c>
      <c r="P3172">
        <f t="shared" si="197"/>
        <v>31.619718309859156</v>
      </c>
      <c r="Q3172" t="s">
        <v>8317</v>
      </c>
      <c r="R3172" t="s">
        <v>8318</v>
      </c>
      <c r="S3172" s="9">
        <f t="shared" si="198"/>
        <v>41788.872037037036</v>
      </c>
      <c r="T3172" s="9">
        <f t="shared" si="199"/>
        <v>41821.958333333328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617</v>
      </c>
      <c r="P3173">
        <f t="shared" si="197"/>
        <v>65.102564102564102</v>
      </c>
      <c r="Q3173" t="s">
        <v>8317</v>
      </c>
      <c r="R3173" t="s">
        <v>8318</v>
      </c>
      <c r="S3173" s="9">
        <f t="shared" si="198"/>
        <v>42466.399976851848</v>
      </c>
      <c r="T3173" s="9">
        <f t="shared" si="199"/>
        <v>42496.399976851848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300</v>
      </c>
      <c r="P3174">
        <f t="shared" si="197"/>
        <v>79.310344827586206</v>
      </c>
      <c r="Q3174" t="s">
        <v>8317</v>
      </c>
      <c r="R3174" t="s">
        <v>8318</v>
      </c>
      <c r="S3174" s="9">
        <f t="shared" si="198"/>
        <v>40923.521620370368</v>
      </c>
      <c r="T3174" s="9">
        <f t="shared" si="199"/>
        <v>40953.521620370368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300</v>
      </c>
      <c r="P3175">
        <f t="shared" si="197"/>
        <v>139.18918918918919</v>
      </c>
      <c r="Q3175" t="s">
        <v>8317</v>
      </c>
      <c r="R3175" t="s">
        <v>8318</v>
      </c>
      <c r="S3175" s="9">
        <f t="shared" si="198"/>
        <v>41878.670046296298</v>
      </c>
      <c r="T3175" s="9">
        <f t="shared" si="199"/>
        <v>41908.670046296298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34</v>
      </c>
      <c r="P3176">
        <f t="shared" si="197"/>
        <v>131.91304347826087</v>
      </c>
      <c r="Q3176" t="s">
        <v>8317</v>
      </c>
      <c r="R3176" t="s">
        <v>8318</v>
      </c>
      <c r="S3176" s="9">
        <f t="shared" si="198"/>
        <v>41862.656342592592</v>
      </c>
      <c r="T3176" s="9">
        <f t="shared" si="199"/>
        <v>41876.656342592592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478</v>
      </c>
      <c r="P3177">
        <f t="shared" si="197"/>
        <v>91.3</v>
      </c>
      <c r="Q3177" t="s">
        <v>8317</v>
      </c>
      <c r="R3177" t="s">
        <v>8318</v>
      </c>
      <c r="S3177" s="9">
        <f t="shared" si="198"/>
        <v>40531.678553240738</v>
      </c>
      <c r="T3177" s="9">
        <f t="shared" si="199"/>
        <v>40591.678553240738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282</v>
      </c>
      <c r="P3178">
        <f t="shared" si="197"/>
        <v>39.672727272727272</v>
      </c>
      <c r="Q3178" t="s">
        <v>8317</v>
      </c>
      <c r="R3178" t="s">
        <v>8318</v>
      </c>
      <c r="S3178" s="9">
        <f t="shared" si="198"/>
        <v>41477.722581018512</v>
      </c>
      <c r="T3178" s="9">
        <f t="shared" si="199"/>
        <v>41504.416666666664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435</v>
      </c>
      <c r="P3179">
        <f t="shared" si="197"/>
        <v>57.549019607843135</v>
      </c>
      <c r="Q3179" t="s">
        <v>8317</v>
      </c>
      <c r="R3179" t="s">
        <v>8318</v>
      </c>
      <c r="S3179" s="9">
        <f t="shared" si="198"/>
        <v>41781.458437499998</v>
      </c>
      <c r="T3179" s="9">
        <f t="shared" si="199"/>
        <v>41811.458437499998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1076</v>
      </c>
      <c r="P3180">
        <f t="shared" si="197"/>
        <v>33.025641025641029</v>
      </c>
      <c r="Q3180" t="s">
        <v>8317</v>
      </c>
      <c r="R3180" t="s">
        <v>8318</v>
      </c>
      <c r="S3180" s="9">
        <f t="shared" si="198"/>
        <v>41806.396701388883</v>
      </c>
      <c r="T3180" s="9">
        <f t="shared" si="199"/>
        <v>41836.396701388883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594.81999999999971</v>
      </c>
      <c r="P3181">
        <f t="shared" si="197"/>
        <v>77.335806451612896</v>
      </c>
      <c r="Q3181" t="s">
        <v>8317</v>
      </c>
      <c r="R3181" t="s">
        <v>8318</v>
      </c>
      <c r="S3181" s="9">
        <f t="shared" si="198"/>
        <v>41375.49387731481</v>
      </c>
      <c r="T3181" s="9">
        <f t="shared" si="199"/>
        <v>41400.49387731481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237</v>
      </c>
      <c r="P3182">
        <f t="shared" si="197"/>
        <v>31.933333333333334</v>
      </c>
      <c r="Q3182" t="s">
        <v>8317</v>
      </c>
      <c r="R3182" t="s">
        <v>8318</v>
      </c>
      <c r="S3182" s="9">
        <f t="shared" si="198"/>
        <v>41780.204270833332</v>
      </c>
      <c r="T3182" s="9">
        <f t="shared" si="199"/>
        <v>41810.204270833332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45</v>
      </c>
      <c r="P3183">
        <f t="shared" si="197"/>
        <v>36.333333333333336</v>
      </c>
      <c r="Q3183" t="s">
        <v>8317</v>
      </c>
      <c r="R3183" t="s">
        <v>8318</v>
      </c>
      <c r="S3183" s="9">
        <f t="shared" si="198"/>
        <v>41779.101701388885</v>
      </c>
      <c r="T3183" s="9">
        <f t="shared" si="199"/>
        <v>41805.458333333328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62</v>
      </c>
      <c r="P3184">
        <f t="shared" si="197"/>
        <v>46.768211920529801</v>
      </c>
      <c r="Q3184" t="s">
        <v>8317</v>
      </c>
      <c r="R3184" t="s">
        <v>8318</v>
      </c>
      <c r="S3184" s="9">
        <f t="shared" si="198"/>
        <v>40883.740983796291</v>
      </c>
      <c r="T3184" s="9">
        <f t="shared" si="199"/>
        <v>40939.5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225</v>
      </c>
      <c r="P3185">
        <f t="shared" si="197"/>
        <v>40.073529411764703</v>
      </c>
      <c r="Q3185" t="s">
        <v>8317</v>
      </c>
      <c r="R3185" t="s">
        <v>8318</v>
      </c>
      <c r="S3185" s="9">
        <f t="shared" si="198"/>
        <v>41491.586446759255</v>
      </c>
      <c r="T3185" s="9">
        <f t="shared" si="199"/>
        <v>41509.586446759255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310</v>
      </c>
      <c r="P3186">
        <f t="shared" si="197"/>
        <v>100.21739130434783</v>
      </c>
      <c r="Q3186" t="s">
        <v>8317</v>
      </c>
      <c r="R3186" t="s">
        <v>8318</v>
      </c>
      <c r="S3186" s="9">
        <f t="shared" si="198"/>
        <v>41791.785081018512</v>
      </c>
      <c r="T3186" s="9">
        <f t="shared" si="199"/>
        <v>41821.785081018512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0</v>
      </c>
      <c r="P3187">
        <f t="shared" si="197"/>
        <v>41.666666666666664</v>
      </c>
      <c r="Q3187" t="s">
        <v>8317</v>
      </c>
      <c r="R3187" t="s">
        <v>8318</v>
      </c>
      <c r="S3187" s="9">
        <f t="shared" si="198"/>
        <v>41829.768993055557</v>
      </c>
      <c r="T3187" s="9">
        <f t="shared" si="199"/>
        <v>41836.768993055557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70</v>
      </c>
      <c r="P3188">
        <f t="shared" si="197"/>
        <v>46.714285714285715</v>
      </c>
      <c r="Q3188" t="s">
        <v>8317</v>
      </c>
      <c r="R3188" t="s">
        <v>8318</v>
      </c>
      <c r="S3188" s="9">
        <f t="shared" si="198"/>
        <v>41868.715717592589</v>
      </c>
      <c r="T3188" s="9">
        <f t="shared" si="199"/>
        <v>41898.666666666664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2444</v>
      </c>
      <c r="P3189">
        <f t="shared" si="197"/>
        <v>71.491803278688522</v>
      </c>
      <c r="Q3189" t="s">
        <v>8317</v>
      </c>
      <c r="R3189" t="s">
        <v>8318</v>
      </c>
      <c r="S3189" s="9">
        <f t="shared" si="198"/>
        <v>41835.458020833328</v>
      </c>
      <c r="T3189" s="9">
        <f t="shared" si="199"/>
        <v>41855.458020833328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-70</v>
      </c>
      <c r="P3190">
        <f t="shared" si="197"/>
        <v>14.444444444444445</v>
      </c>
      <c r="Q3190" t="s">
        <v>8317</v>
      </c>
      <c r="R3190" t="s">
        <v>8359</v>
      </c>
      <c r="S3190" s="9">
        <f t="shared" si="198"/>
        <v>42144.207199074073</v>
      </c>
      <c r="T3190" s="9">
        <f t="shared" si="199"/>
        <v>42165.207199074073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-48220</v>
      </c>
      <c r="P3191">
        <f t="shared" si="197"/>
        <v>356.84210526315792</v>
      </c>
      <c r="Q3191" t="s">
        <v>8317</v>
      </c>
      <c r="R3191" t="s">
        <v>8359</v>
      </c>
      <c r="S3191" s="9">
        <f t="shared" si="198"/>
        <v>42118.138101851851</v>
      </c>
      <c r="T3191" s="9">
        <f t="shared" si="199"/>
        <v>42148.138101851851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-4000</v>
      </c>
      <c r="P3192">
        <f t="shared" si="197"/>
        <v>0</v>
      </c>
      <c r="Q3192" t="s">
        <v>8317</v>
      </c>
      <c r="R3192" t="s">
        <v>8359</v>
      </c>
      <c r="S3192" s="9">
        <f t="shared" si="198"/>
        <v>42682.942997685182</v>
      </c>
      <c r="T3192" s="9">
        <f t="shared" si="199"/>
        <v>42712.984664351847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-3599</v>
      </c>
      <c r="P3193">
        <f t="shared" si="197"/>
        <v>37.75</v>
      </c>
      <c r="Q3193" t="s">
        <v>8317</v>
      </c>
      <c r="R3193" t="s">
        <v>8359</v>
      </c>
      <c r="S3193" s="9">
        <f t="shared" si="198"/>
        <v>42538.547094907401</v>
      </c>
      <c r="T3193" s="9">
        <f t="shared" si="199"/>
        <v>42598.547094907401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-9898</v>
      </c>
      <c r="P3194">
        <f t="shared" si="197"/>
        <v>12.75</v>
      </c>
      <c r="Q3194" t="s">
        <v>8317</v>
      </c>
      <c r="R3194" t="s">
        <v>8359</v>
      </c>
      <c r="S3194" s="9">
        <f t="shared" si="198"/>
        <v>42018.732164351844</v>
      </c>
      <c r="T3194" s="9">
        <f t="shared" si="199"/>
        <v>42063.708333333336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-4413</v>
      </c>
      <c r="P3195">
        <f t="shared" si="197"/>
        <v>24.458333333333332</v>
      </c>
      <c r="Q3195" t="s">
        <v>8317</v>
      </c>
      <c r="R3195" t="s">
        <v>8359</v>
      </c>
      <c r="S3195" s="9">
        <f t="shared" si="198"/>
        <v>42010.759907407402</v>
      </c>
      <c r="T3195" s="9">
        <f t="shared" si="199"/>
        <v>42055.759907407402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-11000</v>
      </c>
      <c r="P3196">
        <f t="shared" si="197"/>
        <v>0</v>
      </c>
      <c r="Q3196" t="s">
        <v>8317</v>
      </c>
      <c r="R3196" t="s">
        <v>8359</v>
      </c>
      <c r="S3196" s="9">
        <f t="shared" si="198"/>
        <v>42181.854143518511</v>
      </c>
      <c r="T3196" s="9">
        <f t="shared" si="199"/>
        <v>42211.854143518511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-1430</v>
      </c>
      <c r="P3197">
        <f t="shared" si="197"/>
        <v>53.07692307692308</v>
      </c>
      <c r="Q3197" t="s">
        <v>8317</v>
      </c>
      <c r="R3197" t="s">
        <v>8359</v>
      </c>
      <c r="S3197" s="9">
        <f t="shared" si="198"/>
        <v>42017.385902777773</v>
      </c>
      <c r="T3197" s="9">
        <f t="shared" si="199"/>
        <v>42047.385902777773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-2998200</v>
      </c>
      <c r="P3198">
        <f t="shared" si="197"/>
        <v>300</v>
      </c>
      <c r="Q3198" t="s">
        <v>8317</v>
      </c>
      <c r="R3198" t="s">
        <v>8359</v>
      </c>
      <c r="S3198" s="9">
        <f t="shared" si="198"/>
        <v>42157.389756944445</v>
      </c>
      <c r="T3198" s="9">
        <f t="shared" si="199"/>
        <v>42217.374999999993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-8855</v>
      </c>
      <c r="P3199">
        <f t="shared" si="197"/>
        <v>286.25</v>
      </c>
      <c r="Q3199" t="s">
        <v>8317</v>
      </c>
      <c r="R3199" t="s">
        <v>8359</v>
      </c>
      <c r="S3199" s="9">
        <f t="shared" si="198"/>
        <v>42009.28493055555</v>
      </c>
      <c r="T3199" s="9">
        <f t="shared" si="199"/>
        <v>42039.28493055555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-29890</v>
      </c>
      <c r="P3200">
        <f t="shared" si="197"/>
        <v>36.666666666666664</v>
      </c>
      <c r="Q3200" t="s">
        <v>8317</v>
      </c>
      <c r="R3200" t="s">
        <v>8359</v>
      </c>
      <c r="S3200" s="9">
        <f t="shared" si="198"/>
        <v>42013.216168981475</v>
      </c>
      <c r="T3200" s="9">
        <f t="shared" si="199"/>
        <v>42051.216168981475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-2392</v>
      </c>
      <c r="P3201">
        <f t="shared" si="197"/>
        <v>49.20754716981132</v>
      </c>
      <c r="Q3201" t="s">
        <v>8317</v>
      </c>
      <c r="R3201" t="s">
        <v>8359</v>
      </c>
      <c r="S3201" s="9">
        <f t="shared" si="198"/>
        <v>41858.553449074076</v>
      </c>
      <c r="T3201" s="9">
        <f t="shared" si="199"/>
        <v>41888.666666666664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-49999</v>
      </c>
      <c r="P3202">
        <f t="shared" si="197"/>
        <v>1</v>
      </c>
      <c r="Q3202" t="s">
        <v>8317</v>
      </c>
      <c r="R3202" t="s">
        <v>8359</v>
      </c>
      <c r="S3202" s="9">
        <f t="shared" si="198"/>
        <v>42460.112280092588</v>
      </c>
      <c r="T3202" s="9">
        <f t="shared" si="199"/>
        <v>42490.023611111108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E3203-D3203</f>
        <v>-1975</v>
      </c>
      <c r="P3203">
        <f t="shared" ref="P3203:P3266" si="201">IF(L3203=0,0,E3203/L3203)</f>
        <v>12.5</v>
      </c>
      <c r="Q3203" t="s">
        <v>8317</v>
      </c>
      <c r="R3203" t="s">
        <v>8359</v>
      </c>
      <c r="S3203" s="9">
        <f t="shared" ref="S3203:S3266" si="202">(J3203/86400)+25569+(-5/24)</f>
        <v>41861.558761574073</v>
      </c>
      <c r="T3203" s="9">
        <f t="shared" ref="T3203:T3266" si="203">(I3203/86400)+25569+(-5/24)</f>
        <v>41882.558761574073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-2274</v>
      </c>
      <c r="P3204">
        <f t="shared" si="201"/>
        <v>109.04</v>
      </c>
      <c r="Q3204" t="s">
        <v>8317</v>
      </c>
      <c r="R3204" t="s">
        <v>8359</v>
      </c>
      <c r="S3204" s="9">
        <f t="shared" si="202"/>
        <v>42293.645208333335</v>
      </c>
      <c r="T3204" s="9">
        <f t="shared" si="203"/>
        <v>42352.040972222218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-750</v>
      </c>
      <c r="P3205">
        <f t="shared" si="201"/>
        <v>41.666666666666664</v>
      </c>
      <c r="Q3205" t="s">
        <v>8317</v>
      </c>
      <c r="R3205" t="s">
        <v>8359</v>
      </c>
      <c r="S3205" s="9">
        <f t="shared" si="202"/>
        <v>42242.780347222222</v>
      </c>
      <c r="T3205" s="9">
        <f t="shared" si="203"/>
        <v>42272.780347222222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-500</v>
      </c>
      <c r="P3206">
        <f t="shared" si="201"/>
        <v>0</v>
      </c>
      <c r="Q3206" t="s">
        <v>8317</v>
      </c>
      <c r="R3206" t="s">
        <v>8359</v>
      </c>
      <c r="S3206" s="9">
        <f t="shared" si="202"/>
        <v>42172.477766203701</v>
      </c>
      <c r="T3206" s="9">
        <f t="shared" si="203"/>
        <v>42202.468055555553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-7727</v>
      </c>
      <c r="P3207">
        <f t="shared" si="201"/>
        <v>22.75</v>
      </c>
      <c r="Q3207" t="s">
        <v>8317</v>
      </c>
      <c r="R3207" t="s">
        <v>8359</v>
      </c>
      <c r="S3207" s="9">
        <f t="shared" si="202"/>
        <v>42095.166342592587</v>
      </c>
      <c r="T3207" s="9">
        <f t="shared" si="203"/>
        <v>42125.166342592587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-5000</v>
      </c>
      <c r="P3208">
        <f t="shared" si="201"/>
        <v>0</v>
      </c>
      <c r="Q3208" t="s">
        <v>8317</v>
      </c>
      <c r="R3208" t="s">
        <v>8359</v>
      </c>
      <c r="S3208" s="9">
        <f t="shared" si="202"/>
        <v>42236.067719907405</v>
      </c>
      <c r="T3208" s="9">
        <f t="shared" si="203"/>
        <v>42266.067719907405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-2950</v>
      </c>
      <c r="P3209">
        <f t="shared" si="201"/>
        <v>70.833333333333329</v>
      </c>
      <c r="Q3209" t="s">
        <v>8317</v>
      </c>
      <c r="R3209" t="s">
        <v>8359</v>
      </c>
      <c r="S3209" s="9">
        <f t="shared" si="202"/>
        <v>42057.069525462961</v>
      </c>
      <c r="T3209" s="9">
        <f t="shared" si="203"/>
        <v>42117.027858796289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175</v>
      </c>
      <c r="P3210">
        <f t="shared" si="201"/>
        <v>63.109756097560975</v>
      </c>
      <c r="Q3210" t="s">
        <v>8317</v>
      </c>
      <c r="R3210" t="s">
        <v>8318</v>
      </c>
      <c r="S3210" s="9">
        <f t="shared" si="202"/>
        <v>41827.396724537037</v>
      </c>
      <c r="T3210" s="9">
        <f t="shared" si="203"/>
        <v>41848.396724537037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1835.7000000000007</v>
      </c>
      <c r="P3211">
        <f t="shared" si="201"/>
        <v>50.157964601769912</v>
      </c>
      <c r="Q3211" t="s">
        <v>8317</v>
      </c>
      <c r="R3211" t="s">
        <v>8318</v>
      </c>
      <c r="S3211" s="9">
        <f t="shared" si="202"/>
        <v>41778.42891203703</v>
      </c>
      <c r="T3211" s="9">
        <f t="shared" si="203"/>
        <v>41810.75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773</v>
      </c>
      <c r="P3212">
        <f t="shared" si="201"/>
        <v>62.883333333333333</v>
      </c>
      <c r="Q3212" t="s">
        <v>8317</v>
      </c>
      <c r="R3212" t="s">
        <v>8318</v>
      </c>
      <c r="S3212" s="9">
        <f t="shared" si="202"/>
        <v>41013.728229166663</v>
      </c>
      <c r="T3212" s="9">
        <f t="shared" si="203"/>
        <v>41060.957638888889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4541</v>
      </c>
      <c r="P3213">
        <f t="shared" si="201"/>
        <v>85.531055900621112</v>
      </c>
      <c r="Q3213" t="s">
        <v>8317</v>
      </c>
      <c r="R3213" t="s">
        <v>8318</v>
      </c>
      <c r="S3213" s="9">
        <f t="shared" si="202"/>
        <v>41834.378240740734</v>
      </c>
      <c r="T3213" s="9">
        <f t="shared" si="203"/>
        <v>41865.875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1050</v>
      </c>
      <c r="P3214">
        <f t="shared" si="201"/>
        <v>53.723404255319146</v>
      </c>
      <c r="Q3214" t="s">
        <v>8317</v>
      </c>
      <c r="R3214" t="s">
        <v>8318</v>
      </c>
      <c r="S3214" s="9">
        <f t="shared" si="202"/>
        <v>41829.587395833332</v>
      </c>
      <c r="T3214" s="9">
        <f t="shared" si="203"/>
        <v>41859.587395833332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7</v>
      </c>
      <c r="P3215">
        <f t="shared" si="201"/>
        <v>127.80851063829788</v>
      </c>
      <c r="Q3215" t="s">
        <v>8317</v>
      </c>
      <c r="R3215" t="s">
        <v>8318</v>
      </c>
      <c r="S3215" s="9">
        <f t="shared" si="202"/>
        <v>42171.555081018516</v>
      </c>
      <c r="T3215" s="9">
        <f t="shared" si="203"/>
        <v>42211.555081018516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256</v>
      </c>
      <c r="P3216">
        <f t="shared" si="201"/>
        <v>106.57391304347826</v>
      </c>
      <c r="Q3216" t="s">
        <v>8317</v>
      </c>
      <c r="R3216" t="s">
        <v>8318</v>
      </c>
      <c r="S3216" s="9">
        <f t="shared" si="202"/>
        <v>42337.584178240737</v>
      </c>
      <c r="T3216" s="9">
        <f t="shared" si="203"/>
        <v>42374.788194444445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123</v>
      </c>
      <c r="P3217">
        <f t="shared" si="201"/>
        <v>262.11194029850748</v>
      </c>
      <c r="Q3217" t="s">
        <v>8317</v>
      </c>
      <c r="R3217" t="s">
        <v>8318</v>
      </c>
      <c r="S3217" s="9">
        <f t="shared" si="202"/>
        <v>42219.456840277773</v>
      </c>
      <c r="T3217" s="9">
        <f t="shared" si="203"/>
        <v>42256.957638888889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</v>
      </c>
      <c r="P3218">
        <f t="shared" si="201"/>
        <v>57.171428571428571</v>
      </c>
      <c r="Q3218" t="s">
        <v>8317</v>
      </c>
      <c r="R3218" t="s">
        <v>8318</v>
      </c>
      <c r="S3218" s="9">
        <f t="shared" si="202"/>
        <v>42165.254293981481</v>
      </c>
      <c r="T3218" s="9">
        <f t="shared" si="203"/>
        <v>42196.395833333336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721</v>
      </c>
      <c r="P3219">
        <f t="shared" si="201"/>
        <v>50.20192307692308</v>
      </c>
      <c r="Q3219" t="s">
        <v>8317</v>
      </c>
      <c r="R3219" t="s">
        <v>8318</v>
      </c>
      <c r="S3219" s="9">
        <f t="shared" si="202"/>
        <v>42648.337777777771</v>
      </c>
      <c r="T3219" s="9">
        <f t="shared" si="203"/>
        <v>42678.337777777771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252</v>
      </c>
      <c r="P3220">
        <f t="shared" si="201"/>
        <v>66.586956521739125</v>
      </c>
      <c r="Q3220" t="s">
        <v>8317</v>
      </c>
      <c r="R3220" t="s">
        <v>8318</v>
      </c>
      <c r="S3220" s="9">
        <f t="shared" si="202"/>
        <v>41970.793819444443</v>
      </c>
      <c r="T3220" s="9">
        <f t="shared" si="203"/>
        <v>42003.791666666664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22</v>
      </c>
      <c r="P3221">
        <f t="shared" si="201"/>
        <v>168.25210084033614</v>
      </c>
      <c r="Q3221" t="s">
        <v>8317</v>
      </c>
      <c r="R3221" t="s">
        <v>8318</v>
      </c>
      <c r="S3221" s="9">
        <f t="shared" si="202"/>
        <v>42050.77484953704</v>
      </c>
      <c r="T3221" s="9">
        <f t="shared" si="203"/>
        <v>42085.733182870368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126</v>
      </c>
      <c r="P3222">
        <f t="shared" si="201"/>
        <v>256.37288135593218</v>
      </c>
      <c r="Q3222" t="s">
        <v>8317</v>
      </c>
      <c r="R3222" t="s">
        <v>8318</v>
      </c>
      <c r="S3222" s="9">
        <f t="shared" si="202"/>
        <v>42772.625046296293</v>
      </c>
      <c r="T3222" s="9">
        <f t="shared" si="203"/>
        <v>42806.666666666664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137</v>
      </c>
      <c r="P3223">
        <f t="shared" si="201"/>
        <v>36.610619469026545</v>
      </c>
      <c r="Q3223" t="s">
        <v>8317</v>
      </c>
      <c r="R3223" t="s">
        <v>8318</v>
      </c>
      <c r="S3223" s="9">
        <f t="shared" si="202"/>
        <v>42155.488460648143</v>
      </c>
      <c r="T3223" s="9">
        <f t="shared" si="203"/>
        <v>42190.488460648143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620</v>
      </c>
      <c r="P3224">
        <f t="shared" si="201"/>
        <v>37.142857142857146</v>
      </c>
      <c r="Q3224" t="s">
        <v>8317</v>
      </c>
      <c r="R3224" t="s">
        <v>8318</v>
      </c>
      <c r="S3224" s="9">
        <f t="shared" si="202"/>
        <v>42270.373807870368</v>
      </c>
      <c r="T3224" s="9">
        <f t="shared" si="203"/>
        <v>42301.686805555553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295</v>
      </c>
      <c r="P3225">
        <f t="shared" si="201"/>
        <v>45.878378378378379</v>
      </c>
      <c r="Q3225" t="s">
        <v>8317</v>
      </c>
      <c r="R3225" t="s">
        <v>8318</v>
      </c>
      <c r="S3225" s="9">
        <f t="shared" si="202"/>
        <v>42206.627037037033</v>
      </c>
      <c r="T3225" s="9">
        <f t="shared" si="203"/>
        <v>42236.627037037033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610</v>
      </c>
      <c r="P3226">
        <f t="shared" si="201"/>
        <v>141.71296296296296</v>
      </c>
      <c r="Q3226" t="s">
        <v>8317</v>
      </c>
      <c r="R3226" t="s">
        <v>8318</v>
      </c>
      <c r="S3226" s="9">
        <f t="shared" si="202"/>
        <v>42697.642511574071</v>
      </c>
      <c r="T3226" s="9">
        <f t="shared" si="203"/>
        <v>42744.999999999993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47</v>
      </c>
      <c r="P3227">
        <f t="shared" si="201"/>
        <v>52.487179487179489</v>
      </c>
      <c r="Q3227" t="s">
        <v>8317</v>
      </c>
      <c r="R3227" t="s">
        <v>8318</v>
      </c>
      <c r="S3227" s="9">
        <f t="shared" si="202"/>
        <v>42503.351134259261</v>
      </c>
      <c r="T3227" s="9">
        <f t="shared" si="203"/>
        <v>42524.666666666664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50</v>
      </c>
      <c r="P3228">
        <f t="shared" si="201"/>
        <v>59.523809523809526</v>
      </c>
      <c r="Q3228" t="s">
        <v>8317</v>
      </c>
      <c r="R3228" t="s">
        <v>8318</v>
      </c>
      <c r="S3228" s="9">
        <f t="shared" si="202"/>
        <v>42277.375138888885</v>
      </c>
      <c r="T3228" s="9">
        <f t="shared" si="203"/>
        <v>42307.375138888885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300</v>
      </c>
      <c r="P3229">
        <f t="shared" si="201"/>
        <v>50</v>
      </c>
      <c r="Q3229" t="s">
        <v>8317</v>
      </c>
      <c r="R3229" t="s">
        <v>8318</v>
      </c>
      <c r="S3229" s="9">
        <f t="shared" si="202"/>
        <v>42722.674027777779</v>
      </c>
      <c r="T3229" s="9">
        <f t="shared" si="203"/>
        <v>42752.674027777779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164</v>
      </c>
      <c r="P3230">
        <f t="shared" si="201"/>
        <v>193.62162162162161</v>
      </c>
      <c r="Q3230" t="s">
        <v>8317</v>
      </c>
      <c r="R3230" t="s">
        <v>8318</v>
      </c>
      <c r="S3230" s="9">
        <f t="shared" si="202"/>
        <v>42323.500972222224</v>
      </c>
      <c r="T3230" s="9">
        <f t="shared" si="203"/>
        <v>42354.999305555553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1573</v>
      </c>
      <c r="P3231">
        <f t="shared" si="201"/>
        <v>106.79702970297029</v>
      </c>
      <c r="Q3231" t="s">
        <v>8317</v>
      </c>
      <c r="R3231" t="s">
        <v>8318</v>
      </c>
      <c r="S3231" s="9">
        <f t="shared" si="202"/>
        <v>41933.083310185182</v>
      </c>
      <c r="T3231" s="9">
        <f t="shared" si="203"/>
        <v>41963.124976851854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257</v>
      </c>
      <c r="P3232">
        <f t="shared" si="201"/>
        <v>77.21621621621621</v>
      </c>
      <c r="Q3232" t="s">
        <v>8317</v>
      </c>
      <c r="R3232" t="s">
        <v>8318</v>
      </c>
      <c r="S3232" s="9">
        <f t="shared" si="202"/>
        <v>41897.959791666661</v>
      </c>
      <c r="T3232" s="9">
        <f t="shared" si="203"/>
        <v>41912.957638888889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610</v>
      </c>
      <c r="P3233">
        <f t="shared" si="201"/>
        <v>57.5</v>
      </c>
      <c r="Q3233" t="s">
        <v>8317</v>
      </c>
      <c r="R3233" t="s">
        <v>8318</v>
      </c>
      <c r="S3233" s="9">
        <f t="shared" si="202"/>
        <v>42446.735497685186</v>
      </c>
      <c r="T3233" s="9">
        <f t="shared" si="203"/>
        <v>42476.735497685186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312</v>
      </c>
      <c r="P3234">
        <f t="shared" si="201"/>
        <v>50.46153846153846</v>
      </c>
      <c r="Q3234" t="s">
        <v>8317</v>
      </c>
      <c r="R3234" t="s">
        <v>8318</v>
      </c>
      <c r="S3234" s="9">
        <f t="shared" si="202"/>
        <v>42463.605520833335</v>
      </c>
      <c r="T3234" s="9">
        <f t="shared" si="203"/>
        <v>42493.957638888889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940</v>
      </c>
      <c r="P3235">
        <f t="shared" si="201"/>
        <v>97.377049180327873</v>
      </c>
      <c r="Q3235" t="s">
        <v>8317</v>
      </c>
      <c r="R3235" t="s">
        <v>8318</v>
      </c>
      <c r="S3235" s="9">
        <f t="shared" si="202"/>
        <v>42766.596701388888</v>
      </c>
      <c r="T3235" s="9">
        <f t="shared" si="203"/>
        <v>42796.596701388888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15.710000000000036</v>
      </c>
      <c r="P3236">
        <f t="shared" si="201"/>
        <v>34.91921739130435</v>
      </c>
      <c r="Q3236" t="s">
        <v>8317</v>
      </c>
      <c r="R3236" t="s">
        <v>8318</v>
      </c>
      <c r="S3236" s="9">
        <f t="shared" si="202"/>
        <v>42734.581111111103</v>
      </c>
      <c r="T3236" s="9">
        <f t="shared" si="203"/>
        <v>42767.771527777775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481</v>
      </c>
      <c r="P3237">
        <f t="shared" si="201"/>
        <v>85.530386740331494</v>
      </c>
      <c r="Q3237" t="s">
        <v>8317</v>
      </c>
      <c r="R3237" t="s">
        <v>8318</v>
      </c>
      <c r="S3237" s="9">
        <f t="shared" si="202"/>
        <v>42522.139479166661</v>
      </c>
      <c r="T3237" s="9">
        <f t="shared" si="203"/>
        <v>42552.139479166661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120</v>
      </c>
      <c r="P3238">
        <f t="shared" si="201"/>
        <v>182.90909090909091</v>
      </c>
      <c r="Q3238" t="s">
        <v>8317</v>
      </c>
      <c r="R3238" t="s">
        <v>8318</v>
      </c>
      <c r="S3238" s="9">
        <f t="shared" si="202"/>
        <v>42702.708715277775</v>
      </c>
      <c r="T3238" s="9">
        <f t="shared" si="203"/>
        <v>42732.708715277775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275.63999999999942</v>
      </c>
      <c r="P3239">
        <f t="shared" si="201"/>
        <v>131.13620817843866</v>
      </c>
      <c r="Q3239" t="s">
        <v>8317</v>
      </c>
      <c r="R3239" t="s">
        <v>8318</v>
      </c>
      <c r="S3239" s="9">
        <f t="shared" si="202"/>
        <v>42252.266018518516</v>
      </c>
      <c r="T3239" s="9">
        <f t="shared" si="203"/>
        <v>42275.957638888889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345</v>
      </c>
      <c r="P3240">
        <f t="shared" si="201"/>
        <v>39.810126582278478</v>
      </c>
      <c r="Q3240" t="s">
        <v>8317</v>
      </c>
      <c r="R3240" t="s">
        <v>8318</v>
      </c>
      <c r="S3240" s="9">
        <f t="shared" si="202"/>
        <v>42156.302060185182</v>
      </c>
      <c r="T3240" s="9">
        <f t="shared" si="203"/>
        <v>42186.302060185182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346.97999999999956</v>
      </c>
      <c r="P3241">
        <f t="shared" si="201"/>
        <v>59.701730769230764</v>
      </c>
      <c r="Q3241" t="s">
        <v>8317</v>
      </c>
      <c r="R3241" t="s">
        <v>8318</v>
      </c>
      <c r="S3241" s="9">
        <f t="shared" si="202"/>
        <v>42277.880706018514</v>
      </c>
      <c r="T3241" s="9">
        <f t="shared" si="203"/>
        <v>42302.790972222218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17</v>
      </c>
      <c r="P3242">
        <f t="shared" si="201"/>
        <v>88.735294117647058</v>
      </c>
      <c r="Q3242" t="s">
        <v>8317</v>
      </c>
      <c r="R3242" t="s">
        <v>8318</v>
      </c>
      <c r="S3242" s="9">
        <f t="shared" si="202"/>
        <v>42754.485509259255</v>
      </c>
      <c r="T3242" s="9">
        <f t="shared" si="203"/>
        <v>42782.749999999993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1301</v>
      </c>
      <c r="P3243">
        <f t="shared" si="201"/>
        <v>58.688622754491021</v>
      </c>
      <c r="Q3243" t="s">
        <v>8317</v>
      </c>
      <c r="R3243" t="s">
        <v>8318</v>
      </c>
      <c r="S3243" s="9">
        <f t="shared" si="202"/>
        <v>41893.116550925923</v>
      </c>
      <c r="T3243" s="9">
        <f t="shared" si="203"/>
        <v>41926.082638888889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2730.42</v>
      </c>
      <c r="P3244">
        <f t="shared" si="201"/>
        <v>69.56513661202186</v>
      </c>
      <c r="Q3244" t="s">
        <v>8317</v>
      </c>
      <c r="R3244" t="s">
        <v>8318</v>
      </c>
      <c r="S3244" s="9">
        <f t="shared" si="202"/>
        <v>41871.547361111108</v>
      </c>
      <c r="T3244" s="9">
        <f t="shared" si="203"/>
        <v>41901.547361111108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227</v>
      </c>
      <c r="P3245">
        <f t="shared" si="201"/>
        <v>115.87323943661971</v>
      </c>
      <c r="Q3245" t="s">
        <v>8317</v>
      </c>
      <c r="R3245" t="s">
        <v>8318</v>
      </c>
      <c r="S3245" s="9">
        <f t="shared" si="202"/>
        <v>42261.888449074067</v>
      </c>
      <c r="T3245" s="9">
        <f t="shared" si="203"/>
        <v>42285.791666666664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47</v>
      </c>
      <c r="P3246">
        <f t="shared" si="201"/>
        <v>23.869565217391305</v>
      </c>
      <c r="Q3246" t="s">
        <v>8317</v>
      </c>
      <c r="R3246" t="s">
        <v>8318</v>
      </c>
      <c r="S3246" s="9">
        <f t="shared" si="202"/>
        <v>42675.485902777778</v>
      </c>
      <c r="T3246" s="9">
        <f t="shared" si="203"/>
        <v>42705.527569444443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904</v>
      </c>
      <c r="P3247">
        <f t="shared" si="201"/>
        <v>81.125925925925927</v>
      </c>
      <c r="Q3247" t="s">
        <v>8317</v>
      </c>
      <c r="R3247" t="s">
        <v>8318</v>
      </c>
      <c r="S3247" s="9">
        <f t="shared" si="202"/>
        <v>42135.391874999994</v>
      </c>
      <c r="T3247" s="9">
        <f t="shared" si="203"/>
        <v>42166.874999999993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1122</v>
      </c>
      <c r="P3248">
        <f t="shared" si="201"/>
        <v>57.626943005181346</v>
      </c>
      <c r="Q3248" t="s">
        <v>8317</v>
      </c>
      <c r="R3248" t="s">
        <v>8318</v>
      </c>
      <c r="S3248" s="9">
        <f t="shared" si="202"/>
        <v>42230.263888888883</v>
      </c>
      <c r="T3248" s="9">
        <f t="shared" si="203"/>
        <v>42258.957638888889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146.5</v>
      </c>
      <c r="P3249">
        <f t="shared" si="201"/>
        <v>46.429824561403507</v>
      </c>
      <c r="Q3249" t="s">
        <v>8317</v>
      </c>
      <c r="R3249" t="s">
        <v>8318</v>
      </c>
      <c r="S3249" s="9">
        <f t="shared" si="202"/>
        <v>42167.22583333333</v>
      </c>
      <c r="T3249" s="9">
        <f t="shared" si="203"/>
        <v>42197.22583333333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95</v>
      </c>
      <c r="P3250">
        <f t="shared" si="201"/>
        <v>60.475000000000001</v>
      </c>
      <c r="Q3250" t="s">
        <v>8317</v>
      </c>
      <c r="R3250" t="s">
        <v>8318</v>
      </c>
      <c r="S3250" s="9">
        <f t="shared" si="202"/>
        <v>42068.68005787037</v>
      </c>
      <c r="T3250" s="9">
        <f t="shared" si="203"/>
        <v>42098.638391203705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271</v>
      </c>
      <c r="P3251">
        <f t="shared" si="201"/>
        <v>65.579545454545453</v>
      </c>
      <c r="Q3251" t="s">
        <v>8317</v>
      </c>
      <c r="R3251" t="s">
        <v>8318</v>
      </c>
      <c r="S3251" s="9">
        <f t="shared" si="202"/>
        <v>42145.538356481477</v>
      </c>
      <c r="T3251" s="9">
        <f t="shared" si="203"/>
        <v>42175.538356481477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388</v>
      </c>
      <c r="P3252">
        <f t="shared" si="201"/>
        <v>119.1924882629108</v>
      </c>
      <c r="Q3252" t="s">
        <v>8317</v>
      </c>
      <c r="R3252" t="s">
        <v>8318</v>
      </c>
      <c r="S3252" s="9">
        <f t="shared" si="202"/>
        <v>41918.533842592587</v>
      </c>
      <c r="T3252" s="9">
        <f t="shared" si="203"/>
        <v>41948.575509259259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161</v>
      </c>
      <c r="P3253">
        <f t="shared" si="201"/>
        <v>83.05</v>
      </c>
      <c r="Q3253" t="s">
        <v>8317</v>
      </c>
      <c r="R3253" t="s">
        <v>8318</v>
      </c>
      <c r="S3253" s="9">
        <f t="shared" si="202"/>
        <v>42146.52275462963</v>
      </c>
      <c r="T3253" s="9">
        <f t="shared" si="203"/>
        <v>42176.52275462963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626</v>
      </c>
      <c r="P3254">
        <f t="shared" si="201"/>
        <v>57.52</v>
      </c>
      <c r="Q3254" t="s">
        <v>8317</v>
      </c>
      <c r="R3254" t="s">
        <v>8318</v>
      </c>
      <c r="S3254" s="9">
        <f t="shared" si="202"/>
        <v>42590.264351851853</v>
      </c>
      <c r="T3254" s="9">
        <f t="shared" si="203"/>
        <v>42620.264351851853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365</v>
      </c>
      <c r="P3255">
        <f t="shared" si="201"/>
        <v>177.08695652173913</v>
      </c>
      <c r="Q3255" t="s">
        <v>8317</v>
      </c>
      <c r="R3255" t="s">
        <v>8318</v>
      </c>
      <c r="S3255" s="9">
        <f t="shared" si="202"/>
        <v>42602.368379629632</v>
      </c>
      <c r="T3255" s="9">
        <f t="shared" si="203"/>
        <v>42620.947916666664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163.5</v>
      </c>
      <c r="P3256">
        <f t="shared" si="201"/>
        <v>70.771505376344081</v>
      </c>
      <c r="Q3256" t="s">
        <v>8317</v>
      </c>
      <c r="R3256" t="s">
        <v>8318</v>
      </c>
      <c r="S3256" s="9">
        <f t="shared" si="202"/>
        <v>42058.877418981479</v>
      </c>
      <c r="T3256" s="9">
        <f t="shared" si="203"/>
        <v>42088.835752314808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225</v>
      </c>
      <c r="P3257">
        <f t="shared" si="201"/>
        <v>29.166666666666668</v>
      </c>
      <c r="Q3257" t="s">
        <v>8317</v>
      </c>
      <c r="R3257" t="s">
        <v>8318</v>
      </c>
      <c r="S3257" s="9">
        <f t="shared" si="202"/>
        <v>41889.559895833328</v>
      </c>
      <c r="T3257" s="9">
        <f t="shared" si="203"/>
        <v>41919.559895833328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2806</v>
      </c>
      <c r="P3258">
        <f t="shared" si="201"/>
        <v>72.76136363636364</v>
      </c>
      <c r="Q3258" t="s">
        <v>8317</v>
      </c>
      <c r="R3258" t="s">
        <v>8318</v>
      </c>
      <c r="S3258" s="9">
        <f t="shared" si="202"/>
        <v>42144.365474537037</v>
      </c>
      <c r="T3258" s="9">
        <f t="shared" si="203"/>
        <v>42165.957638888889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125.98999999999978</v>
      </c>
      <c r="P3259">
        <f t="shared" si="201"/>
        <v>51.853414634146333</v>
      </c>
      <c r="Q3259" t="s">
        <v>8317</v>
      </c>
      <c r="R3259" t="s">
        <v>8318</v>
      </c>
      <c r="S3259" s="9">
        <f t="shared" si="202"/>
        <v>42758.351296296292</v>
      </c>
      <c r="T3259" s="9">
        <f t="shared" si="203"/>
        <v>42788.351296296292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365</v>
      </c>
      <c r="P3260">
        <f t="shared" si="201"/>
        <v>98.2</v>
      </c>
      <c r="Q3260" t="s">
        <v>8317</v>
      </c>
      <c r="R3260" t="s">
        <v>8318</v>
      </c>
      <c r="S3260" s="9">
        <f t="shared" si="202"/>
        <v>41982.678946759253</v>
      </c>
      <c r="T3260" s="9">
        <f t="shared" si="203"/>
        <v>42012.678946759253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1418.5999999999985</v>
      </c>
      <c r="P3261">
        <f t="shared" si="201"/>
        <v>251.7381443298969</v>
      </c>
      <c r="Q3261" t="s">
        <v>8317</v>
      </c>
      <c r="R3261" t="s">
        <v>8318</v>
      </c>
      <c r="S3261" s="9">
        <f t="shared" si="202"/>
        <v>42614.552604166667</v>
      </c>
      <c r="T3261" s="9">
        <f t="shared" si="203"/>
        <v>42643.957638888889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462</v>
      </c>
      <c r="P3262">
        <f t="shared" si="201"/>
        <v>74.821917808219183</v>
      </c>
      <c r="Q3262" t="s">
        <v>8317</v>
      </c>
      <c r="R3262" t="s">
        <v>8318</v>
      </c>
      <c r="S3262" s="9">
        <f t="shared" si="202"/>
        <v>42303.464328703696</v>
      </c>
      <c r="T3262" s="9">
        <f t="shared" si="203"/>
        <v>42338.505995370368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15</v>
      </c>
      <c r="P3263">
        <f t="shared" si="201"/>
        <v>67.65306122448979</v>
      </c>
      <c r="Q3263" t="s">
        <v>8317</v>
      </c>
      <c r="R3263" t="s">
        <v>8318</v>
      </c>
      <c r="S3263" s="9">
        <f t="shared" si="202"/>
        <v>42171.517083333332</v>
      </c>
      <c r="T3263" s="9">
        <f t="shared" si="203"/>
        <v>42201.517083333332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371</v>
      </c>
      <c r="P3264">
        <f t="shared" si="201"/>
        <v>93.81343283582089</v>
      </c>
      <c r="Q3264" t="s">
        <v>8317</v>
      </c>
      <c r="R3264" t="s">
        <v>8318</v>
      </c>
      <c r="S3264" s="9">
        <f t="shared" si="202"/>
        <v>41964.107199074067</v>
      </c>
      <c r="T3264" s="9">
        <f t="shared" si="203"/>
        <v>41994.958333333336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304.15999999999985</v>
      </c>
      <c r="P3265">
        <f t="shared" si="201"/>
        <v>41.237647058823526</v>
      </c>
      <c r="Q3265" t="s">
        <v>8317</v>
      </c>
      <c r="R3265" t="s">
        <v>8318</v>
      </c>
      <c r="S3265" s="9">
        <f t="shared" si="202"/>
        <v>42284.30773148148</v>
      </c>
      <c r="T3265" s="9">
        <f t="shared" si="203"/>
        <v>42307.666666666664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75</v>
      </c>
      <c r="P3266">
        <f t="shared" si="201"/>
        <v>52.551020408163268</v>
      </c>
      <c r="Q3266" t="s">
        <v>8317</v>
      </c>
      <c r="R3266" t="s">
        <v>8318</v>
      </c>
      <c r="S3266" s="9">
        <f t="shared" si="202"/>
        <v>42016.591874999998</v>
      </c>
      <c r="T3266" s="9">
        <f t="shared" si="203"/>
        <v>42032.708333333336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E3267-D3267</f>
        <v>1728</v>
      </c>
      <c r="P3267">
        <f t="shared" ref="P3267:P3330" si="205">IF(L3267=0,0,E3267/L3267)</f>
        <v>70.285714285714292</v>
      </c>
      <c r="Q3267" t="s">
        <v>8317</v>
      </c>
      <c r="R3267" t="s">
        <v>8318</v>
      </c>
      <c r="S3267" s="9">
        <f t="shared" ref="S3267:S3330" si="206">(J3267/86400)+25569+(-5/24)</f>
        <v>42311.503645833327</v>
      </c>
      <c r="T3267" s="9">
        <f t="shared" ref="T3267:T3330" si="207">(I3267/86400)+25569+(-5/24)</f>
        <v>42341.499999999993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1877</v>
      </c>
      <c r="P3268">
        <f t="shared" si="205"/>
        <v>48.325153374233132</v>
      </c>
      <c r="Q3268" t="s">
        <v>8317</v>
      </c>
      <c r="R3268" t="s">
        <v>8318</v>
      </c>
      <c r="S3268" s="9">
        <f t="shared" si="206"/>
        <v>42136.327800925923</v>
      </c>
      <c r="T3268" s="9">
        <f t="shared" si="207"/>
        <v>42167.666666666664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315</v>
      </c>
      <c r="P3269">
        <f t="shared" si="205"/>
        <v>53.177083333333336</v>
      </c>
      <c r="Q3269" t="s">
        <v>8317</v>
      </c>
      <c r="R3269" t="s">
        <v>8318</v>
      </c>
      <c r="S3269" s="9">
        <f t="shared" si="206"/>
        <v>42172.549305555549</v>
      </c>
      <c r="T3269" s="9">
        <f t="shared" si="207"/>
        <v>42202.549305555549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560</v>
      </c>
      <c r="P3270">
        <f t="shared" si="205"/>
        <v>60.952380952380949</v>
      </c>
      <c r="Q3270" t="s">
        <v>8317</v>
      </c>
      <c r="R3270" t="s">
        <v>8318</v>
      </c>
      <c r="S3270" s="9">
        <f t="shared" si="206"/>
        <v>42590.695925925924</v>
      </c>
      <c r="T3270" s="9">
        <f t="shared" si="207"/>
        <v>42606.695925925924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120</v>
      </c>
      <c r="P3271">
        <f t="shared" si="205"/>
        <v>116</v>
      </c>
      <c r="Q3271" t="s">
        <v>8317</v>
      </c>
      <c r="R3271" t="s">
        <v>8318</v>
      </c>
      <c r="S3271" s="9">
        <f t="shared" si="206"/>
        <v>42137.187465277777</v>
      </c>
      <c r="T3271" s="9">
        <f t="shared" si="207"/>
        <v>42171.249999999993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30</v>
      </c>
      <c r="P3272">
        <f t="shared" si="205"/>
        <v>61</v>
      </c>
      <c r="Q3272" t="s">
        <v>8317</v>
      </c>
      <c r="R3272" t="s">
        <v>8318</v>
      </c>
      <c r="S3272" s="9">
        <f t="shared" si="206"/>
        <v>42167.324826388889</v>
      </c>
      <c r="T3272" s="9">
        <f t="shared" si="207"/>
        <v>42197.324826388889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450</v>
      </c>
      <c r="P3273">
        <f t="shared" si="205"/>
        <v>38.235294117647058</v>
      </c>
      <c r="Q3273" t="s">
        <v>8317</v>
      </c>
      <c r="R3273" t="s">
        <v>8318</v>
      </c>
      <c r="S3273" s="9">
        <f t="shared" si="206"/>
        <v>41915.22887731481</v>
      </c>
      <c r="T3273" s="9">
        <f t="shared" si="207"/>
        <v>41945.270543981482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5443</v>
      </c>
      <c r="P3274">
        <f t="shared" si="205"/>
        <v>106.50344827586207</v>
      </c>
      <c r="Q3274" t="s">
        <v>8317</v>
      </c>
      <c r="R3274" t="s">
        <v>8318</v>
      </c>
      <c r="S3274" s="9">
        <f t="shared" si="206"/>
        <v>42284.291770833333</v>
      </c>
      <c r="T3274" s="9">
        <f t="shared" si="207"/>
        <v>42314.333437499998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296</v>
      </c>
      <c r="P3275">
        <f t="shared" si="205"/>
        <v>204.57142857142858</v>
      </c>
      <c r="Q3275" t="s">
        <v>8317</v>
      </c>
      <c r="R3275" t="s">
        <v>8318</v>
      </c>
      <c r="S3275" s="9">
        <f t="shared" si="206"/>
        <v>42611.5930787037</v>
      </c>
      <c r="T3275" s="9">
        <f t="shared" si="207"/>
        <v>42627.583333333336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205</v>
      </c>
      <c r="P3276">
        <f t="shared" si="205"/>
        <v>54.912587412587413</v>
      </c>
      <c r="Q3276" t="s">
        <v>8317</v>
      </c>
      <c r="R3276" t="s">
        <v>8318</v>
      </c>
      <c r="S3276" s="9">
        <f t="shared" si="206"/>
        <v>42400.496203703697</v>
      </c>
      <c r="T3276" s="9">
        <f t="shared" si="207"/>
        <v>42444.666666666664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5</v>
      </c>
      <c r="P3277">
        <f t="shared" si="205"/>
        <v>150.41666666666666</v>
      </c>
      <c r="Q3277" t="s">
        <v>8317</v>
      </c>
      <c r="R3277" t="s">
        <v>8318</v>
      </c>
      <c r="S3277" s="9">
        <f t="shared" si="206"/>
        <v>42017.672118055554</v>
      </c>
      <c r="T3277" s="9">
        <f t="shared" si="207"/>
        <v>42043.979166666664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758</v>
      </c>
      <c r="P3278">
        <f t="shared" si="205"/>
        <v>52.58</v>
      </c>
      <c r="Q3278" t="s">
        <v>8317</v>
      </c>
      <c r="R3278" t="s">
        <v>8318</v>
      </c>
      <c r="S3278" s="9">
        <f t="shared" si="206"/>
        <v>42426.741655092592</v>
      </c>
      <c r="T3278" s="9">
        <f t="shared" si="207"/>
        <v>42460.957638888889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430</v>
      </c>
      <c r="P3279">
        <f t="shared" si="205"/>
        <v>54.3</v>
      </c>
      <c r="Q3279" t="s">
        <v>8317</v>
      </c>
      <c r="R3279" t="s">
        <v>8318</v>
      </c>
      <c r="S3279" s="9">
        <f t="shared" si="206"/>
        <v>41931.474606481475</v>
      </c>
      <c r="T3279" s="9">
        <f t="shared" si="207"/>
        <v>41961.516273148147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85</v>
      </c>
      <c r="P3280">
        <f t="shared" si="205"/>
        <v>76.029411764705884</v>
      </c>
      <c r="Q3280" t="s">
        <v>8317</v>
      </c>
      <c r="R3280" t="s">
        <v>8318</v>
      </c>
      <c r="S3280" s="9">
        <f t="shared" si="206"/>
        <v>42124.640081018515</v>
      </c>
      <c r="T3280" s="9">
        <f t="shared" si="207"/>
        <v>42154.640081018515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828</v>
      </c>
      <c r="P3281">
        <f t="shared" si="205"/>
        <v>105.2063492063492</v>
      </c>
      <c r="Q3281" t="s">
        <v>8317</v>
      </c>
      <c r="R3281" t="s">
        <v>8318</v>
      </c>
      <c r="S3281" s="9">
        <f t="shared" si="206"/>
        <v>42430.894201388888</v>
      </c>
      <c r="T3281" s="9">
        <f t="shared" si="207"/>
        <v>42460.852534722224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60</v>
      </c>
      <c r="P3282">
        <f t="shared" si="205"/>
        <v>68.666666666666671</v>
      </c>
      <c r="Q3282" t="s">
        <v>8317</v>
      </c>
      <c r="R3282" t="s">
        <v>8318</v>
      </c>
      <c r="S3282" s="9">
        <f t="shared" si="206"/>
        <v>42121.548587962963</v>
      </c>
      <c r="T3282" s="9">
        <f t="shared" si="207"/>
        <v>42155.999999999993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1080</v>
      </c>
      <c r="P3283">
        <f t="shared" si="205"/>
        <v>129.36170212765958</v>
      </c>
      <c r="Q3283" t="s">
        <v>8317</v>
      </c>
      <c r="R3283" t="s">
        <v>8318</v>
      </c>
      <c r="S3283" s="9">
        <f t="shared" si="206"/>
        <v>42218.811400462961</v>
      </c>
      <c r="T3283" s="9">
        <f t="shared" si="207"/>
        <v>42248.811400462961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820.5</v>
      </c>
      <c r="P3284">
        <f t="shared" si="205"/>
        <v>134.26371308016877</v>
      </c>
      <c r="Q3284" t="s">
        <v>8317</v>
      </c>
      <c r="R3284" t="s">
        <v>8318</v>
      </c>
      <c r="S3284" s="9">
        <f t="shared" si="206"/>
        <v>42444.985972222225</v>
      </c>
      <c r="T3284" s="9">
        <f t="shared" si="207"/>
        <v>42488.985972222225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38</v>
      </c>
      <c r="P3285">
        <f t="shared" si="205"/>
        <v>17.829787234042552</v>
      </c>
      <c r="Q3285" t="s">
        <v>8317</v>
      </c>
      <c r="R3285" t="s">
        <v>8318</v>
      </c>
      <c r="S3285" s="9">
        <f t="shared" si="206"/>
        <v>42379.535856481474</v>
      </c>
      <c r="T3285" s="9">
        <f t="shared" si="207"/>
        <v>42410.666666666664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48</v>
      </c>
      <c r="P3286">
        <f t="shared" si="205"/>
        <v>203.2</v>
      </c>
      <c r="Q3286" t="s">
        <v>8317</v>
      </c>
      <c r="R3286" t="s">
        <v>8318</v>
      </c>
      <c r="S3286" s="9">
        <f t="shared" si="206"/>
        <v>42380.676539351851</v>
      </c>
      <c r="T3286" s="9">
        <f t="shared" si="207"/>
        <v>42398.040972222218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605</v>
      </c>
      <c r="P3287">
        <f t="shared" si="205"/>
        <v>69.18518518518519</v>
      </c>
      <c r="Q3287" t="s">
        <v>8317</v>
      </c>
      <c r="R3287" t="s">
        <v>8318</v>
      </c>
      <c r="S3287" s="9">
        <f t="shared" si="206"/>
        <v>42762.734097222223</v>
      </c>
      <c r="T3287" s="9">
        <f t="shared" si="207"/>
        <v>42793.999999999993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265</v>
      </c>
      <c r="P3288">
        <f t="shared" si="205"/>
        <v>125.12295081967213</v>
      </c>
      <c r="Q3288" t="s">
        <v>8317</v>
      </c>
      <c r="R3288" t="s">
        <v>8318</v>
      </c>
      <c r="S3288" s="9">
        <f t="shared" si="206"/>
        <v>42567.631736111107</v>
      </c>
      <c r="T3288" s="9">
        <f t="shared" si="207"/>
        <v>42597.631736111107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0</v>
      </c>
      <c r="P3289">
        <f t="shared" si="205"/>
        <v>73.529411764705884</v>
      </c>
      <c r="Q3289" t="s">
        <v>8317</v>
      </c>
      <c r="R3289" t="s">
        <v>8318</v>
      </c>
      <c r="S3289" s="9">
        <f t="shared" si="206"/>
        <v>42311.541990740741</v>
      </c>
      <c r="T3289" s="9">
        <f t="shared" si="207"/>
        <v>42336.541990740741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26.489999999999782</v>
      </c>
      <c r="P3290">
        <f t="shared" si="205"/>
        <v>48.437149758454105</v>
      </c>
      <c r="Q3290" t="s">
        <v>8317</v>
      </c>
      <c r="R3290" t="s">
        <v>8318</v>
      </c>
      <c r="S3290" s="9">
        <f t="shared" si="206"/>
        <v>42505.566145833327</v>
      </c>
      <c r="T3290" s="9">
        <f t="shared" si="207"/>
        <v>42541.749999999993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165.21000000000004</v>
      </c>
      <c r="P3291">
        <f t="shared" si="205"/>
        <v>26.608400000000003</v>
      </c>
      <c r="Q3291" t="s">
        <v>8317</v>
      </c>
      <c r="R3291" t="s">
        <v>8318</v>
      </c>
      <c r="S3291" s="9">
        <f t="shared" si="206"/>
        <v>42758.159745370365</v>
      </c>
      <c r="T3291" s="9">
        <f t="shared" si="207"/>
        <v>42786.159745370365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424</v>
      </c>
      <c r="P3292">
        <f t="shared" si="205"/>
        <v>33.666666666666664</v>
      </c>
      <c r="Q3292" t="s">
        <v>8317</v>
      </c>
      <c r="R3292" t="s">
        <v>8318</v>
      </c>
      <c r="S3292" s="9">
        <f t="shared" si="206"/>
        <v>42775.306608796294</v>
      </c>
      <c r="T3292" s="9">
        <f t="shared" si="207"/>
        <v>42805.306608796294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70</v>
      </c>
      <c r="P3293">
        <f t="shared" si="205"/>
        <v>40.714285714285715</v>
      </c>
      <c r="Q3293" t="s">
        <v>8317</v>
      </c>
      <c r="R3293" t="s">
        <v>8318</v>
      </c>
      <c r="S3293" s="9">
        <f t="shared" si="206"/>
        <v>42232.494212962956</v>
      </c>
      <c r="T3293" s="9">
        <f t="shared" si="207"/>
        <v>42263.957638888889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188</v>
      </c>
      <c r="P3294">
        <f t="shared" si="205"/>
        <v>19.266666666666666</v>
      </c>
      <c r="Q3294" t="s">
        <v>8317</v>
      </c>
      <c r="R3294" t="s">
        <v>8318</v>
      </c>
      <c r="S3294" s="9">
        <f t="shared" si="206"/>
        <v>42282.561898148146</v>
      </c>
      <c r="T3294" s="9">
        <f t="shared" si="207"/>
        <v>42342.603564814817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3170</v>
      </c>
      <c r="P3295">
        <f t="shared" si="205"/>
        <v>84.285714285714292</v>
      </c>
      <c r="Q3295" t="s">
        <v>8317</v>
      </c>
      <c r="R3295" t="s">
        <v>8318</v>
      </c>
      <c r="S3295" s="9">
        <f t="shared" si="206"/>
        <v>42768.217037037037</v>
      </c>
      <c r="T3295" s="9">
        <f t="shared" si="207"/>
        <v>42798.217037037037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110</v>
      </c>
      <c r="P3296">
        <f t="shared" si="205"/>
        <v>29.583333333333332</v>
      </c>
      <c r="Q3296" t="s">
        <v>8317</v>
      </c>
      <c r="R3296" t="s">
        <v>8318</v>
      </c>
      <c r="S3296" s="9">
        <f t="shared" si="206"/>
        <v>42141.33280092592</v>
      </c>
      <c r="T3296" s="9">
        <f t="shared" si="207"/>
        <v>42171.33280092592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20.009999999999991</v>
      </c>
      <c r="P3297">
        <f t="shared" si="205"/>
        <v>26.667037037037037</v>
      </c>
      <c r="Q3297" t="s">
        <v>8317</v>
      </c>
      <c r="R3297" t="s">
        <v>8318</v>
      </c>
      <c r="S3297" s="9">
        <f t="shared" si="206"/>
        <v>42609.234131944446</v>
      </c>
      <c r="T3297" s="9">
        <f t="shared" si="207"/>
        <v>42639.234131944446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661</v>
      </c>
      <c r="P3298">
        <f t="shared" si="205"/>
        <v>45.978723404255319</v>
      </c>
      <c r="Q3298" t="s">
        <v>8317</v>
      </c>
      <c r="R3298" t="s">
        <v>8318</v>
      </c>
      <c r="S3298" s="9">
        <f t="shared" si="206"/>
        <v>42309.54828703704</v>
      </c>
      <c r="T3298" s="9">
        <f t="shared" si="207"/>
        <v>42330.708333333336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4</v>
      </c>
      <c r="P3299">
        <f t="shared" si="205"/>
        <v>125.09090909090909</v>
      </c>
      <c r="Q3299" t="s">
        <v>8317</v>
      </c>
      <c r="R3299" t="s">
        <v>8318</v>
      </c>
      <c r="S3299" s="9">
        <f t="shared" si="206"/>
        <v>42193.563148148147</v>
      </c>
      <c r="T3299" s="9">
        <f t="shared" si="207"/>
        <v>42212.749305555553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173</v>
      </c>
      <c r="P3300">
        <f t="shared" si="205"/>
        <v>141.29166666666666</v>
      </c>
      <c r="Q3300" t="s">
        <v>8317</v>
      </c>
      <c r="R3300" t="s">
        <v>8318</v>
      </c>
      <c r="S3300" s="9">
        <f t="shared" si="206"/>
        <v>42239.749629629623</v>
      </c>
      <c r="T3300" s="9">
        <f t="shared" si="207"/>
        <v>42259.791666666664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486</v>
      </c>
      <c r="P3301">
        <f t="shared" si="205"/>
        <v>55.333333333333336</v>
      </c>
      <c r="Q3301" t="s">
        <v>8317</v>
      </c>
      <c r="R3301" t="s">
        <v>8318</v>
      </c>
      <c r="S3301" s="9">
        <f t="shared" si="206"/>
        <v>42261.709062499998</v>
      </c>
      <c r="T3301" s="9">
        <f t="shared" si="207"/>
        <v>42291.709062499998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1085</v>
      </c>
      <c r="P3302">
        <f t="shared" si="205"/>
        <v>46.420454545454547</v>
      </c>
      <c r="Q3302" t="s">
        <v>8317</v>
      </c>
      <c r="R3302" t="s">
        <v>8318</v>
      </c>
      <c r="S3302" s="9">
        <f t="shared" si="206"/>
        <v>42102.535439814812</v>
      </c>
      <c r="T3302" s="9">
        <f t="shared" si="207"/>
        <v>42123.535439814812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1004</v>
      </c>
      <c r="P3303">
        <f t="shared" si="205"/>
        <v>57.2</v>
      </c>
      <c r="Q3303" t="s">
        <v>8317</v>
      </c>
      <c r="R3303" t="s">
        <v>8318</v>
      </c>
      <c r="S3303" s="9">
        <f t="shared" si="206"/>
        <v>42538.527499999997</v>
      </c>
      <c r="T3303" s="9">
        <f t="shared" si="207"/>
        <v>42583.082638888889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285</v>
      </c>
      <c r="P3304">
        <f t="shared" si="205"/>
        <v>173.7</v>
      </c>
      <c r="Q3304" t="s">
        <v>8317</v>
      </c>
      <c r="R3304" t="s">
        <v>8318</v>
      </c>
      <c r="S3304" s="9">
        <f t="shared" si="206"/>
        <v>42681.143240740734</v>
      </c>
      <c r="T3304" s="9">
        <f t="shared" si="207"/>
        <v>42711.143240740734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286</v>
      </c>
      <c r="P3305">
        <f t="shared" si="205"/>
        <v>59.6</v>
      </c>
      <c r="Q3305" t="s">
        <v>8317</v>
      </c>
      <c r="R3305" t="s">
        <v>8318</v>
      </c>
      <c r="S3305" s="9">
        <f t="shared" si="206"/>
        <v>42056.443101851844</v>
      </c>
      <c r="T3305" s="9">
        <f t="shared" si="207"/>
        <v>42091.401435185187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677.5</v>
      </c>
      <c r="P3306">
        <f t="shared" si="205"/>
        <v>89.585714285714289</v>
      </c>
      <c r="Q3306" t="s">
        <v>8317</v>
      </c>
      <c r="R3306" t="s">
        <v>8318</v>
      </c>
      <c r="S3306" s="9">
        <f t="shared" si="206"/>
        <v>42696.41611111111</v>
      </c>
      <c r="T3306" s="9">
        <f t="shared" si="207"/>
        <v>42726.41611111111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81</v>
      </c>
      <c r="P3307">
        <f t="shared" si="205"/>
        <v>204.05</v>
      </c>
      <c r="Q3307" t="s">
        <v>8317</v>
      </c>
      <c r="R3307" t="s">
        <v>8318</v>
      </c>
      <c r="S3307" s="9">
        <f t="shared" si="206"/>
        <v>42186.647546296292</v>
      </c>
      <c r="T3307" s="9">
        <f t="shared" si="207"/>
        <v>42216.647546296292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1130</v>
      </c>
      <c r="P3308">
        <f t="shared" si="205"/>
        <v>48.703703703703702</v>
      </c>
      <c r="Q3308" t="s">
        <v>8317</v>
      </c>
      <c r="R3308" t="s">
        <v>8318</v>
      </c>
      <c r="S3308" s="9">
        <f t="shared" si="206"/>
        <v>42493.010902777773</v>
      </c>
      <c r="T3308" s="9">
        <f t="shared" si="207"/>
        <v>42530.916666666664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66.799999999999955</v>
      </c>
      <c r="P3309">
        <f t="shared" si="205"/>
        <v>53.339999999999996</v>
      </c>
      <c r="Q3309" t="s">
        <v>8317</v>
      </c>
      <c r="R3309" t="s">
        <v>8318</v>
      </c>
      <c r="S3309" s="9">
        <f t="shared" si="206"/>
        <v>42474.848831018513</v>
      </c>
      <c r="T3309" s="9">
        <f t="shared" si="207"/>
        <v>42504.848831018513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780</v>
      </c>
      <c r="P3310">
        <f t="shared" si="205"/>
        <v>75.087719298245617</v>
      </c>
      <c r="Q3310" t="s">
        <v>8317</v>
      </c>
      <c r="R3310" t="s">
        <v>8318</v>
      </c>
      <c r="S3310" s="9">
        <f t="shared" si="206"/>
        <v>42452.668576388889</v>
      </c>
      <c r="T3310" s="9">
        <f t="shared" si="207"/>
        <v>42473.668576388889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208</v>
      </c>
      <c r="P3311">
        <f t="shared" si="205"/>
        <v>18</v>
      </c>
      <c r="Q3311" t="s">
        <v>8317</v>
      </c>
      <c r="R3311" t="s">
        <v>8318</v>
      </c>
      <c r="S3311" s="9">
        <f t="shared" si="206"/>
        <v>42628.441874999997</v>
      </c>
      <c r="T3311" s="9">
        <f t="shared" si="207"/>
        <v>42659.441874999997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5</v>
      </c>
      <c r="P3312">
        <f t="shared" si="205"/>
        <v>209.83870967741936</v>
      </c>
      <c r="Q3312" t="s">
        <v>8317</v>
      </c>
      <c r="R3312" t="s">
        <v>8318</v>
      </c>
      <c r="S3312" s="9">
        <f t="shared" si="206"/>
        <v>42253.720196759255</v>
      </c>
      <c r="T3312" s="9">
        <f t="shared" si="207"/>
        <v>42283.720196759255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246</v>
      </c>
      <c r="P3313">
        <f t="shared" si="205"/>
        <v>61.022222222222226</v>
      </c>
      <c r="Q3313" t="s">
        <v>8317</v>
      </c>
      <c r="R3313" t="s">
        <v>8318</v>
      </c>
      <c r="S3313" s="9">
        <f t="shared" si="206"/>
        <v>42264.083449074074</v>
      </c>
      <c r="T3313" s="9">
        <f t="shared" si="207"/>
        <v>42294.083449074074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</v>
      </c>
      <c r="P3314">
        <f t="shared" si="205"/>
        <v>61</v>
      </c>
      <c r="Q3314" t="s">
        <v>8317</v>
      </c>
      <c r="R3314" t="s">
        <v>8318</v>
      </c>
      <c r="S3314" s="9">
        <f t="shared" si="206"/>
        <v>42664.601226851846</v>
      </c>
      <c r="T3314" s="9">
        <f t="shared" si="207"/>
        <v>42685.708333333336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321</v>
      </c>
      <c r="P3315">
        <f t="shared" si="205"/>
        <v>80.034482758620683</v>
      </c>
      <c r="Q3315" t="s">
        <v>8317</v>
      </c>
      <c r="R3315" t="s">
        <v>8318</v>
      </c>
      <c r="S3315" s="9">
        <f t="shared" si="206"/>
        <v>42382.036076388882</v>
      </c>
      <c r="T3315" s="9">
        <f t="shared" si="207"/>
        <v>42395.833333333336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886</v>
      </c>
      <c r="P3316">
        <f t="shared" si="205"/>
        <v>29.068965517241381</v>
      </c>
      <c r="Q3316" t="s">
        <v>8317</v>
      </c>
      <c r="R3316" t="s">
        <v>8318</v>
      </c>
      <c r="S3316" s="9">
        <f t="shared" si="206"/>
        <v>42105.059155092589</v>
      </c>
      <c r="T3316" s="9">
        <f t="shared" si="207"/>
        <v>42132.628472222219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400</v>
      </c>
      <c r="P3317">
        <f t="shared" si="205"/>
        <v>49.438202247191015</v>
      </c>
      <c r="Q3317" t="s">
        <v>8317</v>
      </c>
      <c r="R3317" t="s">
        <v>8318</v>
      </c>
      <c r="S3317" s="9">
        <f t="shared" si="206"/>
        <v>42466.09538194444</v>
      </c>
      <c r="T3317" s="9">
        <f t="shared" si="207"/>
        <v>42496.09538194444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10.180000000000291</v>
      </c>
      <c r="P3318">
        <f t="shared" si="205"/>
        <v>93.977440000000001</v>
      </c>
      <c r="Q3318" t="s">
        <v>8317</v>
      </c>
      <c r="R3318" t="s">
        <v>8318</v>
      </c>
      <c r="S3318" s="9">
        <f t="shared" si="206"/>
        <v>41826.662905092591</v>
      </c>
      <c r="T3318" s="9">
        <f t="shared" si="207"/>
        <v>41859.370833333327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65</v>
      </c>
      <c r="P3319">
        <f t="shared" si="205"/>
        <v>61.944444444444443</v>
      </c>
      <c r="Q3319" t="s">
        <v>8317</v>
      </c>
      <c r="R3319" t="s">
        <v>8318</v>
      </c>
      <c r="S3319" s="9">
        <f t="shared" si="206"/>
        <v>42498.831296296295</v>
      </c>
      <c r="T3319" s="9">
        <f t="shared" si="207"/>
        <v>42528.831296296295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512</v>
      </c>
      <c r="P3320">
        <f t="shared" si="205"/>
        <v>78.5</v>
      </c>
      <c r="Q3320" t="s">
        <v>8317</v>
      </c>
      <c r="R3320" t="s">
        <v>8318</v>
      </c>
      <c r="S3320" s="9">
        <f t="shared" si="206"/>
        <v>42431.093668981477</v>
      </c>
      <c r="T3320" s="9">
        <f t="shared" si="207"/>
        <v>42470.895833333336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40</v>
      </c>
      <c r="P3321">
        <f t="shared" si="205"/>
        <v>33.75</v>
      </c>
      <c r="Q3321" t="s">
        <v>8317</v>
      </c>
      <c r="R3321" t="s">
        <v>8318</v>
      </c>
      <c r="S3321" s="9">
        <f t="shared" si="206"/>
        <v>41990.377152777779</v>
      </c>
      <c r="T3321" s="9">
        <f t="shared" si="207"/>
        <v>42035.377152777779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25</v>
      </c>
      <c r="P3322">
        <f t="shared" si="205"/>
        <v>66.44736842105263</v>
      </c>
      <c r="Q3322" t="s">
        <v>8317</v>
      </c>
      <c r="R3322" t="s">
        <v>8318</v>
      </c>
      <c r="S3322" s="9">
        <f t="shared" si="206"/>
        <v>42512.837465277778</v>
      </c>
      <c r="T3322" s="9">
        <f t="shared" si="207"/>
        <v>42542.837465277778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37</v>
      </c>
      <c r="P3323">
        <f t="shared" si="205"/>
        <v>35.799999999999997</v>
      </c>
      <c r="Q3323" t="s">
        <v>8317</v>
      </c>
      <c r="R3323" t="s">
        <v>8318</v>
      </c>
      <c r="S3323" s="9">
        <f t="shared" si="206"/>
        <v>41913.891956018517</v>
      </c>
      <c r="T3323" s="9">
        <f t="shared" si="207"/>
        <v>41927.957638888889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50</v>
      </c>
      <c r="P3324">
        <f t="shared" si="205"/>
        <v>145.65217391304347</v>
      </c>
      <c r="Q3324" t="s">
        <v>8317</v>
      </c>
      <c r="R3324" t="s">
        <v>8318</v>
      </c>
      <c r="S3324" s="9">
        <f t="shared" si="206"/>
        <v>42520.802037037036</v>
      </c>
      <c r="T3324" s="9">
        <f t="shared" si="207"/>
        <v>42542.954861111109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259</v>
      </c>
      <c r="P3325">
        <f t="shared" si="205"/>
        <v>25.693877551020407</v>
      </c>
      <c r="Q3325" t="s">
        <v>8317</v>
      </c>
      <c r="R3325" t="s">
        <v>8318</v>
      </c>
      <c r="S3325" s="9">
        <f t="shared" si="206"/>
        <v>42608.157499999994</v>
      </c>
      <c r="T3325" s="9">
        <f t="shared" si="207"/>
        <v>42638.157499999994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25</v>
      </c>
      <c r="P3326">
        <f t="shared" si="205"/>
        <v>152.5</v>
      </c>
      <c r="Q3326" t="s">
        <v>8317</v>
      </c>
      <c r="R3326" t="s">
        <v>8318</v>
      </c>
      <c r="S3326" s="9">
        <f t="shared" si="206"/>
        <v>42512.374884259254</v>
      </c>
      <c r="T3326" s="9">
        <f t="shared" si="207"/>
        <v>42526.374884259254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50</v>
      </c>
      <c r="P3327">
        <f t="shared" si="205"/>
        <v>30</v>
      </c>
      <c r="Q3327" t="s">
        <v>8317</v>
      </c>
      <c r="R3327" t="s">
        <v>8318</v>
      </c>
      <c r="S3327" s="9">
        <f t="shared" si="206"/>
        <v>42064.577280092592</v>
      </c>
      <c r="T3327" s="9">
        <f t="shared" si="207"/>
        <v>42099.535613425927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110</v>
      </c>
      <c r="P3328">
        <f t="shared" si="205"/>
        <v>142.28070175438597</v>
      </c>
      <c r="Q3328" t="s">
        <v>8317</v>
      </c>
      <c r="R3328" t="s">
        <v>8318</v>
      </c>
      <c r="S3328" s="9">
        <f t="shared" si="206"/>
        <v>42041.505844907406</v>
      </c>
      <c r="T3328" s="9">
        <f t="shared" si="207"/>
        <v>42071.464178240734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</v>
      </c>
      <c r="P3329">
        <f t="shared" si="205"/>
        <v>24.545454545454547</v>
      </c>
      <c r="Q3329" t="s">
        <v>8317</v>
      </c>
      <c r="R3329" t="s">
        <v>8318</v>
      </c>
      <c r="S3329" s="9">
        <f t="shared" si="206"/>
        <v>42468.166273148141</v>
      </c>
      <c r="T3329" s="9">
        <f t="shared" si="207"/>
        <v>42498.166273148141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835</v>
      </c>
      <c r="P3330">
        <f t="shared" si="205"/>
        <v>292.77777777777777</v>
      </c>
      <c r="Q3330" t="s">
        <v>8317</v>
      </c>
      <c r="R3330" t="s">
        <v>8318</v>
      </c>
      <c r="S3330" s="9">
        <f t="shared" si="206"/>
        <v>41822.366701388884</v>
      </c>
      <c r="T3330" s="9">
        <f t="shared" si="207"/>
        <v>41824.833333333328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E3331-D3331</f>
        <v>168</v>
      </c>
      <c r="P3331">
        <f t="shared" ref="P3331:P3394" si="209">IF(L3331=0,0,E3331/L3331)</f>
        <v>44.92307692307692</v>
      </c>
      <c r="Q3331" t="s">
        <v>8317</v>
      </c>
      <c r="R3331" t="s">
        <v>8318</v>
      </c>
      <c r="S3331" s="9">
        <f t="shared" ref="S3331:S3394" si="210">(J3331/86400)+25569+(-5/24)</f>
        <v>41837.114675925921</v>
      </c>
      <c r="T3331" s="9">
        <f t="shared" ref="T3331:T3394" si="211">(I3331/86400)+25569+(-5/24)</f>
        <v>41847.75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94</v>
      </c>
      <c r="P3332">
        <f t="shared" si="209"/>
        <v>23.10144927536232</v>
      </c>
      <c r="Q3332" t="s">
        <v>8317</v>
      </c>
      <c r="R3332" t="s">
        <v>8318</v>
      </c>
      <c r="S3332" s="9">
        <f t="shared" si="210"/>
        <v>42065.679027777776</v>
      </c>
      <c r="T3332" s="9">
        <f t="shared" si="211"/>
        <v>42095.637361111112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226</v>
      </c>
      <c r="P3333">
        <f t="shared" si="209"/>
        <v>80.400000000000006</v>
      </c>
      <c r="Q3333" t="s">
        <v>8317</v>
      </c>
      <c r="R3333" t="s">
        <v>8318</v>
      </c>
      <c r="S3333" s="9">
        <f t="shared" si="210"/>
        <v>42248.48942129629</v>
      </c>
      <c r="T3333" s="9">
        <f t="shared" si="211"/>
        <v>42283.48942129629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0</v>
      </c>
      <c r="P3334">
        <f t="shared" si="209"/>
        <v>72.289156626506028</v>
      </c>
      <c r="Q3334" t="s">
        <v>8317</v>
      </c>
      <c r="R3334" t="s">
        <v>8318</v>
      </c>
      <c r="S3334" s="9">
        <f t="shared" si="210"/>
        <v>41809.651967592588</v>
      </c>
      <c r="T3334" s="9">
        <f t="shared" si="211"/>
        <v>41839.651967592588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160</v>
      </c>
      <c r="P3335">
        <f t="shared" si="209"/>
        <v>32.972972972972975</v>
      </c>
      <c r="Q3335" t="s">
        <v>8317</v>
      </c>
      <c r="R3335" t="s">
        <v>8318</v>
      </c>
      <c r="S3335" s="9">
        <f t="shared" si="210"/>
        <v>42148.468518518515</v>
      </c>
      <c r="T3335" s="9">
        <f t="shared" si="211"/>
        <v>42170.468518518515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1495</v>
      </c>
      <c r="P3336">
        <f t="shared" si="209"/>
        <v>116.65217391304348</v>
      </c>
      <c r="Q3336" t="s">
        <v>8317</v>
      </c>
      <c r="R3336" t="s">
        <v>8318</v>
      </c>
      <c r="S3336" s="9">
        <f t="shared" si="210"/>
        <v>42185.312754629624</v>
      </c>
      <c r="T3336" s="9">
        <f t="shared" si="211"/>
        <v>42215.312754629624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16</v>
      </c>
      <c r="P3337">
        <f t="shared" si="209"/>
        <v>79.61904761904762</v>
      </c>
      <c r="Q3337" t="s">
        <v>8317</v>
      </c>
      <c r="R3337" t="s">
        <v>8318</v>
      </c>
      <c r="S3337" s="9">
        <f t="shared" si="210"/>
        <v>41827.465810185182</v>
      </c>
      <c r="T3337" s="9">
        <f t="shared" si="211"/>
        <v>41854.75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0</v>
      </c>
      <c r="P3338">
        <f t="shared" si="209"/>
        <v>27.777777777777779</v>
      </c>
      <c r="Q3338" t="s">
        <v>8317</v>
      </c>
      <c r="R3338" t="s">
        <v>8318</v>
      </c>
      <c r="S3338" s="9">
        <f t="shared" si="210"/>
        <v>42437.190347222218</v>
      </c>
      <c r="T3338" s="9">
        <f t="shared" si="211"/>
        <v>42465.148680555554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255</v>
      </c>
      <c r="P3339">
        <f t="shared" si="209"/>
        <v>81.029411764705884</v>
      </c>
      <c r="Q3339" t="s">
        <v>8317</v>
      </c>
      <c r="R3339" t="s">
        <v>8318</v>
      </c>
      <c r="S3339" s="9">
        <f t="shared" si="210"/>
        <v>41901.073692129627</v>
      </c>
      <c r="T3339" s="9">
        <f t="shared" si="211"/>
        <v>41922.666666666664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327</v>
      </c>
      <c r="P3340">
        <f t="shared" si="209"/>
        <v>136.84821428571428</v>
      </c>
      <c r="Q3340" t="s">
        <v>8317</v>
      </c>
      <c r="R3340" t="s">
        <v>8318</v>
      </c>
      <c r="S3340" s="9">
        <f t="shared" si="210"/>
        <v>42769.366666666661</v>
      </c>
      <c r="T3340" s="9">
        <f t="shared" si="211"/>
        <v>42790.366666666661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348</v>
      </c>
      <c r="P3341">
        <f t="shared" si="209"/>
        <v>177.61702127659575</v>
      </c>
      <c r="Q3341" t="s">
        <v>8317</v>
      </c>
      <c r="R3341" t="s">
        <v>8318</v>
      </c>
      <c r="S3341" s="9">
        <f t="shared" si="210"/>
        <v>42549.457384259258</v>
      </c>
      <c r="T3341" s="9">
        <f t="shared" si="211"/>
        <v>42579.457384259258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1145</v>
      </c>
      <c r="P3342">
        <f t="shared" si="209"/>
        <v>109.07894736842105</v>
      </c>
      <c r="Q3342" t="s">
        <v>8317</v>
      </c>
      <c r="R3342" t="s">
        <v>8318</v>
      </c>
      <c r="S3342" s="9">
        <f t="shared" si="210"/>
        <v>42685.765671296293</v>
      </c>
      <c r="T3342" s="9">
        <f t="shared" si="211"/>
        <v>42710.765671296293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0</v>
      </c>
      <c r="P3343">
        <f t="shared" si="209"/>
        <v>119.64285714285714</v>
      </c>
      <c r="Q3343" t="s">
        <v>8317</v>
      </c>
      <c r="R3343" t="s">
        <v>8318</v>
      </c>
      <c r="S3343" s="9">
        <f t="shared" si="210"/>
        <v>42510.590520833335</v>
      </c>
      <c r="T3343" s="9">
        <f t="shared" si="211"/>
        <v>42533.499999999993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100</v>
      </c>
      <c r="P3344">
        <f t="shared" si="209"/>
        <v>78.205128205128204</v>
      </c>
      <c r="Q3344" t="s">
        <v>8317</v>
      </c>
      <c r="R3344" t="s">
        <v>8318</v>
      </c>
      <c r="S3344" s="9">
        <f t="shared" si="210"/>
        <v>42062.088078703702</v>
      </c>
      <c r="T3344" s="9">
        <f t="shared" si="211"/>
        <v>42094.999305555553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500</v>
      </c>
      <c r="P3345">
        <f t="shared" si="209"/>
        <v>52.173913043478258</v>
      </c>
      <c r="Q3345" t="s">
        <v>8317</v>
      </c>
      <c r="R3345" t="s">
        <v>8318</v>
      </c>
      <c r="S3345" s="9">
        <f t="shared" si="210"/>
        <v>42452.708148148151</v>
      </c>
      <c r="T3345" s="9">
        <f t="shared" si="211"/>
        <v>42473.345833333333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65</v>
      </c>
      <c r="P3346">
        <f t="shared" si="209"/>
        <v>114.125</v>
      </c>
      <c r="Q3346" t="s">
        <v>8317</v>
      </c>
      <c r="R3346" t="s">
        <v>8318</v>
      </c>
      <c r="S3346" s="9">
        <f t="shared" si="210"/>
        <v>41850.991817129623</v>
      </c>
      <c r="T3346" s="9">
        <f t="shared" si="211"/>
        <v>41880.991817129623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150</v>
      </c>
      <c r="P3347">
        <f t="shared" si="209"/>
        <v>50</v>
      </c>
      <c r="Q3347" t="s">
        <v>8317</v>
      </c>
      <c r="R3347" t="s">
        <v>8318</v>
      </c>
      <c r="S3347" s="9">
        <f t="shared" si="210"/>
        <v>42052.897777777776</v>
      </c>
      <c r="T3347" s="9">
        <f t="shared" si="211"/>
        <v>42111.817361111105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150</v>
      </c>
      <c r="P3348">
        <f t="shared" si="209"/>
        <v>91.666666666666671</v>
      </c>
      <c r="Q3348" t="s">
        <v>8317</v>
      </c>
      <c r="R3348" t="s">
        <v>8318</v>
      </c>
      <c r="S3348" s="9">
        <f t="shared" si="210"/>
        <v>42053.816087962965</v>
      </c>
      <c r="T3348" s="9">
        <f t="shared" si="211"/>
        <v>42060.816087962965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389</v>
      </c>
      <c r="P3349">
        <f t="shared" si="209"/>
        <v>108.59090909090909</v>
      </c>
      <c r="Q3349" t="s">
        <v>8317</v>
      </c>
      <c r="R3349" t="s">
        <v>8318</v>
      </c>
      <c r="S3349" s="9">
        <f t="shared" si="210"/>
        <v>42484.343217592592</v>
      </c>
      <c r="T3349" s="9">
        <f t="shared" si="211"/>
        <v>42498.666666666664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16</v>
      </c>
      <c r="P3350">
        <f t="shared" si="209"/>
        <v>69.822784810126578</v>
      </c>
      <c r="Q3350" t="s">
        <v>8317</v>
      </c>
      <c r="R3350" t="s">
        <v>8318</v>
      </c>
      <c r="S3350" s="9">
        <f t="shared" si="210"/>
        <v>42466.350462962961</v>
      </c>
      <c r="T3350" s="9">
        <f t="shared" si="211"/>
        <v>42489.957638888889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534</v>
      </c>
      <c r="P3351">
        <f t="shared" si="209"/>
        <v>109.57142857142857</v>
      </c>
      <c r="Q3351" t="s">
        <v>8317</v>
      </c>
      <c r="R3351" t="s">
        <v>8318</v>
      </c>
      <c r="S3351" s="9">
        <f t="shared" si="210"/>
        <v>42512.902453703697</v>
      </c>
      <c r="T3351" s="9">
        <f t="shared" si="211"/>
        <v>42534.499999999993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155</v>
      </c>
      <c r="P3352">
        <f t="shared" si="209"/>
        <v>71.666666666666671</v>
      </c>
      <c r="Q3352" t="s">
        <v>8317</v>
      </c>
      <c r="R3352" t="s">
        <v>8318</v>
      </c>
      <c r="S3352" s="9">
        <f t="shared" si="210"/>
        <v>42302.493182870363</v>
      </c>
      <c r="T3352" s="9">
        <f t="shared" si="211"/>
        <v>42337.749999999993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55</v>
      </c>
      <c r="P3353">
        <f t="shared" si="209"/>
        <v>93.611111111111114</v>
      </c>
      <c r="Q3353" t="s">
        <v>8317</v>
      </c>
      <c r="R3353" t="s">
        <v>8318</v>
      </c>
      <c r="S3353" s="9">
        <f t="shared" si="210"/>
        <v>41806.187094907407</v>
      </c>
      <c r="T3353" s="9">
        <f t="shared" si="211"/>
        <v>41843.25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376</v>
      </c>
      <c r="P3354">
        <f t="shared" si="209"/>
        <v>76.8</v>
      </c>
      <c r="Q3354" t="s">
        <v>8317</v>
      </c>
      <c r="R3354" t="s">
        <v>8318</v>
      </c>
      <c r="S3354" s="9">
        <f t="shared" si="210"/>
        <v>42495.784467592595</v>
      </c>
      <c r="T3354" s="9">
        <f t="shared" si="211"/>
        <v>42552.749999999993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1075</v>
      </c>
      <c r="P3355">
        <f t="shared" si="209"/>
        <v>35.795454545454547</v>
      </c>
      <c r="Q3355" t="s">
        <v>8317</v>
      </c>
      <c r="R3355" t="s">
        <v>8318</v>
      </c>
      <c r="S3355" s="9">
        <f t="shared" si="210"/>
        <v>42479.223958333336</v>
      </c>
      <c r="T3355" s="9">
        <f t="shared" si="211"/>
        <v>42492.749999999993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58</v>
      </c>
      <c r="P3356">
        <f t="shared" si="209"/>
        <v>55.6</v>
      </c>
      <c r="Q3356" t="s">
        <v>8317</v>
      </c>
      <c r="R3356" t="s">
        <v>8318</v>
      </c>
      <c r="S3356" s="9">
        <f t="shared" si="210"/>
        <v>42270.518587962964</v>
      </c>
      <c r="T3356" s="9">
        <f t="shared" si="211"/>
        <v>42305.959027777775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460</v>
      </c>
      <c r="P3357">
        <f t="shared" si="209"/>
        <v>147.33333333333334</v>
      </c>
      <c r="Q3357" t="s">
        <v>8317</v>
      </c>
      <c r="R3357" t="s">
        <v>8318</v>
      </c>
      <c r="S3357" s="9">
        <f t="shared" si="210"/>
        <v>42489.411192129628</v>
      </c>
      <c r="T3357" s="9">
        <f t="shared" si="211"/>
        <v>42500.261805555558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21</v>
      </c>
      <c r="P3358">
        <f t="shared" si="209"/>
        <v>56.333333333333336</v>
      </c>
      <c r="Q3358" t="s">
        <v>8317</v>
      </c>
      <c r="R3358" t="s">
        <v>8318</v>
      </c>
      <c r="S3358" s="9">
        <f t="shared" si="210"/>
        <v>42536.607314814813</v>
      </c>
      <c r="T3358" s="9">
        <f t="shared" si="211"/>
        <v>42566.607314814813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20</v>
      </c>
      <c r="P3359">
        <f t="shared" si="209"/>
        <v>96.19047619047619</v>
      </c>
      <c r="Q3359" t="s">
        <v>8317</v>
      </c>
      <c r="R3359" t="s">
        <v>8318</v>
      </c>
      <c r="S3359" s="9">
        <f t="shared" si="210"/>
        <v>41822.209606481476</v>
      </c>
      <c r="T3359" s="9">
        <f t="shared" si="211"/>
        <v>41852.209606481476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299</v>
      </c>
      <c r="P3360">
        <f t="shared" si="209"/>
        <v>63.574074074074076</v>
      </c>
      <c r="Q3360" t="s">
        <v>8317</v>
      </c>
      <c r="R3360" t="s">
        <v>8318</v>
      </c>
      <c r="S3360" s="9">
        <f t="shared" si="210"/>
        <v>41932.102766203701</v>
      </c>
      <c r="T3360" s="9">
        <f t="shared" si="211"/>
        <v>41962.144432870373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250</v>
      </c>
      <c r="P3361">
        <f t="shared" si="209"/>
        <v>184.78260869565219</v>
      </c>
      <c r="Q3361" t="s">
        <v>8317</v>
      </c>
      <c r="R3361" t="s">
        <v>8318</v>
      </c>
      <c r="S3361" s="9">
        <f t="shared" si="210"/>
        <v>42745.848773148151</v>
      </c>
      <c r="T3361" s="9">
        <f t="shared" si="211"/>
        <v>42790.848773148151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124</v>
      </c>
      <c r="P3362">
        <f t="shared" si="209"/>
        <v>126.72222222222223</v>
      </c>
      <c r="Q3362" t="s">
        <v>8317</v>
      </c>
      <c r="R3362" t="s">
        <v>8318</v>
      </c>
      <c r="S3362" s="9">
        <f t="shared" si="210"/>
        <v>42696.874340277776</v>
      </c>
      <c r="T3362" s="9">
        <f t="shared" si="211"/>
        <v>42718.457638888889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673</v>
      </c>
      <c r="P3363">
        <f t="shared" si="209"/>
        <v>83.42647058823529</v>
      </c>
      <c r="Q3363" t="s">
        <v>8317</v>
      </c>
      <c r="R3363" t="s">
        <v>8318</v>
      </c>
      <c r="S3363" s="9">
        <f t="shared" si="210"/>
        <v>41865.817013888889</v>
      </c>
      <c r="T3363" s="9">
        <f t="shared" si="211"/>
        <v>41883.457638888889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590</v>
      </c>
      <c r="P3364">
        <f t="shared" si="209"/>
        <v>54.5</v>
      </c>
      <c r="Q3364" t="s">
        <v>8317</v>
      </c>
      <c r="R3364" t="s">
        <v>8318</v>
      </c>
      <c r="S3364" s="9">
        <f t="shared" si="210"/>
        <v>42055.883298611108</v>
      </c>
      <c r="T3364" s="9">
        <f t="shared" si="211"/>
        <v>42069.996527777774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110</v>
      </c>
      <c r="P3365">
        <f t="shared" si="209"/>
        <v>302.30769230769232</v>
      </c>
      <c r="Q3365" t="s">
        <v>8317</v>
      </c>
      <c r="R3365" t="s">
        <v>8318</v>
      </c>
      <c r="S3365" s="9">
        <f t="shared" si="210"/>
        <v>41851.563020833331</v>
      </c>
      <c r="T3365" s="9">
        <f t="shared" si="211"/>
        <v>41870.458333333328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178</v>
      </c>
      <c r="P3366">
        <f t="shared" si="209"/>
        <v>44.138888888888886</v>
      </c>
      <c r="Q3366" t="s">
        <v>8317</v>
      </c>
      <c r="R3366" t="s">
        <v>8318</v>
      </c>
      <c r="S3366" s="9">
        <f t="shared" si="210"/>
        <v>42422.769085648142</v>
      </c>
      <c r="T3366" s="9">
        <f t="shared" si="211"/>
        <v>42444.666666666664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100</v>
      </c>
      <c r="P3367">
        <f t="shared" si="209"/>
        <v>866.66666666666663</v>
      </c>
      <c r="Q3367" t="s">
        <v>8317</v>
      </c>
      <c r="R3367" t="s">
        <v>8318</v>
      </c>
      <c r="S3367" s="9">
        <f t="shared" si="210"/>
        <v>42320.893425925919</v>
      </c>
      <c r="T3367" s="9">
        <f t="shared" si="211"/>
        <v>42350.893425925919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605</v>
      </c>
      <c r="P3368">
        <f t="shared" si="209"/>
        <v>61.388888888888886</v>
      </c>
      <c r="Q3368" t="s">
        <v>8317</v>
      </c>
      <c r="R3368" t="s">
        <v>8318</v>
      </c>
      <c r="S3368" s="9">
        <f t="shared" si="210"/>
        <v>42106.859224537031</v>
      </c>
      <c r="T3368" s="9">
        <f t="shared" si="211"/>
        <v>42136.859224537031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140</v>
      </c>
      <c r="P3369">
        <f t="shared" si="209"/>
        <v>29.666666666666668</v>
      </c>
      <c r="Q3369" t="s">
        <v>8317</v>
      </c>
      <c r="R3369" t="s">
        <v>8318</v>
      </c>
      <c r="S3369" s="9">
        <f t="shared" si="210"/>
        <v>42192.725624999999</v>
      </c>
      <c r="T3369" s="9">
        <f t="shared" si="211"/>
        <v>42217.725624999999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46</v>
      </c>
      <c r="P3370">
        <f t="shared" si="209"/>
        <v>45.478260869565219</v>
      </c>
      <c r="Q3370" t="s">
        <v>8317</v>
      </c>
      <c r="R3370" t="s">
        <v>8318</v>
      </c>
      <c r="S3370" s="9">
        <f t="shared" si="210"/>
        <v>41968.991423611107</v>
      </c>
      <c r="T3370" s="9">
        <f t="shared" si="211"/>
        <v>42004.999999999993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195</v>
      </c>
      <c r="P3371">
        <f t="shared" si="209"/>
        <v>96.203703703703709</v>
      </c>
      <c r="Q3371" t="s">
        <v>8317</v>
      </c>
      <c r="R3371" t="s">
        <v>8318</v>
      </c>
      <c r="S3371" s="9">
        <f t="shared" si="210"/>
        <v>42689.833101851851</v>
      </c>
      <c r="T3371" s="9">
        <f t="shared" si="211"/>
        <v>42749.833101851851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266</v>
      </c>
      <c r="P3372">
        <f t="shared" si="209"/>
        <v>67.92307692307692</v>
      </c>
      <c r="Q3372" t="s">
        <v>8317</v>
      </c>
      <c r="R3372" t="s">
        <v>8318</v>
      </c>
      <c r="S3372" s="9">
        <f t="shared" si="210"/>
        <v>42690.125983796293</v>
      </c>
      <c r="T3372" s="9">
        <f t="shared" si="211"/>
        <v>42721.124999999993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77</v>
      </c>
      <c r="P3373">
        <f t="shared" si="209"/>
        <v>30.777777777777779</v>
      </c>
      <c r="Q3373" t="s">
        <v>8317</v>
      </c>
      <c r="R3373" t="s">
        <v>8318</v>
      </c>
      <c r="S3373" s="9">
        <f t="shared" si="210"/>
        <v>42312.666261574072</v>
      </c>
      <c r="T3373" s="9">
        <f t="shared" si="211"/>
        <v>42340.666261574072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35</v>
      </c>
      <c r="P3374">
        <f t="shared" si="209"/>
        <v>38.333333333333336</v>
      </c>
      <c r="Q3374" t="s">
        <v>8317</v>
      </c>
      <c r="R3374" t="s">
        <v>8318</v>
      </c>
      <c r="S3374" s="9">
        <f t="shared" si="210"/>
        <v>41855.339768518512</v>
      </c>
      <c r="T3374" s="9">
        <f t="shared" si="211"/>
        <v>41875.999305555553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5</v>
      </c>
      <c r="P3375">
        <f t="shared" si="209"/>
        <v>66.833333333333329</v>
      </c>
      <c r="Q3375" t="s">
        <v>8317</v>
      </c>
      <c r="R3375" t="s">
        <v>8318</v>
      </c>
      <c r="S3375" s="9">
        <f t="shared" si="210"/>
        <v>42179.646296296291</v>
      </c>
      <c r="T3375" s="9">
        <f t="shared" si="211"/>
        <v>42203.458333333336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230</v>
      </c>
      <c r="P3376">
        <f t="shared" si="209"/>
        <v>71.730769230769226</v>
      </c>
      <c r="Q3376" t="s">
        <v>8317</v>
      </c>
      <c r="R3376" t="s">
        <v>8318</v>
      </c>
      <c r="S3376" s="9">
        <f t="shared" si="210"/>
        <v>42275.523333333331</v>
      </c>
      <c r="T3376" s="9">
        <f t="shared" si="211"/>
        <v>42305.523333333331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0</v>
      </c>
      <c r="P3377">
        <f t="shared" si="209"/>
        <v>176.47058823529412</v>
      </c>
      <c r="Q3377" t="s">
        <v>8317</v>
      </c>
      <c r="R3377" t="s">
        <v>8318</v>
      </c>
      <c r="S3377" s="9">
        <f t="shared" si="210"/>
        <v>41765.402465277773</v>
      </c>
      <c r="T3377" s="9">
        <f t="shared" si="211"/>
        <v>41777.402465277773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</v>
      </c>
      <c r="P3378">
        <f t="shared" si="209"/>
        <v>421.10526315789474</v>
      </c>
      <c r="Q3378" t="s">
        <v>8317</v>
      </c>
      <c r="R3378" t="s">
        <v>8318</v>
      </c>
      <c r="S3378" s="9">
        <f t="shared" si="210"/>
        <v>42059.492986111109</v>
      </c>
      <c r="T3378" s="9">
        <f t="shared" si="211"/>
        <v>42119.451319444437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84</v>
      </c>
      <c r="P3379">
        <f t="shared" si="209"/>
        <v>104.98701298701299</v>
      </c>
      <c r="Q3379" t="s">
        <v>8317</v>
      </c>
      <c r="R3379" t="s">
        <v>8318</v>
      </c>
      <c r="S3379" s="9">
        <f t="shared" si="210"/>
        <v>42053.524293981478</v>
      </c>
      <c r="T3379" s="9">
        <f t="shared" si="211"/>
        <v>42083.49722222222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42</v>
      </c>
      <c r="P3380">
        <f t="shared" si="209"/>
        <v>28.19047619047619</v>
      </c>
      <c r="Q3380" t="s">
        <v>8317</v>
      </c>
      <c r="R3380" t="s">
        <v>8318</v>
      </c>
      <c r="S3380" s="9">
        <f t="shared" si="210"/>
        <v>41858.147060185183</v>
      </c>
      <c r="T3380" s="9">
        <f t="shared" si="211"/>
        <v>41882.338888888888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73</v>
      </c>
      <c r="P3381">
        <f t="shared" si="209"/>
        <v>54.55263157894737</v>
      </c>
      <c r="Q3381" t="s">
        <v>8317</v>
      </c>
      <c r="R3381" t="s">
        <v>8318</v>
      </c>
      <c r="S3381" s="9">
        <f t="shared" si="210"/>
        <v>42225.305555555555</v>
      </c>
      <c r="T3381" s="9">
        <f t="shared" si="211"/>
        <v>42242.749999999993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133</v>
      </c>
      <c r="P3382">
        <f t="shared" si="209"/>
        <v>111.89285714285714</v>
      </c>
      <c r="Q3382" t="s">
        <v>8317</v>
      </c>
      <c r="R3382" t="s">
        <v>8318</v>
      </c>
      <c r="S3382" s="9">
        <f t="shared" si="210"/>
        <v>41937.745115740741</v>
      </c>
      <c r="T3382" s="9">
        <f t="shared" si="211"/>
        <v>41972.786782407406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90</v>
      </c>
      <c r="P3383">
        <f t="shared" si="209"/>
        <v>85.208333333333329</v>
      </c>
      <c r="Q3383" t="s">
        <v>8317</v>
      </c>
      <c r="R3383" t="s">
        <v>8318</v>
      </c>
      <c r="S3383" s="9">
        <f t="shared" si="210"/>
        <v>42043.976655092592</v>
      </c>
      <c r="T3383" s="9">
        <f t="shared" si="211"/>
        <v>42073.934988425921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26</v>
      </c>
      <c r="P3384">
        <f t="shared" si="209"/>
        <v>76.652173913043484</v>
      </c>
      <c r="Q3384" t="s">
        <v>8317</v>
      </c>
      <c r="R3384" t="s">
        <v>8318</v>
      </c>
      <c r="S3384" s="9">
        <f t="shared" si="210"/>
        <v>42559.222870370366</v>
      </c>
      <c r="T3384" s="9">
        <f t="shared" si="211"/>
        <v>42583.749305555553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205</v>
      </c>
      <c r="P3385">
        <f t="shared" si="209"/>
        <v>65.166666666666671</v>
      </c>
      <c r="Q3385" t="s">
        <v>8317</v>
      </c>
      <c r="R3385" t="s">
        <v>8318</v>
      </c>
      <c r="S3385" s="9">
        <f t="shared" si="210"/>
        <v>42524.574305555558</v>
      </c>
      <c r="T3385" s="9">
        <f t="shared" si="211"/>
        <v>42544.574305555558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0.65999999999985448</v>
      </c>
      <c r="P3386">
        <f t="shared" si="209"/>
        <v>93.760312499999998</v>
      </c>
      <c r="Q3386" t="s">
        <v>8317</v>
      </c>
      <c r="R3386" t="s">
        <v>8318</v>
      </c>
      <c r="S3386" s="9">
        <f t="shared" si="210"/>
        <v>42291.879259259258</v>
      </c>
      <c r="T3386" s="9">
        <f t="shared" si="211"/>
        <v>42328.916666666664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0</v>
      </c>
      <c r="P3387">
        <f t="shared" si="209"/>
        <v>133.33333333333334</v>
      </c>
      <c r="Q3387" t="s">
        <v>8317</v>
      </c>
      <c r="R3387" t="s">
        <v>8318</v>
      </c>
      <c r="S3387" s="9">
        <f t="shared" si="210"/>
        <v>41953.659166666665</v>
      </c>
      <c r="T3387" s="9">
        <f t="shared" si="211"/>
        <v>41983.659166666665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100</v>
      </c>
      <c r="P3388">
        <f t="shared" si="209"/>
        <v>51.219512195121951</v>
      </c>
      <c r="Q3388" t="s">
        <v>8317</v>
      </c>
      <c r="R3388" t="s">
        <v>8318</v>
      </c>
      <c r="S3388" s="9">
        <f t="shared" si="210"/>
        <v>41946.436412037037</v>
      </c>
      <c r="T3388" s="9">
        <f t="shared" si="211"/>
        <v>41976.436412037037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506</v>
      </c>
      <c r="P3389">
        <f t="shared" si="209"/>
        <v>100.17142857142858</v>
      </c>
      <c r="Q3389" t="s">
        <v>8317</v>
      </c>
      <c r="R3389" t="s">
        <v>8318</v>
      </c>
      <c r="S3389" s="9">
        <f t="shared" si="210"/>
        <v>41947.554259259261</v>
      </c>
      <c r="T3389" s="9">
        <f t="shared" si="211"/>
        <v>41987.554259259261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57</v>
      </c>
      <c r="P3390">
        <f t="shared" si="209"/>
        <v>34.6</v>
      </c>
      <c r="Q3390" t="s">
        <v>8317</v>
      </c>
      <c r="R3390" t="s">
        <v>8318</v>
      </c>
      <c r="S3390" s="9">
        <f t="shared" si="210"/>
        <v>42143.252789351849</v>
      </c>
      <c r="T3390" s="9">
        <f t="shared" si="211"/>
        <v>42173.252789351849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1450</v>
      </c>
      <c r="P3391">
        <f t="shared" si="209"/>
        <v>184.67741935483872</v>
      </c>
      <c r="Q3391" t="s">
        <v>8317</v>
      </c>
      <c r="R3391" t="s">
        <v>8318</v>
      </c>
      <c r="S3391" s="9">
        <f t="shared" si="210"/>
        <v>42494.355115740742</v>
      </c>
      <c r="T3391" s="9">
        <f t="shared" si="211"/>
        <v>42524.355115740742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36</v>
      </c>
      <c r="P3392">
        <f t="shared" si="209"/>
        <v>69.818181818181813</v>
      </c>
      <c r="Q3392" t="s">
        <v>8317</v>
      </c>
      <c r="R3392" t="s">
        <v>8318</v>
      </c>
      <c r="S3392" s="9">
        <f t="shared" si="210"/>
        <v>41815.566493055558</v>
      </c>
      <c r="T3392" s="9">
        <f t="shared" si="211"/>
        <v>41830.566493055558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615</v>
      </c>
      <c r="P3393">
        <f t="shared" si="209"/>
        <v>61.944444444444443</v>
      </c>
      <c r="Q3393" t="s">
        <v>8317</v>
      </c>
      <c r="R3393" t="s">
        <v>8318</v>
      </c>
      <c r="S3393" s="9">
        <f t="shared" si="210"/>
        <v>41830.337361111109</v>
      </c>
      <c r="T3393" s="9">
        <f t="shared" si="211"/>
        <v>41859.727777777771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0</v>
      </c>
      <c r="P3394">
        <f t="shared" si="209"/>
        <v>41.666666666666664</v>
      </c>
      <c r="Q3394" t="s">
        <v>8317</v>
      </c>
      <c r="R3394" t="s">
        <v>8318</v>
      </c>
      <c r="S3394" s="9">
        <f t="shared" si="210"/>
        <v>42446.63721064815</v>
      </c>
      <c r="T3394" s="9">
        <f t="shared" si="211"/>
        <v>42496.63721064815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E3395-D3395</f>
        <v>87</v>
      </c>
      <c r="P3395">
        <f t="shared" ref="P3395:P3458" si="213">IF(L3395=0,0,E3395/L3395)</f>
        <v>36.06818181818182</v>
      </c>
      <c r="Q3395" t="s">
        <v>8317</v>
      </c>
      <c r="R3395" t="s">
        <v>8318</v>
      </c>
      <c r="S3395" s="9">
        <f t="shared" ref="S3395:S3458" si="214">(J3395/86400)+25569+(-5/24)</f>
        <v>41923.713310185187</v>
      </c>
      <c r="T3395" s="9">
        <f t="shared" ref="T3395:T3458" si="215">(I3395/86400)+25569+(-5/24)</f>
        <v>41948.823611111111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233</v>
      </c>
      <c r="P3396">
        <f t="shared" si="213"/>
        <v>29</v>
      </c>
      <c r="Q3396" t="s">
        <v>8317</v>
      </c>
      <c r="R3396" t="s">
        <v>8318</v>
      </c>
      <c r="S3396" s="9">
        <f t="shared" si="214"/>
        <v>41817.387094907404</v>
      </c>
      <c r="T3396" s="9">
        <f t="shared" si="215"/>
        <v>41847.387094907404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420</v>
      </c>
      <c r="P3397">
        <f t="shared" si="213"/>
        <v>24.210526315789473</v>
      </c>
      <c r="Q3397" t="s">
        <v>8317</v>
      </c>
      <c r="R3397" t="s">
        <v>8318</v>
      </c>
      <c r="S3397" s="9">
        <f t="shared" si="214"/>
        <v>42140.503981481474</v>
      </c>
      <c r="T3397" s="9">
        <f t="shared" si="215"/>
        <v>42154.548611111109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65</v>
      </c>
      <c r="P3398">
        <f t="shared" si="213"/>
        <v>55.892857142857146</v>
      </c>
      <c r="Q3398" t="s">
        <v>8317</v>
      </c>
      <c r="R3398" t="s">
        <v>8318</v>
      </c>
      <c r="S3398" s="9">
        <f t="shared" si="214"/>
        <v>41764.238298611112</v>
      </c>
      <c r="T3398" s="9">
        <f t="shared" si="215"/>
        <v>41790.957638888889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30</v>
      </c>
      <c r="P3399">
        <f t="shared" si="213"/>
        <v>11.666666666666666</v>
      </c>
      <c r="Q3399" t="s">
        <v>8317</v>
      </c>
      <c r="R3399" t="s">
        <v>8318</v>
      </c>
      <c r="S3399" s="9">
        <f t="shared" si="214"/>
        <v>42378.270011574066</v>
      </c>
      <c r="T3399" s="9">
        <f t="shared" si="215"/>
        <v>42418.708333333336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443</v>
      </c>
      <c r="P3400">
        <f t="shared" si="213"/>
        <v>68.353846153846149</v>
      </c>
      <c r="Q3400" t="s">
        <v>8317</v>
      </c>
      <c r="R3400" t="s">
        <v>8318</v>
      </c>
      <c r="S3400" s="9">
        <f t="shared" si="214"/>
        <v>41941.543703703697</v>
      </c>
      <c r="T3400" s="9">
        <f t="shared" si="215"/>
        <v>41964.499999999993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45</v>
      </c>
      <c r="P3401">
        <f t="shared" si="213"/>
        <v>27.065217391304348</v>
      </c>
      <c r="Q3401" t="s">
        <v>8317</v>
      </c>
      <c r="R3401" t="s">
        <v>8318</v>
      </c>
      <c r="S3401" s="9">
        <f t="shared" si="214"/>
        <v>42026.712094907409</v>
      </c>
      <c r="T3401" s="9">
        <f t="shared" si="215"/>
        <v>42056.712094907409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41</v>
      </c>
      <c r="P3402">
        <f t="shared" si="213"/>
        <v>118.12941176470588</v>
      </c>
      <c r="Q3402" t="s">
        <v>8317</v>
      </c>
      <c r="R3402" t="s">
        <v>8318</v>
      </c>
      <c r="S3402" s="9">
        <f t="shared" si="214"/>
        <v>41834.745532407404</v>
      </c>
      <c r="T3402" s="9">
        <f t="shared" si="215"/>
        <v>41879.745532407404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54</v>
      </c>
      <c r="P3403">
        <f t="shared" si="213"/>
        <v>44.757575757575758</v>
      </c>
      <c r="Q3403" t="s">
        <v>8317</v>
      </c>
      <c r="R3403" t="s">
        <v>8318</v>
      </c>
      <c r="S3403" s="9">
        <f t="shared" si="214"/>
        <v>42193.5155787037</v>
      </c>
      <c r="T3403" s="9">
        <f t="shared" si="215"/>
        <v>42223.5155787037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1465</v>
      </c>
      <c r="P3404">
        <f t="shared" si="213"/>
        <v>99.787878787878782</v>
      </c>
      <c r="Q3404" t="s">
        <v>8317</v>
      </c>
      <c r="R3404" t="s">
        <v>8318</v>
      </c>
      <c r="S3404" s="9">
        <f t="shared" si="214"/>
        <v>42290.410219907404</v>
      </c>
      <c r="T3404" s="9">
        <f t="shared" si="215"/>
        <v>42319.896527777775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0</v>
      </c>
      <c r="P3405">
        <f t="shared" si="213"/>
        <v>117.64705882352941</v>
      </c>
      <c r="Q3405" t="s">
        <v>8317</v>
      </c>
      <c r="R3405" t="s">
        <v>8318</v>
      </c>
      <c r="S3405" s="9">
        <f t="shared" si="214"/>
        <v>42150.253749999996</v>
      </c>
      <c r="T3405" s="9">
        <f t="shared" si="215"/>
        <v>42180.253749999996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110</v>
      </c>
      <c r="P3406">
        <f t="shared" si="213"/>
        <v>203.33333333333334</v>
      </c>
      <c r="Q3406" t="s">
        <v>8317</v>
      </c>
      <c r="R3406" t="s">
        <v>8318</v>
      </c>
      <c r="S3406" s="9">
        <f t="shared" si="214"/>
        <v>42152.295162037037</v>
      </c>
      <c r="T3406" s="9">
        <f t="shared" si="215"/>
        <v>42172.295162037037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131.5</v>
      </c>
      <c r="P3407">
        <f t="shared" si="213"/>
        <v>28.323529411764707</v>
      </c>
      <c r="Q3407" t="s">
        <v>8317</v>
      </c>
      <c r="R3407" t="s">
        <v>8318</v>
      </c>
      <c r="S3407" s="9">
        <f t="shared" si="214"/>
        <v>42409.808865740742</v>
      </c>
      <c r="T3407" s="9">
        <f t="shared" si="215"/>
        <v>42430.790972222218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31</v>
      </c>
      <c r="P3408">
        <f t="shared" si="213"/>
        <v>110.23076923076923</v>
      </c>
      <c r="Q3408" t="s">
        <v>8317</v>
      </c>
      <c r="R3408" t="s">
        <v>8318</v>
      </c>
      <c r="S3408" s="9">
        <f t="shared" si="214"/>
        <v>41791.284444444442</v>
      </c>
      <c r="T3408" s="9">
        <f t="shared" si="215"/>
        <v>41836.284444444442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142</v>
      </c>
      <c r="P3409">
        <f t="shared" si="213"/>
        <v>31.970149253731343</v>
      </c>
      <c r="Q3409" t="s">
        <v>8317</v>
      </c>
      <c r="R3409" t="s">
        <v>8318</v>
      </c>
      <c r="S3409" s="9">
        <f t="shared" si="214"/>
        <v>41796.21399305555</v>
      </c>
      <c r="T3409" s="9">
        <f t="shared" si="215"/>
        <v>41826.21399305555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555</v>
      </c>
      <c r="P3410">
        <f t="shared" si="213"/>
        <v>58.611111111111114</v>
      </c>
      <c r="Q3410" t="s">
        <v>8317</v>
      </c>
      <c r="R3410" t="s">
        <v>8318</v>
      </c>
      <c r="S3410" s="9">
        <f t="shared" si="214"/>
        <v>41808.78361111111</v>
      </c>
      <c r="T3410" s="9">
        <f t="shared" si="215"/>
        <v>41838.78361111111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118</v>
      </c>
      <c r="P3411">
        <f t="shared" si="213"/>
        <v>29.428571428571427</v>
      </c>
      <c r="Q3411" t="s">
        <v>8317</v>
      </c>
      <c r="R3411" t="s">
        <v>8318</v>
      </c>
      <c r="S3411" s="9">
        <f t="shared" si="214"/>
        <v>42544.605995370366</v>
      </c>
      <c r="T3411" s="9">
        <f t="shared" si="215"/>
        <v>42582.665277777771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255</v>
      </c>
      <c r="P3412">
        <f t="shared" si="213"/>
        <v>81.375</v>
      </c>
      <c r="Q3412" t="s">
        <v>8317</v>
      </c>
      <c r="R3412" t="s">
        <v>8318</v>
      </c>
      <c r="S3412" s="9">
        <f t="shared" si="214"/>
        <v>42499.83321759259</v>
      </c>
      <c r="T3412" s="9">
        <f t="shared" si="215"/>
        <v>42527.083333333336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535</v>
      </c>
      <c r="P3413">
        <f t="shared" si="213"/>
        <v>199.16666666666666</v>
      </c>
      <c r="Q3413" t="s">
        <v>8317</v>
      </c>
      <c r="R3413" t="s">
        <v>8318</v>
      </c>
      <c r="S3413" s="9">
        <f t="shared" si="214"/>
        <v>42264.814490740733</v>
      </c>
      <c r="T3413" s="9">
        <f t="shared" si="215"/>
        <v>42284.814490740733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0</v>
      </c>
      <c r="P3414">
        <f t="shared" si="213"/>
        <v>115.38461538461539</v>
      </c>
      <c r="Q3414" t="s">
        <v>8317</v>
      </c>
      <c r="R3414" t="s">
        <v>8318</v>
      </c>
      <c r="S3414" s="9">
        <f t="shared" si="214"/>
        <v>41879.750717592593</v>
      </c>
      <c r="T3414" s="9">
        <f t="shared" si="215"/>
        <v>41909.750717592593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150</v>
      </c>
      <c r="P3415">
        <f t="shared" si="213"/>
        <v>46.428571428571431</v>
      </c>
      <c r="Q3415" t="s">
        <v>8317</v>
      </c>
      <c r="R3415" t="s">
        <v>8318</v>
      </c>
      <c r="S3415" s="9">
        <f t="shared" si="214"/>
        <v>42053.524745370371</v>
      </c>
      <c r="T3415" s="9">
        <f t="shared" si="215"/>
        <v>42062.999305555553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105</v>
      </c>
      <c r="P3416">
        <f t="shared" si="213"/>
        <v>70.568181818181813</v>
      </c>
      <c r="Q3416" t="s">
        <v>8317</v>
      </c>
      <c r="R3416" t="s">
        <v>8318</v>
      </c>
      <c r="S3416" s="9">
        <f t="shared" si="214"/>
        <v>42675.624131944445</v>
      </c>
      <c r="T3416" s="9">
        <f t="shared" si="215"/>
        <v>42705.124305555553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0</v>
      </c>
      <c r="P3417">
        <f t="shared" si="213"/>
        <v>22.222222222222221</v>
      </c>
      <c r="Q3417" t="s">
        <v>8317</v>
      </c>
      <c r="R3417" t="s">
        <v>8318</v>
      </c>
      <c r="S3417" s="9">
        <f t="shared" si="214"/>
        <v>42466.935833333329</v>
      </c>
      <c r="T3417" s="9">
        <f t="shared" si="215"/>
        <v>42477.770833333336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784</v>
      </c>
      <c r="P3418">
        <f t="shared" si="213"/>
        <v>159.46666666666667</v>
      </c>
      <c r="Q3418" t="s">
        <v>8317</v>
      </c>
      <c r="R3418" t="s">
        <v>8318</v>
      </c>
      <c r="S3418" s="9">
        <f t="shared" si="214"/>
        <v>42089.204224537032</v>
      </c>
      <c r="T3418" s="9">
        <f t="shared" si="215"/>
        <v>42117.562499999993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9.9999999999909051E-3</v>
      </c>
      <c r="P3419">
        <f t="shared" si="213"/>
        <v>37.777999999999999</v>
      </c>
      <c r="Q3419" t="s">
        <v>8317</v>
      </c>
      <c r="R3419" t="s">
        <v>8318</v>
      </c>
      <c r="S3419" s="9">
        <f t="shared" si="214"/>
        <v>41894.705416666664</v>
      </c>
      <c r="T3419" s="9">
        <f t="shared" si="215"/>
        <v>41937.821527777771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35</v>
      </c>
      <c r="P3420">
        <f t="shared" si="213"/>
        <v>72.053571428571431</v>
      </c>
      <c r="Q3420" t="s">
        <v>8317</v>
      </c>
      <c r="R3420" t="s">
        <v>8318</v>
      </c>
      <c r="S3420" s="9">
        <f t="shared" si="214"/>
        <v>41752.626238425924</v>
      </c>
      <c r="T3420" s="9">
        <f t="shared" si="215"/>
        <v>41782.626238425924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180</v>
      </c>
      <c r="P3421">
        <f t="shared" si="213"/>
        <v>63.695652173913047</v>
      </c>
      <c r="Q3421" t="s">
        <v>8317</v>
      </c>
      <c r="R3421" t="s">
        <v>8318</v>
      </c>
      <c r="S3421" s="9">
        <f t="shared" si="214"/>
        <v>42448.613252314812</v>
      </c>
      <c r="T3421" s="9">
        <f t="shared" si="215"/>
        <v>42466.687499999993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266</v>
      </c>
      <c r="P3422">
        <f t="shared" si="213"/>
        <v>28.411764705882351</v>
      </c>
      <c r="Q3422" t="s">
        <v>8317</v>
      </c>
      <c r="R3422" t="s">
        <v>8318</v>
      </c>
      <c r="S3422" s="9">
        <f t="shared" si="214"/>
        <v>42404.881967592592</v>
      </c>
      <c r="T3422" s="9">
        <f t="shared" si="215"/>
        <v>42413.791666666664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115</v>
      </c>
      <c r="P3423">
        <f t="shared" si="213"/>
        <v>103.21428571428571</v>
      </c>
      <c r="Q3423" t="s">
        <v>8317</v>
      </c>
      <c r="R3423" t="s">
        <v>8318</v>
      </c>
      <c r="S3423" s="9">
        <f t="shared" si="214"/>
        <v>42037.582905092589</v>
      </c>
      <c r="T3423" s="9">
        <f t="shared" si="215"/>
        <v>42067.582905092589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273</v>
      </c>
      <c r="P3424">
        <f t="shared" si="213"/>
        <v>71.152173913043484</v>
      </c>
      <c r="Q3424" t="s">
        <v>8317</v>
      </c>
      <c r="R3424" t="s">
        <v>8318</v>
      </c>
      <c r="S3424" s="9">
        <f t="shared" si="214"/>
        <v>42323.353888888887</v>
      </c>
      <c r="T3424" s="9">
        <f t="shared" si="215"/>
        <v>42351.791666666664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100</v>
      </c>
      <c r="P3425">
        <f t="shared" si="213"/>
        <v>35</v>
      </c>
      <c r="Q3425" t="s">
        <v>8317</v>
      </c>
      <c r="R3425" t="s">
        <v>8318</v>
      </c>
      <c r="S3425" s="9">
        <f t="shared" si="214"/>
        <v>42088.703020833331</v>
      </c>
      <c r="T3425" s="9">
        <f t="shared" si="215"/>
        <v>42118.703020833331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215</v>
      </c>
      <c r="P3426">
        <f t="shared" si="213"/>
        <v>81.776315789473685</v>
      </c>
      <c r="Q3426" t="s">
        <v>8317</v>
      </c>
      <c r="R3426" t="s">
        <v>8318</v>
      </c>
      <c r="S3426" s="9">
        <f t="shared" si="214"/>
        <v>42018.468564814808</v>
      </c>
      <c r="T3426" s="9">
        <f t="shared" si="215"/>
        <v>42040.082638888889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891.09999999999854</v>
      </c>
      <c r="P3427">
        <f t="shared" si="213"/>
        <v>297.02980769230766</v>
      </c>
      <c r="Q3427" t="s">
        <v>8317</v>
      </c>
      <c r="R3427" t="s">
        <v>8318</v>
      </c>
      <c r="S3427" s="9">
        <f t="shared" si="214"/>
        <v>41884.40898148148</v>
      </c>
      <c r="T3427" s="9">
        <f t="shared" si="215"/>
        <v>41916.40898148148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305</v>
      </c>
      <c r="P3428">
        <f t="shared" si="213"/>
        <v>46.609195402298852</v>
      </c>
      <c r="Q3428" t="s">
        <v>8317</v>
      </c>
      <c r="R3428" t="s">
        <v>8318</v>
      </c>
      <c r="S3428" s="9">
        <f t="shared" si="214"/>
        <v>41883.848414351851</v>
      </c>
      <c r="T3428" s="9">
        <f t="shared" si="215"/>
        <v>41902.875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0</v>
      </c>
      <c r="P3429">
        <f t="shared" si="213"/>
        <v>51.724137931034484</v>
      </c>
      <c r="Q3429" t="s">
        <v>8317</v>
      </c>
      <c r="R3429" t="s">
        <v>8318</v>
      </c>
      <c r="S3429" s="9">
        <f t="shared" si="214"/>
        <v>41792.436944444438</v>
      </c>
      <c r="T3429" s="9">
        <f t="shared" si="215"/>
        <v>41822.436944444438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55</v>
      </c>
      <c r="P3430">
        <f t="shared" si="213"/>
        <v>40.294117647058826</v>
      </c>
      <c r="Q3430" t="s">
        <v>8317</v>
      </c>
      <c r="R3430" t="s">
        <v>8318</v>
      </c>
      <c r="S3430" s="9">
        <f t="shared" si="214"/>
        <v>42038.512118055551</v>
      </c>
      <c r="T3430" s="9">
        <f t="shared" si="215"/>
        <v>42063.499999999993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45</v>
      </c>
      <c r="P3431">
        <f t="shared" si="213"/>
        <v>16.25</v>
      </c>
      <c r="Q3431" t="s">
        <v>8317</v>
      </c>
      <c r="R3431" t="s">
        <v>8318</v>
      </c>
      <c r="S3431" s="9">
        <f t="shared" si="214"/>
        <v>42661.813206018516</v>
      </c>
      <c r="T3431" s="9">
        <f t="shared" si="215"/>
        <v>42675.813206018516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170.98999999999978</v>
      </c>
      <c r="P3432">
        <f t="shared" si="213"/>
        <v>30.152638888888887</v>
      </c>
      <c r="Q3432" t="s">
        <v>8317</v>
      </c>
      <c r="R3432" t="s">
        <v>8318</v>
      </c>
      <c r="S3432" s="9">
        <f t="shared" si="214"/>
        <v>41820.737280092588</v>
      </c>
      <c r="T3432" s="9">
        <f t="shared" si="215"/>
        <v>41850.737280092588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0</v>
      </c>
      <c r="P3433">
        <f t="shared" si="213"/>
        <v>95.238095238095241</v>
      </c>
      <c r="Q3433" t="s">
        <v>8317</v>
      </c>
      <c r="R3433" t="s">
        <v>8318</v>
      </c>
      <c r="S3433" s="9">
        <f t="shared" si="214"/>
        <v>41839.522604166668</v>
      </c>
      <c r="T3433" s="9">
        <f t="shared" si="215"/>
        <v>41869.522604166668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193</v>
      </c>
      <c r="P3434">
        <f t="shared" si="213"/>
        <v>52.214285714285715</v>
      </c>
      <c r="Q3434" t="s">
        <v>8317</v>
      </c>
      <c r="R3434" t="s">
        <v>8318</v>
      </c>
      <c r="S3434" s="9">
        <f t="shared" si="214"/>
        <v>42380.372847222221</v>
      </c>
      <c r="T3434" s="9">
        <f t="shared" si="215"/>
        <v>42405.708333333336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25</v>
      </c>
      <c r="P3435">
        <f t="shared" si="213"/>
        <v>134.1549295774648</v>
      </c>
      <c r="Q3435" t="s">
        <v>8317</v>
      </c>
      <c r="R3435" t="s">
        <v>8318</v>
      </c>
      <c r="S3435" s="9">
        <f t="shared" si="214"/>
        <v>41775.854803240734</v>
      </c>
      <c r="T3435" s="9">
        <f t="shared" si="215"/>
        <v>41806.916666666664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555</v>
      </c>
      <c r="P3436">
        <f t="shared" si="213"/>
        <v>62.827380952380949</v>
      </c>
      <c r="Q3436" t="s">
        <v>8317</v>
      </c>
      <c r="R3436" t="s">
        <v>8318</v>
      </c>
      <c r="S3436" s="9">
        <f t="shared" si="214"/>
        <v>41800.172094907401</v>
      </c>
      <c r="T3436" s="9">
        <f t="shared" si="215"/>
        <v>41830.172094907401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120</v>
      </c>
      <c r="P3437">
        <f t="shared" si="213"/>
        <v>58.94736842105263</v>
      </c>
      <c r="Q3437" t="s">
        <v>8317</v>
      </c>
      <c r="R3437" t="s">
        <v>8318</v>
      </c>
      <c r="S3437" s="9">
        <f t="shared" si="214"/>
        <v>42572.408483796295</v>
      </c>
      <c r="T3437" s="9">
        <f t="shared" si="215"/>
        <v>42588.916666666664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295</v>
      </c>
      <c r="P3438">
        <f t="shared" si="213"/>
        <v>143.1081081081081</v>
      </c>
      <c r="Q3438" t="s">
        <v>8317</v>
      </c>
      <c r="R3438" t="s">
        <v>8318</v>
      </c>
      <c r="S3438" s="9">
        <f t="shared" si="214"/>
        <v>41851.333252314813</v>
      </c>
      <c r="T3438" s="9">
        <f t="shared" si="215"/>
        <v>41872.477777777771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30</v>
      </c>
      <c r="P3439">
        <f t="shared" si="213"/>
        <v>84.166666666666671</v>
      </c>
      <c r="Q3439" t="s">
        <v>8317</v>
      </c>
      <c r="R3439" t="s">
        <v>8318</v>
      </c>
      <c r="S3439" s="9">
        <f t="shared" si="214"/>
        <v>42205.502546296295</v>
      </c>
      <c r="T3439" s="9">
        <f t="shared" si="215"/>
        <v>42235.502546296295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105</v>
      </c>
      <c r="P3440">
        <f t="shared" si="213"/>
        <v>186.07142857142858</v>
      </c>
      <c r="Q3440" t="s">
        <v>8317</v>
      </c>
      <c r="R3440" t="s">
        <v>8318</v>
      </c>
      <c r="S3440" s="9">
        <f t="shared" si="214"/>
        <v>42100.719525462962</v>
      </c>
      <c r="T3440" s="9">
        <f t="shared" si="215"/>
        <v>42126.666666666664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416.1400000000001</v>
      </c>
      <c r="P3441">
        <f t="shared" si="213"/>
        <v>89.785555555555561</v>
      </c>
      <c r="Q3441" t="s">
        <v>8317</v>
      </c>
      <c r="R3441" t="s">
        <v>8318</v>
      </c>
      <c r="S3441" s="9">
        <f t="shared" si="214"/>
        <v>42374.702893518515</v>
      </c>
      <c r="T3441" s="9">
        <f t="shared" si="215"/>
        <v>42387.999305555553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260.92000000000007</v>
      </c>
      <c r="P3442">
        <f t="shared" si="213"/>
        <v>64.157560975609755</v>
      </c>
      <c r="Q3442" t="s">
        <v>8317</v>
      </c>
      <c r="R3442" t="s">
        <v>8318</v>
      </c>
      <c r="S3442" s="9">
        <f t="shared" si="214"/>
        <v>41808.914675925924</v>
      </c>
      <c r="T3442" s="9">
        <f t="shared" si="215"/>
        <v>41831.46875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65</v>
      </c>
      <c r="P3443">
        <f t="shared" si="213"/>
        <v>59.651162790697676</v>
      </c>
      <c r="Q3443" t="s">
        <v>8317</v>
      </c>
      <c r="R3443" t="s">
        <v>8318</v>
      </c>
      <c r="S3443" s="9">
        <f t="shared" si="214"/>
        <v>42294.221307870372</v>
      </c>
      <c r="T3443" s="9">
        <f t="shared" si="215"/>
        <v>42321.636805555558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0</v>
      </c>
      <c r="P3444">
        <f t="shared" si="213"/>
        <v>31.25</v>
      </c>
      <c r="Q3444" t="s">
        <v>8317</v>
      </c>
      <c r="R3444" t="s">
        <v>8318</v>
      </c>
      <c r="S3444" s="9">
        <f t="shared" si="214"/>
        <v>42124.632777777777</v>
      </c>
      <c r="T3444" s="9">
        <f t="shared" si="215"/>
        <v>42154.632777777777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855</v>
      </c>
      <c r="P3445">
        <f t="shared" si="213"/>
        <v>41.222222222222221</v>
      </c>
      <c r="Q3445" t="s">
        <v>8317</v>
      </c>
      <c r="R3445" t="s">
        <v>8318</v>
      </c>
      <c r="S3445" s="9">
        <f t="shared" si="214"/>
        <v>41861.316504629627</v>
      </c>
      <c r="T3445" s="9">
        <f t="shared" si="215"/>
        <v>41891.316504629627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567</v>
      </c>
      <c r="P3446">
        <f t="shared" si="213"/>
        <v>43.35</v>
      </c>
      <c r="Q3446" t="s">
        <v>8317</v>
      </c>
      <c r="R3446" t="s">
        <v>8318</v>
      </c>
      <c r="S3446" s="9">
        <f t="shared" si="214"/>
        <v>42521.08317129629</v>
      </c>
      <c r="T3446" s="9">
        <f t="shared" si="215"/>
        <v>42529.374305555553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0</v>
      </c>
      <c r="P3447">
        <f t="shared" si="213"/>
        <v>64.516129032258064</v>
      </c>
      <c r="Q3447" t="s">
        <v>8317</v>
      </c>
      <c r="R3447" t="s">
        <v>8318</v>
      </c>
      <c r="S3447" s="9">
        <f t="shared" si="214"/>
        <v>42272.322175925925</v>
      </c>
      <c r="T3447" s="9">
        <f t="shared" si="215"/>
        <v>42300.322175925925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82</v>
      </c>
      <c r="P3448">
        <f t="shared" si="213"/>
        <v>43.28</v>
      </c>
      <c r="Q3448" t="s">
        <v>8317</v>
      </c>
      <c r="R3448" t="s">
        <v>8318</v>
      </c>
      <c r="S3448" s="9">
        <f t="shared" si="214"/>
        <v>42016.624131944445</v>
      </c>
      <c r="T3448" s="9">
        <f t="shared" si="215"/>
        <v>42040.305555555555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78</v>
      </c>
      <c r="P3449">
        <f t="shared" si="213"/>
        <v>77</v>
      </c>
      <c r="Q3449" t="s">
        <v>8317</v>
      </c>
      <c r="R3449" t="s">
        <v>8318</v>
      </c>
      <c r="S3449" s="9">
        <f t="shared" si="214"/>
        <v>42402.680694444447</v>
      </c>
      <c r="T3449" s="9">
        <f t="shared" si="215"/>
        <v>42447.639027777775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205</v>
      </c>
      <c r="P3450">
        <f t="shared" si="213"/>
        <v>51.222222222222221</v>
      </c>
      <c r="Q3450" t="s">
        <v>8317</v>
      </c>
      <c r="R3450" t="s">
        <v>8318</v>
      </c>
      <c r="S3450" s="9">
        <f t="shared" si="214"/>
        <v>41959.910752314812</v>
      </c>
      <c r="T3450" s="9">
        <f t="shared" si="215"/>
        <v>41989.910752314812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565</v>
      </c>
      <c r="P3451">
        <f t="shared" si="213"/>
        <v>68.25</v>
      </c>
      <c r="Q3451" t="s">
        <v>8317</v>
      </c>
      <c r="R3451" t="s">
        <v>8318</v>
      </c>
      <c r="S3451" s="9">
        <f t="shared" si="214"/>
        <v>42531.844189814808</v>
      </c>
      <c r="T3451" s="9">
        <f t="shared" si="215"/>
        <v>42559.958333333336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260</v>
      </c>
      <c r="P3452">
        <f t="shared" si="213"/>
        <v>19.487179487179485</v>
      </c>
      <c r="Q3452" t="s">
        <v>8317</v>
      </c>
      <c r="R3452" t="s">
        <v>8318</v>
      </c>
      <c r="S3452" s="9">
        <f t="shared" si="214"/>
        <v>42036.496192129627</v>
      </c>
      <c r="T3452" s="9">
        <f t="shared" si="215"/>
        <v>42096.454525462956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8</v>
      </c>
      <c r="P3453">
        <f t="shared" si="213"/>
        <v>41.125</v>
      </c>
      <c r="Q3453" t="s">
        <v>8317</v>
      </c>
      <c r="R3453" t="s">
        <v>8318</v>
      </c>
      <c r="S3453" s="9">
        <f t="shared" si="214"/>
        <v>42088.515358796292</v>
      </c>
      <c r="T3453" s="9">
        <f t="shared" si="215"/>
        <v>42115.515358796292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532</v>
      </c>
      <c r="P3454">
        <f t="shared" si="213"/>
        <v>41.405405405405403</v>
      </c>
      <c r="Q3454" t="s">
        <v>8317</v>
      </c>
      <c r="R3454" t="s">
        <v>8318</v>
      </c>
      <c r="S3454" s="9">
        <f t="shared" si="214"/>
        <v>41820.430856481478</v>
      </c>
      <c r="T3454" s="9">
        <f t="shared" si="215"/>
        <v>41842.957638888889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85</v>
      </c>
      <c r="P3455">
        <f t="shared" si="213"/>
        <v>27.5</v>
      </c>
      <c r="Q3455" t="s">
        <v>8317</v>
      </c>
      <c r="R3455" t="s">
        <v>8318</v>
      </c>
      <c r="S3455" s="9">
        <f t="shared" si="214"/>
        <v>42535.770324074074</v>
      </c>
      <c r="T3455" s="9">
        <f t="shared" si="215"/>
        <v>42595.770324074074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5</v>
      </c>
      <c r="P3456">
        <f t="shared" si="213"/>
        <v>33.571428571428569</v>
      </c>
      <c r="Q3456" t="s">
        <v>8317</v>
      </c>
      <c r="R3456" t="s">
        <v>8318</v>
      </c>
      <c r="S3456" s="9">
        <f t="shared" si="214"/>
        <v>41821.490266203698</v>
      </c>
      <c r="T3456" s="9">
        <f t="shared" si="215"/>
        <v>41851.490266203698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65</v>
      </c>
      <c r="P3457">
        <f t="shared" si="213"/>
        <v>145.86956521739131</v>
      </c>
      <c r="Q3457" t="s">
        <v>8317</v>
      </c>
      <c r="R3457" t="s">
        <v>8318</v>
      </c>
      <c r="S3457" s="9">
        <f t="shared" si="214"/>
        <v>42626.541979166665</v>
      </c>
      <c r="T3457" s="9">
        <f t="shared" si="215"/>
        <v>42656.541979166665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2739</v>
      </c>
      <c r="P3458">
        <f t="shared" si="213"/>
        <v>358.6875</v>
      </c>
      <c r="Q3458" t="s">
        <v>8317</v>
      </c>
      <c r="R3458" t="s">
        <v>8318</v>
      </c>
      <c r="S3458" s="9">
        <f t="shared" si="214"/>
        <v>41820.997303240736</v>
      </c>
      <c r="T3458" s="9">
        <f t="shared" si="215"/>
        <v>41852.082638888889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E3459-D3459</f>
        <v>804</v>
      </c>
      <c r="P3459">
        <f t="shared" ref="P3459:P3522" si="217">IF(L3459=0,0,E3459/L3459)</f>
        <v>50.981818181818184</v>
      </c>
      <c r="Q3459" t="s">
        <v>8317</v>
      </c>
      <c r="R3459" t="s">
        <v>8318</v>
      </c>
      <c r="S3459" s="9">
        <f t="shared" ref="S3459:S3522" si="218">(J3459/86400)+25569+(-5/24)</f>
        <v>42016.498344907406</v>
      </c>
      <c r="T3459" s="9">
        <f t="shared" ref="T3459:T3522" si="219">(I3459/86400)+25569+(-5/24)</f>
        <v>42047.040972222218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238</v>
      </c>
      <c r="P3460">
        <f t="shared" si="217"/>
        <v>45.037037037037038</v>
      </c>
      <c r="Q3460" t="s">
        <v>8317</v>
      </c>
      <c r="R3460" t="s">
        <v>8318</v>
      </c>
      <c r="S3460" s="9">
        <f t="shared" si="218"/>
        <v>42010.994247685179</v>
      </c>
      <c r="T3460" s="9">
        <f t="shared" si="219"/>
        <v>42037.977083333331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131</v>
      </c>
      <c r="P3461">
        <f t="shared" si="217"/>
        <v>17.527777777777779</v>
      </c>
      <c r="Q3461" t="s">
        <v>8317</v>
      </c>
      <c r="R3461" t="s">
        <v>8318</v>
      </c>
      <c r="S3461" s="9">
        <f t="shared" si="218"/>
        <v>42480.271527777775</v>
      </c>
      <c r="T3461" s="9">
        <f t="shared" si="219"/>
        <v>42510.271527777775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450</v>
      </c>
      <c r="P3462">
        <f t="shared" si="217"/>
        <v>50</v>
      </c>
      <c r="Q3462" t="s">
        <v>8317</v>
      </c>
      <c r="R3462" t="s">
        <v>8318</v>
      </c>
      <c r="S3462" s="9">
        <f t="shared" si="218"/>
        <v>41852.318888888891</v>
      </c>
      <c r="T3462" s="9">
        <f t="shared" si="219"/>
        <v>41866.318888888891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195</v>
      </c>
      <c r="P3463">
        <f t="shared" si="217"/>
        <v>57.916666666666664</v>
      </c>
      <c r="Q3463" t="s">
        <v>8317</v>
      </c>
      <c r="R3463" t="s">
        <v>8318</v>
      </c>
      <c r="S3463" s="9">
        <f t="shared" si="218"/>
        <v>42643.424525462957</v>
      </c>
      <c r="T3463" s="9">
        <f t="shared" si="219"/>
        <v>42671.916666666664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255</v>
      </c>
      <c r="P3464">
        <f t="shared" si="217"/>
        <v>29.705882352941178</v>
      </c>
      <c r="Q3464" t="s">
        <v>8317</v>
      </c>
      <c r="R3464" t="s">
        <v>8318</v>
      </c>
      <c r="S3464" s="9">
        <f t="shared" si="218"/>
        <v>42179.690138888887</v>
      </c>
      <c r="T3464" s="9">
        <f t="shared" si="219"/>
        <v>42195.541666666664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338</v>
      </c>
      <c r="P3465">
        <f t="shared" si="217"/>
        <v>90.684210526315795</v>
      </c>
      <c r="Q3465" t="s">
        <v>8317</v>
      </c>
      <c r="R3465" t="s">
        <v>8318</v>
      </c>
      <c r="S3465" s="9">
        <f t="shared" si="218"/>
        <v>42612.710474537038</v>
      </c>
      <c r="T3465" s="9">
        <f t="shared" si="219"/>
        <v>42653.957638888889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116.18000000000029</v>
      </c>
      <c r="P3466">
        <f t="shared" si="217"/>
        <v>55.012688172043013</v>
      </c>
      <c r="Q3466" t="s">
        <v>8317</v>
      </c>
      <c r="R3466" t="s">
        <v>8318</v>
      </c>
      <c r="S3466" s="9">
        <f t="shared" si="218"/>
        <v>42574.921724537031</v>
      </c>
      <c r="T3466" s="9">
        <f t="shared" si="219"/>
        <v>42604.921724537031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60</v>
      </c>
      <c r="P3467">
        <f t="shared" si="217"/>
        <v>57.222222222222221</v>
      </c>
      <c r="Q3467" t="s">
        <v>8317</v>
      </c>
      <c r="R3467" t="s">
        <v>8318</v>
      </c>
      <c r="S3467" s="9">
        <f t="shared" si="218"/>
        <v>42200.417499999996</v>
      </c>
      <c r="T3467" s="9">
        <f t="shared" si="219"/>
        <v>42225.458333333336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950</v>
      </c>
      <c r="P3468">
        <f t="shared" si="217"/>
        <v>72.950819672131146</v>
      </c>
      <c r="Q3468" t="s">
        <v>8317</v>
      </c>
      <c r="R3468" t="s">
        <v>8318</v>
      </c>
      <c r="S3468" s="9">
        <f t="shared" si="218"/>
        <v>42419.810763888883</v>
      </c>
      <c r="T3468" s="9">
        <f t="shared" si="219"/>
        <v>42479.769097222219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30</v>
      </c>
      <c r="P3469">
        <f t="shared" si="217"/>
        <v>64.468085106382972</v>
      </c>
      <c r="Q3469" t="s">
        <v>8317</v>
      </c>
      <c r="R3469" t="s">
        <v>8318</v>
      </c>
      <c r="S3469" s="9">
        <f t="shared" si="218"/>
        <v>42053.463333333326</v>
      </c>
      <c r="T3469" s="9">
        <f t="shared" si="219"/>
        <v>42083.421666666669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2178</v>
      </c>
      <c r="P3470">
        <f t="shared" si="217"/>
        <v>716.35294117647061</v>
      </c>
      <c r="Q3470" t="s">
        <v>8317</v>
      </c>
      <c r="R3470" t="s">
        <v>8318</v>
      </c>
      <c r="S3470" s="9">
        <f t="shared" si="218"/>
        <v>42605.55704861111</v>
      </c>
      <c r="T3470" s="9">
        <f t="shared" si="219"/>
        <v>42633.916666666664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375</v>
      </c>
      <c r="P3471">
        <f t="shared" si="217"/>
        <v>50.396825396825399</v>
      </c>
      <c r="Q3471" t="s">
        <v>8317</v>
      </c>
      <c r="R3471" t="s">
        <v>8318</v>
      </c>
      <c r="S3471" s="9">
        <f t="shared" si="218"/>
        <v>42458.433391203704</v>
      </c>
      <c r="T3471" s="9">
        <f t="shared" si="219"/>
        <v>42488.433391203704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125</v>
      </c>
      <c r="P3472">
        <f t="shared" si="217"/>
        <v>41.666666666666664</v>
      </c>
      <c r="Q3472" t="s">
        <v>8317</v>
      </c>
      <c r="R3472" t="s">
        <v>8318</v>
      </c>
      <c r="S3472" s="9">
        <f t="shared" si="218"/>
        <v>42528.813680555548</v>
      </c>
      <c r="T3472" s="9">
        <f t="shared" si="219"/>
        <v>42566.693055555552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573</v>
      </c>
      <c r="P3473">
        <f t="shared" si="217"/>
        <v>35.766666666666666</v>
      </c>
      <c r="Q3473" t="s">
        <v>8317</v>
      </c>
      <c r="R3473" t="s">
        <v>8318</v>
      </c>
      <c r="S3473" s="9">
        <f t="shared" si="218"/>
        <v>41841.61215277778</v>
      </c>
      <c r="T3473" s="9">
        <f t="shared" si="219"/>
        <v>41882.625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41</v>
      </c>
      <c r="P3474">
        <f t="shared" si="217"/>
        <v>88.739130434782609</v>
      </c>
      <c r="Q3474" t="s">
        <v>8317</v>
      </c>
      <c r="R3474" t="s">
        <v>8318</v>
      </c>
      <c r="S3474" s="9">
        <f t="shared" si="218"/>
        <v>41927.962164351848</v>
      </c>
      <c r="T3474" s="9">
        <f t="shared" si="219"/>
        <v>41949.040972222218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0</v>
      </c>
      <c r="P3475">
        <f t="shared" si="217"/>
        <v>148.4848484848485</v>
      </c>
      <c r="Q3475" t="s">
        <v>8317</v>
      </c>
      <c r="R3475" t="s">
        <v>8318</v>
      </c>
      <c r="S3475" s="9">
        <f t="shared" si="218"/>
        <v>42062.626111111109</v>
      </c>
      <c r="T3475" s="9">
        <f t="shared" si="219"/>
        <v>42083.643749999996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20</v>
      </c>
      <c r="P3476">
        <f t="shared" si="217"/>
        <v>51.794871794871796</v>
      </c>
      <c r="Q3476" t="s">
        <v>8317</v>
      </c>
      <c r="R3476" t="s">
        <v>8318</v>
      </c>
      <c r="S3476" s="9">
        <f t="shared" si="218"/>
        <v>42541.293182870366</v>
      </c>
      <c r="T3476" s="9">
        <f t="shared" si="219"/>
        <v>42571.293182870366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40</v>
      </c>
      <c r="P3477">
        <f t="shared" si="217"/>
        <v>20</v>
      </c>
      <c r="Q3477" t="s">
        <v>8317</v>
      </c>
      <c r="R3477" t="s">
        <v>8318</v>
      </c>
      <c r="S3477" s="9">
        <f t="shared" si="218"/>
        <v>41918.672499999993</v>
      </c>
      <c r="T3477" s="9">
        <f t="shared" si="219"/>
        <v>41945.791666666664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12</v>
      </c>
      <c r="P3478">
        <f t="shared" si="217"/>
        <v>52</v>
      </c>
      <c r="Q3478" t="s">
        <v>8317</v>
      </c>
      <c r="R3478" t="s">
        <v>8318</v>
      </c>
      <c r="S3478" s="9">
        <f t="shared" si="218"/>
        <v>41921.071643518517</v>
      </c>
      <c r="T3478" s="9">
        <f t="shared" si="219"/>
        <v>41938.916666666664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276</v>
      </c>
      <c r="P3479">
        <f t="shared" si="217"/>
        <v>53.230769230769234</v>
      </c>
      <c r="Q3479" t="s">
        <v>8317</v>
      </c>
      <c r="R3479" t="s">
        <v>8318</v>
      </c>
      <c r="S3479" s="9">
        <f t="shared" si="218"/>
        <v>42128.528275462959</v>
      </c>
      <c r="T3479" s="9">
        <f t="shared" si="219"/>
        <v>42140.916666666664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257</v>
      </c>
      <c r="P3480">
        <f t="shared" si="217"/>
        <v>39.596491228070178</v>
      </c>
      <c r="Q3480" t="s">
        <v>8317</v>
      </c>
      <c r="R3480" t="s">
        <v>8318</v>
      </c>
      <c r="S3480" s="9">
        <f t="shared" si="218"/>
        <v>42053.708587962959</v>
      </c>
      <c r="T3480" s="9">
        <f t="shared" si="219"/>
        <v>42079.666666666664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418</v>
      </c>
      <c r="P3481">
        <f t="shared" si="217"/>
        <v>34.25</v>
      </c>
      <c r="Q3481" t="s">
        <v>8317</v>
      </c>
      <c r="R3481" t="s">
        <v>8318</v>
      </c>
      <c r="S3481" s="9">
        <f t="shared" si="218"/>
        <v>41781.64675925926</v>
      </c>
      <c r="T3481" s="9">
        <f t="shared" si="219"/>
        <v>41811.64675925926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640</v>
      </c>
      <c r="P3482">
        <f t="shared" si="217"/>
        <v>164.61538461538461</v>
      </c>
      <c r="Q3482" t="s">
        <v>8317</v>
      </c>
      <c r="R3482" t="s">
        <v>8318</v>
      </c>
      <c r="S3482" s="9">
        <f t="shared" si="218"/>
        <v>42171.109108796292</v>
      </c>
      <c r="T3482" s="9">
        <f t="shared" si="219"/>
        <v>42195.666666666664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1880</v>
      </c>
      <c r="P3483">
        <f t="shared" si="217"/>
        <v>125.05263157894737</v>
      </c>
      <c r="Q3483" t="s">
        <v>8317</v>
      </c>
      <c r="R3483" t="s">
        <v>8318</v>
      </c>
      <c r="S3483" s="9">
        <f t="shared" si="218"/>
        <v>41989.039212962962</v>
      </c>
      <c r="T3483" s="9">
        <f t="shared" si="219"/>
        <v>42006.039212962962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1150</v>
      </c>
      <c r="P3484">
        <f t="shared" si="217"/>
        <v>51.875</v>
      </c>
      <c r="Q3484" t="s">
        <v>8317</v>
      </c>
      <c r="R3484" t="s">
        <v>8318</v>
      </c>
      <c r="S3484" s="9">
        <f t="shared" si="218"/>
        <v>41796.563263888886</v>
      </c>
      <c r="T3484" s="9">
        <f t="shared" si="219"/>
        <v>41826.563263888886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2008</v>
      </c>
      <c r="P3485">
        <f t="shared" si="217"/>
        <v>40.285714285714285</v>
      </c>
      <c r="Q3485" t="s">
        <v>8317</v>
      </c>
      <c r="R3485" t="s">
        <v>8318</v>
      </c>
      <c r="S3485" s="9">
        <f t="shared" si="218"/>
        <v>41793.460428240738</v>
      </c>
      <c r="T3485" s="9">
        <f t="shared" si="219"/>
        <v>41823.460428240738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356</v>
      </c>
      <c r="P3486">
        <f t="shared" si="217"/>
        <v>64.909090909090907</v>
      </c>
      <c r="Q3486" t="s">
        <v>8317</v>
      </c>
      <c r="R3486" t="s">
        <v>8318</v>
      </c>
      <c r="S3486" s="9">
        <f t="shared" si="218"/>
        <v>42506.552071759252</v>
      </c>
      <c r="T3486" s="9">
        <f t="shared" si="219"/>
        <v>42536.552071759252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</v>
      </c>
      <c r="P3487">
        <f t="shared" si="217"/>
        <v>55.333333333333336</v>
      </c>
      <c r="Q3487" t="s">
        <v>8317</v>
      </c>
      <c r="R3487" t="s">
        <v>8318</v>
      </c>
      <c r="S3487" s="9">
        <f t="shared" si="218"/>
        <v>42372.484722222223</v>
      </c>
      <c r="T3487" s="9">
        <f t="shared" si="219"/>
        <v>42402.484722222223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1656</v>
      </c>
      <c r="P3488">
        <f t="shared" si="217"/>
        <v>83.142857142857139</v>
      </c>
      <c r="Q3488" t="s">
        <v>8317</v>
      </c>
      <c r="R3488" t="s">
        <v>8318</v>
      </c>
      <c r="S3488" s="9">
        <f t="shared" si="218"/>
        <v>42126.666678240734</v>
      </c>
      <c r="T3488" s="9">
        <f t="shared" si="219"/>
        <v>42158.082638888889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555</v>
      </c>
      <c r="P3489">
        <f t="shared" si="217"/>
        <v>38.712121212121211</v>
      </c>
      <c r="Q3489" t="s">
        <v>8317</v>
      </c>
      <c r="R3489" t="s">
        <v>8318</v>
      </c>
      <c r="S3489" s="9">
        <f t="shared" si="218"/>
        <v>42149.732083333329</v>
      </c>
      <c r="T3489" s="9">
        <f t="shared" si="219"/>
        <v>42179.732083333329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636</v>
      </c>
      <c r="P3490">
        <f t="shared" si="217"/>
        <v>125.37931034482759</v>
      </c>
      <c r="Q3490" t="s">
        <v>8317</v>
      </c>
      <c r="R3490" t="s">
        <v>8318</v>
      </c>
      <c r="S3490" s="9">
        <f t="shared" si="218"/>
        <v>42087.55972222222</v>
      </c>
      <c r="T3490" s="9">
        <f t="shared" si="219"/>
        <v>42111.458333333336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635</v>
      </c>
      <c r="P3491">
        <f t="shared" si="217"/>
        <v>78.263888888888886</v>
      </c>
      <c r="Q3491" t="s">
        <v>8317</v>
      </c>
      <c r="R3491" t="s">
        <v>8318</v>
      </c>
      <c r="S3491" s="9">
        <f t="shared" si="218"/>
        <v>41753.427442129629</v>
      </c>
      <c r="T3491" s="9">
        <f t="shared" si="219"/>
        <v>41783.666666666664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275</v>
      </c>
      <c r="P3492">
        <f t="shared" si="217"/>
        <v>47.222222222222221</v>
      </c>
      <c r="Q3492" t="s">
        <v>8317</v>
      </c>
      <c r="R3492" t="s">
        <v>8318</v>
      </c>
      <c r="S3492" s="9">
        <f t="shared" si="218"/>
        <v>42443.594027777777</v>
      </c>
      <c r="T3492" s="9">
        <f t="shared" si="219"/>
        <v>42473.594027777777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291</v>
      </c>
      <c r="P3493">
        <f t="shared" si="217"/>
        <v>79.099999999999994</v>
      </c>
      <c r="Q3493" t="s">
        <v>8317</v>
      </c>
      <c r="R3493" t="s">
        <v>8318</v>
      </c>
      <c r="S3493" s="9">
        <f t="shared" si="218"/>
        <v>42121.041481481479</v>
      </c>
      <c r="T3493" s="9">
        <f t="shared" si="219"/>
        <v>42142.041481481479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200.2199999999998</v>
      </c>
      <c r="P3494">
        <f t="shared" si="217"/>
        <v>114.29199999999999</v>
      </c>
      <c r="Q3494" t="s">
        <v>8317</v>
      </c>
      <c r="R3494" t="s">
        <v>8318</v>
      </c>
      <c r="S3494" s="9">
        <f t="shared" si="218"/>
        <v>42267.800891203697</v>
      </c>
      <c r="T3494" s="9">
        <f t="shared" si="219"/>
        <v>42302.800891203697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0</v>
      </c>
      <c r="P3495">
        <f t="shared" si="217"/>
        <v>51.724137931034484</v>
      </c>
      <c r="Q3495" t="s">
        <v>8317</v>
      </c>
      <c r="R3495" t="s">
        <v>8318</v>
      </c>
      <c r="S3495" s="9">
        <f t="shared" si="218"/>
        <v>41848.657824074071</v>
      </c>
      <c r="T3495" s="9">
        <f t="shared" si="219"/>
        <v>41868.007638888885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0</v>
      </c>
      <c r="P3496">
        <f t="shared" si="217"/>
        <v>30.76923076923077</v>
      </c>
      <c r="Q3496" t="s">
        <v>8317</v>
      </c>
      <c r="R3496" t="s">
        <v>8318</v>
      </c>
      <c r="S3496" s="9">
        <f t="shared" si="218"/>
        <v>42689.006655092591</v>
      </c>
      <c r="T3496" s="9">
        <f t="shared" si="219"/>
        <v>42700.041666666664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343</v>
      </c>
      <c r="P3497">
        <f t="shared" si="217"/>
        <v>74.208333333333329</v>
      </c>
      <c r="Q3497" t="s">
        <v>8317</v>
      </c>
      <c r="R3497" t="s">
        <v>8318</v>
      </c>
      <c r="S3497" s="9">
        <f t="shared" si="218"/>
        <v>41915.554502314808</v>
      </c>
      <c r="T3497" s="9">
        <f t="shared" si="219"/>
        <v>41944.512499999997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732</v>
      </c>
      <c r="P3498">
        <f t="shared" si="217"/>
        <v>47.846153846153847</v>
      </c>
      <c r="Q3498" t="s">
        <v>8317</v>
      </c>
      <c r="R3498" t="s">
        <v>8318</v>
      </c>
      <c r="S3498" s="9">
        <f t="shared" si="218"/>
        <v>42584.638495370367</v>
      </c>
      <c r="T3498" s="9">
        <f t="shared" si="219"/>
        <v>42624.638495370367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135</v>
      </c>
      <c r="P3499">
        <f t="shared" si="217"/>
        <v>34.408163265306122</v>
      </c>
      <c r="Q3499" t="s">
        <v>8317</v>
      </c>
      <c r="R3499" t="s">
        <v>8318</v>
      </c>
      <c r="S3499" s="9">
        <f t="shared" si="218"/>
        <v>42511.53361111111</v>
      </c>
      <c r="T3499" s="9">
        <f t="shared" si="219"/>
        <v>42523.708333333336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40</v>
      </c>
      <c r="P3500">
        <f t="shared" si="217"/>
        <v>40.238095238095241</v>
      </c>
      <c r="Q3500" t="s">
        <v>8317</v>
      </c>
      <c r="R3500" t="s">
        <v>8318</v>
      </c>
      <c r="S3500" s="9">
        <f t="shared" si="218"/>
        <v>42458.950277777774</v>
      </c>
      <c r="T3500" s="9">
        <f t="shared" si="219"/>
        <v>42518.697222222218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110</v>
      </c>
      <c r="P3501">
        <f t="shared" si="217"/>
        <v>60.285714285714285</v>
      </c>
      <c r="Q3501" t="s">
        <v>8317</v>
      </c>
      <c r="R3501" t="s">
        <v>8318</v>
      </c>
      <c r="S3501" s="9">
        <f t="shared" si="218"/>
        <v>42131.827835648146</v>
      </c>
      <c r="T3501" s="9">
        <f t="shared" si="219"/>
        <v>42186.082638888889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63</v>
      </c>
      <c r="P3502">
        <f t="shared" si="217"/>
        <v>25.30952380952381</v>
      </c>
      <c r="Q3502" t="s">
        <v>8317</v>
      </c>
      <c r="R3502" t="s">
        <v>8318</v>
      </c>
      <c r="S3502" s="9">
        <f t="shared" si="218"/>
        <v>42419.711087962962</v>
      </c>
      <c r="T3502" s="9">
        <f t="shared" si="219"/>
        <v>42435.999305555553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</v>
      </c>
      <c r="P3503">
        <f t="shared" si="217"/>
        <v>35.952380952380949</v>
      </c>
      <c r="Q3503" t="s">
        <v>8317</v>
      </c>
      <c r="R3503" t="s">
        <v>8318</v>
      </c>
      <c r="S3503" s="9">
        <f t="shared" si="218"/>
        <v>42233.555497685178</v>
      </c>
      <c r="T3503" s="9">
        <f t="shared" si="219"/>
        <v>42258.555497685178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216</v>
      </c>
      <c r="P3504">
        <f t="shared" si="217"/>
        <v>136</v>
      </c>
      <c r="Q3504" t="s">
        <v>8317</v>
      </c>
      <c r="R3504" t="s">
        <v>8318</v>
      </c>
      <c r="S3504" s="9">
        <f t="shared" si="218"/>
        <v>42430.631064814814</v>
      </c>
      <c r="T3504" s="9">
        <f t="shared" si="219"/>
        <v>42444.957638888889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189</v>
      </c>
      <c r="P3505">
        <f t="shared" si="217"/>
        <v>70.763157894736835</v>
      </c>
      <c r="Q3505" t="s">
        <v>8317</v>
      </c>
      <c r="R3505" t="s">
        <v>8318</v>
      </c>
      <c r="S3505" s="9">
        <f t="shared" si="218"/>
        <v>42545.27</v>
      </c>
      <c r="T3505" s="9">
        <f t="shared" si="219"/>
        <v>42575.27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0</v>
      </c>
      <c r="P3506">
        <f t="shared" si="217"/>
        <v>125</v>
      </c>
      <c r="Q3506" t="s">
        <v>8317</v>
      </c>
      <c r="R3506" t="s">
        <v>8318</v>
      </c>
      <c r="S3506" s="9">
        <f t="shared" si="218"/>
        <v>42297.540405092594</v>
      </c>
      <c r="T3506" s="9">
        <f t="shared" si="219"/>
        <v>42327.582071759258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94</v>
      </c>
      <c r="P3507">
        <f t="shared" si="217"/>
        <v>66.512820512820511</v>
      </c>
      <c r="Q3507" t="s">
        <v>8317</v>
      </c>
      <c r="R3507" t="s">
        <v>8318</v>
      </c>
      <c r="S3507" s="9">
        <f t="shared" si="218"/>
        <v>41760.727372685185</v>
      </c>
      <c r="T3507" s="9">
        <f t="shared" si="219"/>
        <v>41771.958333333328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45</v>
      </c>
      <c r="P3508">
        <f t="shared" si="217"/>
        <v>105</v>
      </c>
      <c r="Q3508" t="s">
        <v>8317</v>
      </c>
      <c r="R3508" t="s">
        <v>8318</v>
      </c>
      <c r="S3508" s="9">
        <f t="shared" si="218"/>
        <v>41829.525925925926</v>
      </c>
      <c r="T3508" s="9">
        <f t="shared" si="219"/>
        <v>41874.525925925926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440</v>
      </c>
      <c r="P3509">
        <f t="shared" si="217"/>
        <v>145</v>
      </c>
      <c r="Q3509" t="s">
        <v>8317</v>
      </c>
      <c r="R3509" t="s">
        <v>8318</v>
      </c>
      <c r="S3509" s="9">
        <f t="shared" si="218"/>
        <v>42491.714548611104</v>
      </c>
      <c r="T3509" s="9">
        <f t="shared" si="219"/>
        <v>42521.714548611104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80</v>
      </c>
      <c r="P3510">
        <f t="shared" si="217"/>
        <v>12</v>
      </c>
      <c r="Q3510" t="s">
        <v>8317</v>
      </c>
      <c r="R3510" t="s">
        <v>8318</v>
      </c>
      <c r="S3510" s="9">
        <f t="shared" si="218"/>
        <v>42477.521446759252</v>
      </c>
      <c r="T3510" s="9">
        <f t="shared" si="219"/>
        <v>42500.666666666664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190</v>
      </c>
      <c r="P3511">
        <f t="shared" si="217"/>
        <v>96.666666666666671</v>
      </c>
      <c r="Q3511" t="s">
        <v>8317</v>
      </c>
      <c r="R3511" t="s">
        <v>8318</v>
      </c>
      <c r="S3511" s="9">
        <f t="shared" si="218"/>
        <v>41950.651226851849</v>
      </c>
      <c r="T3511" s="9">
        <f t="shared" si="219"/>
        <v>41963.996527777774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5</v>
      </c>
      <c r="P3512">
        <f t="shared" si="217"/>
        <v>60.333333333333336</v>
      </c>
      <c r="Q3512" t="s">
        <v>8317</v>
      </c>
      <c r="R3512" t="s">
        <v>8318</v>
      </c>
      <c r="S3512" s="9">
        <f t="shared" si="218"/>
        <v>41802.412569444445</v>
      </c>
      <c r="T3512" s="9">
        <f t="shared" si="219"/>
        <v>41822.412569444445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18</v>
      </c>
      <c r="P3513">
        <f t="shared" si="217"/>
        <v>79.89473684210526</v>
      </c>
      <c r="Q3513" t="s">
        <v>8317</v>
      </c>
      <c r="R3513" t="s">
        <v>8318</v>
      </c>
      <c r="S3513" s="9">
        <f t="shared" si="218"/>
        <v>41927.665451388886</v>
      </c>
      <c r="T3513" s="9">
        <f t="shared" si="219"/>
        <v>41950.5625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0</v>
      </c>
      <c r="P3514">
        <f t="shared" si="217"/>
        <v>58.823529411764703</v>
      </c>
      <c r="Q3514" t="s">
        <v>8317</v>
      </c>
      <c r="R3514" t="s">
        <v>8318</v>
      </c>
      <c r="S3514" s="9">
        <f t="shared" si="218"/>
        <v>42057.328611111108</v>
      </c>
      <c r="T3514" s="9">
        <f t="shared" si="219"/>
        <v>42117.286944444444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515</v>
      </c>
      <c r="P3515">
        <f t="shared" si="217"/>
        <v>75.340909090909093</v>
      </c>
      <c r="Q3515" t="s">
        <v>8317</v>
      </c>
      <c r="R3515" t="s">
        <v>8318</v>
      </c>
      <c r="S3515" s="9">
        <f t="shared" si="218"/>
        <v>41780.887870370367</v>
      </c>
      <c r="T3515" s="9">
        <f t="shared" si="219"/>
        <v>41793.999305555553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50</v>
      </c>
      <c r="P3516">
        <f t="shared" si="217"/>
        <v>55</v>
      </c>
      <c r="Q3516" t="s">
        <v>8317</v>
      </c>
      <c r="R3516" t="s">
        <v>8318</v>
      </c>
      <c r="S3516" s="9">
        <f t="shared" si="218"/>
        <v>42020.638333333329</v>
      </c>
      <c r="T3516" s="9">
        <f t="shared" si="219"/>
        <v>42036.999305555553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80</v>
      </c>
      <c r="P3517">
        <f t="shared" si="217"/>
        <v>66.956521739130437</v>
      </c>
      <c r="Q3517" t="s">
        <v>8317</v>
      </c>
      <c r="R3517" t="s">
        <v>8318</v>
      </c>
      <c r="S3517" s="9">
        <f t="shared" si="218"/>
        <v>42125.564479166664</v>
      </c>
      <c r="T3517" s="9">
        <f t="shared" si="219"/>
        <v>42155.564479166664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0</v>
      </c>
      <c r="P3518">
        <f t="shared" si="217"/>
        <v>227.27272727272728</v>
      </c>
      <c r="Q3518" t="s">
        <v>8317</v>
      </c>
      <c r="R3518" t="s">
        <v>8318</v>
      </c>
      <c r="S3518" s="9">
        <f t="shared" si="218"/>
        <v>41855.801736111105</v>
      </c>
      <c r="T3518" s="9">
        <f t="shared" si="219"/>
        <v>41889.916666666664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0</v>
      </c>
      <c r="P3519">
        <f t="shared" si="217"/>
        <v>307.69230769230768</v>
      </c>
      <c r="Q3519" t="s">
        <v>8317</v>
      </c>
      <c r="R3519" t="s">
        <v>8318</v>
      </c>
      <c r="S3519" s="9">
        <f t="shared" si="218"/>
        <v>41794.609189814808</v>
      </c>
      <c r="T3519" s="9">
        <f t="shared" si="219"/>
        <v>41824.25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150.69000000000005</v>
      </c>
      <c r="P3520">
        <f t="shared" si="217"/>
        <v>50.020909090909093</v>
      </c>
      <c r="Q3520" t="s">
        <v>8317</v>
      </c>
      <c r="R3520" t="s">
        <v>8318</v>
      </c>
      <c r="S3520" s="9">
        <f t="shared" si="218"/>
        <v>41893.575219907405</v>
      </c>
      <c r="T3520" s="9">
        <f t="shared" si="219"/>
        <v>41914.38958333333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27</v>
      </c>
      <c r="P3521">
        <f t="shared" si="217"/>
        <v>72.392857142857139</v>
      </c>
      <c r="Q3521" t="s">
        <v>8317</v>
      </c>
      <c r="R3521" t="s">
        <v>8318</v>
      </c>
      <c r="S3521" s="9">
        <f t="shared" si="218"/>
        <v>42037.390624999993</v>
      </c>
      <c r="T3521" s="9">
        <f t="shared" si="219"/>
        <v>42067.390624999993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15</v>
      </c>
      <c r="P3522">
        <f t="shared" si="217"/>
        <v>95.952380952380949</v>
      </c>
      <c r="Q3522" t="s">
        <v>8317</v>
      </c>
      <c r="R3522" t="s">
        <v>8318</v>
      </c>
      <c r="S3522" s="9">
        <f t="shared" si="218"/>
        <v>42227.615879629629</v>
      </c>
      <c r="T3522" s="9">
        <f t="shared" si="219"/>
        <v>42253.365972222215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E3523-D3523</f>
        <v>243</v>
      </c>
      <c r="P3523">
        <f t="shared" ref="P3523:P3586" si="221">IF(L3523=0,0,E3523/L3523)</f>
        <v>45.615384615384613</v>
      </c>
      <c r="Q3523" t="s">
        <v>8317</v>
      </c>
      <c r="R3523" t="s">
        <v>8318</v>
      </c>
      <c r="S3523" s="9">
        <f t="shared" ref="S3523:S3586" si="222">(J3523/86400)+25569+(-5/24)</f>
        <v>41881.153009259258</v>
      </c>
      <c r="T3523" s="9">
        <f t="shared" ref="T3523:T3586" si="223">(I3523/86400)+25569+(-5/24)</f>
        <v>41911.153009259258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0</v>
      </c>
      <c r="P3524">
        <f t="shared" si="221"/>
        <v>41.029411764705884</v>
      </c>
      <c r="Q3524" t="s">
        <v>8317</v>
      </c>
      <c r="R3524" t="s">
        <v>8318</v>
      </c>
      <c r="S3524" s="9">
        <f t="shared" si="222"/>
        <v>42234.581550925919</v>
      </c>
      <c r="T3524" s="9">
        <f t="shared" si="223"/>
        <v>42262.212500000001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546</v>
      </c>
      <c r="P3525">
        <f t="shared" si="221"/>
        <v>56.825000000000003</v>
      </c>
      <c r="Q3525" t="s">
        <v>8317</v>
      </c>
      <c r="R3525" t="s">
        <v>8318</v>
      </c>
      <c r="S3525" s="9">
        <f t="shared" si="222"/>
        <v>42581.189212962963</v>
      </c>
      <c r="T3525" s="9">
        <f t="shared" si="223"/>
        <v>42638.749999999993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156</v>
      </c>
      <c r="P3526">
        <f t="shared" si="221"/>
        <v>137.24324324324326</v>
      </c>
      <c r="Q3526" t="s">
        <v>8317</v>
      </c>
      <c r="R3526" t="s">
        <v>8318</v>
      </c>
      <c r="S3526" s="9">
        <f t="shared" si="222"/>
        <v>41880.555243055554</v>
      </c>
      <c r="T3526" s="9">
        <f t="shared" si="223"/>
        <v>41894.958333333328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30</v>
      </c>
      <c r="P3527">
        <f t="shared" si="221"/>
        <v>75.714285714285708</v>
      </c>
      <c r="Q3527" t="s">
        <v>8317</v>
      </c>
      <c r="R3527" t="s">
        <v>8318</v>
      </c>
      <c r="S3527" s="9">
        <f t="shared" si="222"/>
        <v>42214.487337962964</v>
      </c>
      <c r="T3527" s="9">
        <f t="shared" si="223"/>
        <v>42225.458333333336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66</v>
      </c>
      <c r="P3528">
        <f t="shared" si="221"/>
        <v>99</v>
      </c>
      <c r="Q3528" t="s">
        <v>8317</v>
      </c>
      <c r="R3528" t="s">
        <v>8318</v>
      </c>
      <c r="S3528" s="9">
        <f t="shared" si="222"/>
        <v>42460.126979166664</v>
      </c>
      <c r="T3528" s="9">
        <f t="shared" si="223"/>
        <v>42488.040972222218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1015</v>
      </c>
      <c r="P3529">
        <f t="shared" si="221"/>
        <v>81.569767441860463</v>
      </c>
      <c r="Q3529" t="s">
        <v>8317</v>
      </c>
      <c r="R3529" t="s">
        <v>8318</v>
      </c>
      <c r="S3529" s="9">
        <f t="shared" si="222"/>
        <v>42166.814872685187</v>
      </c>
      <c r="T3529" s="9">
        <f t="shared" si="223"/>
        <v>42195.957638888889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19</v>
      </c>
      <c r="P3530">
        <f t="shared" si="221"/>
        <v>45.108108108108105</v>
      </c>
      <c r="Q3530" t="s">
        <v>8317</v>
      </c>
      <c r="R3530" t="s">
        <v>8318</v>
      </c>
      <c r="S3530" s="9">
        <f t="shared" si="222"/>
        <v>42733.293032407404</v>
      </c>
      <c r="T3530" s="9">
        <f t="shared" si="223"/>
        <v>42753.293032407404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160</v>
      </c>
      <c r="P3531">
        <f t="shared" si="221"/>
        <v>36.666666666666664</v>
      </c>
      <c r="Q3531" t="s">
        <v>8317</v>
      </c>
      <c r="R3531" t="s">
        <v>8318</v>
      </c>
      <c r="S3531" s="9">
        <f t="shared" si="222"/>
        <v>42177.553449074076</v>
      </c>
      <c r="T3531" s="9">
        <f t="shared" si="223"/>
        <v>42197.833333333336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0</v>
      </c>
      <c r="P3532">
        <f t="shared" si="221"/>
        <v>125</v>
      </c>
      <c r="Q3532" t="s">
        <v>8317</v>
      </c>
      <c r="R3532" t="s">
        <v>8318</v>
      </c>
      <c r="S3532" s="9">
        <f t="shared" si="222"/>
        <v>42442.41501157407</v>
      </c>
      <c r="T3532" s="9">
        <f t="shared" si="223"/>
        <v>42470.624999999993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280</v>
      </c>
      <c r="P3533">
        <f t="shared" si="221"/>
        <v>49.230769230769234</v>
      </c>
      <c r="Q3533" t="s">
        <v>8317</v>
      </c>
      <c r="R3533" t="s">
        <v>8318</v>
      </c>
      <c r="S3533" s="9">
        <f t="shared" si="222"/>
        <v>42521.44599537037</v>
      </c>
      <c r="T3533" s="9">
        <f t="shared" si="223"/>
        <v>42551.44599537037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182</v>
      </c>
      <c r="P3534">
        <f t="shared" si="221"/>
        <v>42.296296296296298</v>
      </c>
      <c r="Q3534" t="s">
        <v>8317</v>
      </c>
      <c r="R3534" t="s">
        <v>8318</v>
      </c>
      <c r="S3534" s="9">
        <f t="shared" si="222"/>
        <v>41884.391516203701</v>
      </c>
      <c r="T3534" s="9">
        <f t="shared" si="223"/>
        <v>41899.957638888889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131</v>
      </c>
      <c r="P3535">
        <f t="shared" si="221"/>
        <v>78.875</v>
      </c>
      <c r="Q3535" t="s">
        <v>8317</v>
      </c>
      <c r="R3535" t="s">
        <v>8318</v>
      </c>
      <c r="S3535" s="9">
        <f t="shared" si="222"/>
        <v>42289.552858796298</v>
      </c>
      <c r="T3535" s="9">
        <f t="shared" si="223"/>
        <v>42319.594525462962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2810</v>
      </c>
      <c r="P3536">
        <f t="shared" si="221"/>
        <v>38.284313725490193</v>
      </c>
      <c r="Q3536" t="s">
        <v>8317</v>
      </c>
      <c r="R3536" t="s">
        <v>8318</v>
      </c>
      <c r="S3536" s="9">
        <f t="shared" si="222"/>
        <v>42243.416932870365</v>
      </c>
      <c r="T3536" s="9">
        <f t="shared" si="223"/>
        <v>42278.416932870365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63</v>
      </c>
      <c r="P3537">
        <f t="shared" si="221"/>
        <v>44.847826086956523</v>
      </c>
      <c r="Q3537" t="s">
        <v>8317</v>
      </c>
      <c r="R3537" t="s">
        <v>8318</v>
      </c>
      <c r="S3537" s="9">
        <f t="shared" si="222"/>
        <v>42248.431828703702</v>
      </c>
      <c r="T3537" s="9">
        <f t="shared" si="223"/>
        <v>42279.541666666664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80</v>
      </c>
      <c r="P3538">
        <f t="shared" si="221"/>
        <v>13.529411764705882</v>
      </c>
      <c r="Q3538" t="s">
        <v>8317</v>
      </c>
      <c r="R3538" t="s">
        <v>8318</v>
      </c>
      <c r="S3538" s="9">
        <f t="shared" si="222"/>
        <v>42328.518807870372</v>
      </c>
      <c r="T3538" s="9">
        <f t="shared" si="223"/>
        <v>42358.290972222218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543</v>
      </c>
      <c r="P3539">
        <f t="shared" si="221"/>
        <v>43.5</v>
      </c>
      <c r="Q3539" t="s">
        <v>8317</v>
      </c>
      <c r="R3539" t="s">
        <v>8318</v>
      </c>
      <c r="S3539" s="9">
        <f t="shared" si="222"/>
        <v>41923.146018518521</v>
      </c>
      <c r="T3539" s="9">
        <f t="shared" si="223"/>
        <v>41960.124305555553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569</v>
      </c>
      <c r="P3540">
        <f t="shared" si="221"/>
        <v>30.951807228915662</v>
      </c>
      <c r="Q3540" t="s">
        <v>8317</v>
      </c>
      <c r="R3540" t="s">
        <v>8318</v>
      </c>
      <c r="S3540" s="9">
        <f t="shared" si="222"/>
        <v>42571.212268518517</v>
      </c>
      <c r="T3540" s="9">
        <f t="shared" si="223"/>
        <v>42599.212268518517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118</v>
      </c>
      <c r="P3541">
        <f t="shared" si="221"/>
        <v>55.230769230769234</v>
      </c>
      <c r="Q3541" t="s">
        <v>8317</v>
      </c>
      <c r="R3541" t="s">
        <v>8318</v>
      </c>
      <c r="S3541" s="9">
        <f t="shared" si="222"/>
        <v>42600.547708333332</v>
      </c>
      <c r="T3541" s="9">
        <f t="shared" si="223"/>
        <v>42621.547708333332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69</v>
      </c>
      <c r="P3542">
        <f t="shared" si="221"/>
        <v>46.125</v>
      </c>
      <c r="Q3542" t="s">
        <v>8317</v>
      </c>
      <c r="R3542" t="s">
        <v>8318</v>
      </c>
      <c r="S3542" s="9">
        <f t="shared" si="222"/>
        <v>42516.795034722221</v>
      </c>
      <c r="T3542" s="9">
        <f t="shared" si="223"/>
        <v>42546.795034722221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60</v>
      </c>
      <c r="P3543">
        <f t="shared" si="221"/>
        <v>39.375</v>
      </c>
      <c r="Q3543" t="s">
        <v>8317</v>
      </c>
      <c r="R3543" t="s">
        <v>8318</v>
      </c>
      <c r="S3543" s="9">
        <f t="shared" si="222"/>
        <v>42222.521701388883</v>
      </c>
      <c r="T3543" s="9">
        <f t="shared" si="223"/>
        <v>42247.521701388883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123</v>
      </c>
      <c r="P3544">
        <f t="shared" si="221"/>
        <v>66.152941176470591</v>
      </c>
      <c r="Q3544" t="s">
        <v>8317</v>
      </c>
      <c r="R3544" t="s">
        <v>8318</v>
      </c>
      <c r="S3544" s="9">
        <f t="shared" si="222"/>
        <v>41829.391458333332</v>
      </c>
      <c r="T3544" s="9">
        <f t="shared" si="223"/>
        <v>41889.391458333332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70</v>
      </c>
      <c r="P3545">
        <f t="shared" si="221"/>
        <v>54.137931034482762</v>
      </c>
      <c r="Q3545" t="s">
        <v>8317</v>
      </c>
      <c r="R3545" t="s">
        <v>8318</v>
      </c>
      <c r="S3545" s="9">
        <f t="shared" si="222"/>
        <v>42150.546979166662</v>
      </c>
      <c r="T3545" s="9">
        <f t="shared" si="223"/>
        <v>42180.546979166662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0</v>
      </c>
      <c r="P3546">
        <f t="shared" si="221"/>
        <v>104.16666666666667</v>
      </c>
      <c r="Q3546" t="s">
        <v>8317</v>
      </c>
      <c r="R3546" t="s">
        <v>8318</v>
      </c>
      <c r="S3546" s="9">
        <f t="shared" si="222"/>
        <v>42040.623344907406</v>
      </c>
      <c r="T3546" s="9">
        <f t="shared" si="223"/>
        <v>42070.623344907406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</v>
      </c>
      <c r="P3547">
        <f t="shared" si="221"/>
        <v>31.375</v>
      </c>
      <c r="Q3547" t="s">
        <v>8317</v>
      </c>
      <c r="R3547" t="s">
        <v>8318</v>
      </c>
      <c r="S3547" s="9">
        <f t="shared" si="222"/>
        <v>42075.599062499998</v>
      </c>
      <c r="T3547" s="9">
        <f t="shared" si="223"/>
        <v>42105.599062499998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25</v>
      </c>
      <c r="P3548">
        <f t="shared" si="221"/>
        <v>59.210526315789473</v>
      </c>
      <c r="Q3548" t="s">
        <v>8317</v>
      </c>
      <c r="R3548" t="s">
        <v>8318</v>
      </c>
      <c r="S3548" s="9">
        <f t="shared" si="222"/>
        <v>42073.452361111107</v>
      </c>
      <c r="T3548" s="9">
        <f t="shared" si="223"/>
        <v>42094.957638888889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5043.25</v>
      </c>
      <c r="P3549">
        <f t="shared" si="221"/>
        <v>119.17633928571429</v>
      </c>
      <c r="Q3549" t="s">
        <v>8317</v>
      </c>
      <c r="R3549" t="s">
        <v>8318</v>
      </c>
      <c r="S3549" s="9">
        <f t="shared" si="222"/>
        <v>42479.870381944442</v>
      </c>
      <c r="T3549" s="9">
        <f t="shared" si="223"/>
        <v>42503.957638888889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40</v>
      </c>
      <c r="P3550">
        <f t="shared" si="221"/>
        <v>164.61538461538461</v>
      </c>
      <c r="Q3550" t="s">
        <v>8317</v>
      </c>
      <c r="R3550" t="s">
        <v>8318</v>
      </c>
      <c r="S3550" s="9">
        <f t="shared" si="222"/>
        <v>42411.733958333331</v>
      </c>
      <c r="T3550" s="9">
        <f t="shared" si="223"/>
        <v>42433.833333333336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20</v>
      </c>
      <c r="P3551">
        <f t="shared" si="221"/>
        <v>24.285714285714285</v>
      </c>
      <c r="Q3551" t="s">
        <v>8317</v>
      </c>
      <c r="R3551" t="s">
        <v>8318</v>
      </c>
      <c r="S3551" s="9">
        <f t="shared" si="222"/>
        <v>42223.186030092591</v>
      </c>
      <c r="T3551" s="9">
        <f t="shared" si="223"/>
        <v>42251.186030092591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120</v>
      </c>
      <c r="P3552">
        <f t="shared" si="221"/>
        <v>40.9375</v>
      </c>
      <c r="Q3552" t="s">
        <v>8317</v>
      </c>
      <c r="R3552" t="s">
        <v>8318</v>
      </c>
      <c r="S3552" s="9">
        <f t="shared" si="222"/>
        <v>42462.685162037036</v>
      </c>
      <c r="T3552" s="9">
        <f t="shared" si="223"/>
        <v>42492.685162037036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27.5</v>
      </c>
      <c r="P3553">
        <f t="shared" si="221"/>
        <v>61.1</v>
      </c>
      <c r="Q3553" t="s">
        <v>8317</v>
      </c>
      <c r="R3553" t="s">
        <v>8318</v>
      </c>
      <c r="S3553" s="9">
        <f t="shared" si="222"/>
        <v>41753.307523148142</v>
      </c>
      <c r="T3553" s="9">
        <f t="shared" si="223"/>
        <v>41781.713194444441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0</v>
      </c>
      <c r="P3554">
        <f t="shared" si="221"/>
        <v>38.65</v>
      </c>
      <c r="Q3554" t="s">
        <v>8317</v>
      </c>
      <c r="R3554" t="s">
        <v>8318</v>
      </c>
      <c r="S3554" s="9">
        <f t="shared" si="222"/>
        <v>41788.378749999996</v>
      </c>
      <c r="T3554" s="9">
        <f t="shared" si="223"/>
        <v>41818.378749999996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345</v>
      </c>
      <c r="P3555">
        <f t="shared" si="221"/>
        <v>56.20192307692308</v>
      </c>
      <c r="Q3555" t="s">
        <v>8317</v>
      </c>
      <c r="R3555" t="s">
        <v>8318</v>
      </c>
      <c r="S3555" s="9">
        <f t="shared" si="222"/>
        <v>42195.820370370369</v>
      </c>
      <c r="T3555" s="9">
        <f t="shared" si="223"/>
        <v>42227.791666666664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671.10999999999967</v>
      </c>
      <c r="P3556">
        <f t="shared" si="221"/>
        <v>107.00207547169811</v>
      </c>
      <c r="Q3556" t="s">
        <v>8317</v>
      </c>
      <c r="R3556" t="s">
        <v>8318</v>
      </c>
      <c r="S3556" s="9">
        <f t="shared" si="222"/>
        <v>42015.842118055552</v>
      </c>
      <c r="T3556" s="9">
        <f t="shared" si="223"/>
        <v>42046.499999999993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0</v>
      </c>
      <c r="P3557">
        <f t="shared" si="221"/>
        <v>171.42857142857142</v>
      </c>
      <c r="Q3557" t="s">
        <v>8317</v>
      </c>
      <c r="R3557" t="s">
        <v>8318</v>
      </c>
      <c r="S3557" s="9">
        <f t="shared" si="222"/>
        <v>42661.233726851853</v>
      </c>
      <c r="T3557" s="9">
        <f t="shared" si="223"/>
        <v>42691.275393518517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</v>
      </c>
      <c r="P3558">
        <f t="shared" si="221"/>
        <v>110.5</v>
      </c>
      <c r="Q3558" t="s">
        <v>8317</v>
      </c>
      <c r="R3558" t="s">
        <v>8318</v>
      </c>
      <c r="S3558" s="9">
        <f t="shared" si="222"/>
        <v>41808.441249999996</v>
      </c>
      <c r="T3558" s="9">
        <f t="shared" si="223"/>
        <v>41868.441249999996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36</v>
      </c>
      <c r="P3559">
        <f t="shared" si="221"/>
        <v>179.27598566308242</v>
      </c>
      <c r="Q3559" t="s">
        <v>8317</v>
      </c>
      <c r="R3559" t="s">
        <v>8318</v>
      </c>
      <c r="S3559" s="9">
        <f t="shared" si="222"/>
        <v>41730.068414351852</v>
      </c>
      <c r="T3559" s="9">
        <f t="shared" si="223"/>
        <v>41764.068414351852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154</v>
      </c>
      <c r="P3560">
        <f t="shared" si="221"/>
        <v>22.90909090909091</v>
      </c>
      <c r="Q3560" t="s">
        <v>8317</v>
      </c>
      <c r="R3560" t="s">
        <v>8318</v>
      </c>
      <c r="S3560" s="9">
        <f t="shared" si="222"/>
        <v>42139.608506944445</v>
      </c>
      <c r="T3560" s="9">
        <f t="shared" si="223"/>
        <v>42181.666666666664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35</v>
      </c>
      <c r="P3561">
        <f t="shared" si="221"/>
        <v>43.125</v>
      </c>
      <c r="Q3561" t="s">
        <v>8317</v>
      </c>
      <c r="R3561" t="s">
        <v>8318</v>
      </c>
      <c r="S3561" s="9">
        <f t="shared" si="222"/>
        <v>42193.887824074067</v>
      </c>
      <c r="T3561" s="9">
        <f t="shared" si="223"/>
        <v>42216.165277777771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270</v>
      </c>
      <c r="P3562">
        <f t="shared" si="221"/>
        <v>46.891891891891895</v>
      </c>
      <c r="Q3562" t="s">
        <v>8317</v>
      </c>
      <c r="R3562" t="s">
        <v>8318</v>
      </c>
      <c r="S3562" s="9">
        <f t="shared" si="222"/>
        <v>42115.68131944444</v>
      </c>
      <c r="T3562" s="9">
        <f t="shared" si="223"/>
        <v>42150.906249999993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60</v>
      </c>
      <c r="P3563">
        <f t="shared" si="221"/>
        <v>47.407407407407405</v>
      </c>
      <c r="Q3563" t="s">
        <v>8317</v>
      </c>
      <c r="R3563" t="s">
        <v>8318</v>
      </c>
      <c r="S3563" s="9">
        <f t="shared" si="222"/>
        <v>42203.471967592595</v>
      </c>
      <c r="T3563" s="9">
        <f t="shared" si="223"/>
        <v>42221.566666666666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154</v>
      </c>
      <c r="P3564">
        <f t="shared" si="221"/>
        <v>15.129032258064516</v>
      </c>
      <c r="Q3564" t="s">
        <v>8317</v>
      </c>
      <c r="R3564" t="s">
        <v>8318</v>
      </c>
      <c r="S3564" s="9">
        <f t="shared" si="222"/>
        <v>42433.553553240738</v>
      </c>
      <c r="T3564" s="9">
        <f t="shared" si="223"/>
        <v>42442.708333333336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27.450000000000045</v>
      </c>
      <c r="P3565">
        <f t="shared" si="221"/>
        <v>21.098000000000003</v>
      </c>
      <c r="Q3565" t="s">
        <v>8317</v>
      </c>
      <c r="R3565" t="s">
        <v>8318</v>
      </c>
      <c r="S3565" s="9">
        <f t="shared" si="222"/>
        <v>42555.46361111111</v>
      </c>
      <c r="T3565" s="9">
        <f t="shared" si="223"/>
        <v>42583.583333333336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5</v>
      </c>
      <c r="P3566">
        <f t="shared" si="221"/>
        <v>59.117647058823529</v>
      </c>
      <c r="Q3566" t="s">
        <v>8317</v>
      </c>
      <c r="R3566" t="s">
        <v>8318</v>
      </c>
      <c r="S3566" s="9">
        <f t="shared" si="222"/>
        <v>42236.414918981478</v>
      </c>
      <c r="T3566" s="9">
        <f t="shared" si="223"/>
        <v>42282.458333333336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275</v>
      </c>
      <c r="P3567">
        <f t="shared" si="221"/>
        <v>97.916666666666671</v>
      </c>
      <c r="Q3567" t="s">
        <v>8317</v>
      </c>
      <c r="R3567" t="s">
        <v>8318</v>
      </c>
      <c r="S3567" s="9">
        <f t="shared" si="222"/>
        <v>41974.534814814811</v>
      </c>
      <c r="T3567" s="9">
        <f t="shared" si="223"/>
        <v>42004.534814814811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95</v>
      </c>
      <c r="P3568">
        <f t="shared" si="221"/>
        <v>55.131578947368418</v>
      </c>
      <c r="Q3568" t="s">
        <v>8317</v>
      </c>
      <c r="R3568" t="s">
        <v>8318</v>
      </c>
      <c r="S3568" s="9">
        <f t="shared" si="222"/>
        <v>41997.299571759257</v>
      </c>
      <c r="T3568" s="9">
        <f t="shared" si="223"/>
        <v>42027.299571759257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88</v>
      </c>
      <c r="P3569">
        <f t="shared" si="221"/>
        <v>26.536585365853657</v>
      </c>
      <c r="Q3569" t="s">
        <v>8317</v>
      </c>
      <c r="R3569" t="s">
        <v>8318</v>
      </c>
      <c r="S3569" s="9">
        <f t="shared" si="222"/>
        <v>42135.602361111109</v>
      </c>
      <c r="T3569" s="9">
        <f t="shared" si="223"/>
        <v>42165.602361111109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110</v>
      </c>
      <c r="P3570">
        <f t="shared" si="221"/>
        <v>58.421052631578945</v>
      </c>
      <c r="Q3570" t="s">
        <v>8317</v>
      </c>
      <c r="R3570" t="s">
        <v>8318</v>
      </c>
      <c r="S3570" s="9">
        <f t="shared" si="222"/>
        <v>41869.532337962963</v>
      </c>
      <c r="T3570" s="9">
        <f t="shared" si="223"/>
        <v>41899.532337962963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24</v>
      </c>
      <c r="P3571">
        <f t="shared" si="221"/>
        <v>122.53658536585365</v>
      </c>
      <c r="Q3571" t="s">
        <v>8317</v>
      </c>
      <c r="R3571" t="s">
        <v>8318</v>
      </c>
      <c r="S3571" s="9">
        <f t="shared" si="222"/>
        <v>41982.480277777773</v>
      </c>
      <c r="T3571" s="9">
        <f t="shared" si="223"/>
        <v>42012.480277777773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287</v>
      </c>
      <c r="P3572">
        <f t="shared" si="221"/>
        <v>87.961538461538467</v>
      </c>
      <c r="Q3572" t="s">
        <v>8317</v>
      </c>
      <c r="R3572" t="s">
        <v>8318</v>
      </c>
      <c r="S3572" s="9">
        <f t="shared" si="222"/>
        <v>41976.12364583333</v>
      </c>
      <c r="T3572" s="9">
        <f t="shared" si="223"/>
        <v>42004.083333333336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331</v>
      </c>
      <c r="P3573">
        <f t="shared" si="221"/>
        <v>73.239999999999995</v>
      </c>
      <c r="Q3573" t="s">
        <v>8317</v>
      </c>
      <c r="R3573" t="s">
        <v>8318</v>
      </c>
      <c r="S3573" s="9">
        <f t="shared" si="222"/>
        <v>41912.650613425925</v>
      </c>
      <c r="T3573" s="9">
        <f t="shared" si="223"/>
        <v>41942.650613425925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0</v>
      </c>
      <c r="P3574">
        <f t="shared" si="221"/>
        <v>55.555555555555557</v>
      </c>
      <c r="Q3574" t="s">
        <v>8317</v>
      </c>
      <c r="R3574" t="s">
        <v>8318</v>
      </c>
      <c r="S3574" s="9">
        <f t="shared" si="222"/>
        <v>42146.36206018518</v>
      </c>
      <c r="T3574" s="9">
        <f t="shared" si="223"/>
        <v>42176.36206018518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84</v>
      </c>
      <c r="P3575">
        <f t="shared" si="221"/>
        <v>39.53846153846154</v>
      </c>
      <c r="Q3575" t="s">
        <v>8317</v>
      </c>
      <c r="R3575" t="s">
        <v>8318</v>
      </c>
      <c r="S3575" s="9">
        <f t="shared" si="222"/>
        <v>41921.167199074072</v>
      </c>
      <c r="T3575" s="9">
        <f t="shared" si="223"/>
        <v>41951.208865740737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355</v>
      </c>
      <c r="P3576">
        <f t="shared" si="221"/>
        <v>136.77777777777777</v>
      </c>
      <c r="Q3576" t="s">
        <v>8317</v>
      </c>
      <c r="R3576" t="s">
        <v>8318</v>
      </c>
      <c r="S3576" s="9">
        <f t="shared" si="222"/>
        <v>41926.734351851854</v>
      </c>
      <c r="T3576" s="9">
        <f t="shared" si="223"/>
        <v>41956.776018518511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133</v>
      </c>
      <c r="P3577">
        <f t="shared" si="221"/>
        <v>99.343137254901961</v>
      </c>
      <c r="Q3577" t="s">
        <v>8317</v>
      </c>
      <c r="R3577" t="s">
        <v>8318</v>
      </c>
      <c r="S3577" s="9">
        <f t="shared" si="222"/>
        <v>42561.575543981475</v>
      </c>
      <c r="T3577" s="9">
        <f t="shared" si="223"/>
        <v>42592.957638888889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0</v>
      </c>
      <c r="P3578">
        <f t="shared" si="221"/>
        <v>20</v>
      </c>
      <c r="Q3578" t="s">
        <v>8317</v>
      </c>
      <c r="R3578" t="s">
        <v>8318</v>
      </c>
      <c r="S3578" s="9">
        <f t="shared" si="222"/>
        <v>42649.340902777774</v>
      </c>
      <c r="T3578" s="9">
        <f t="shared" si="223"/>
        <v>42709.382569444446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180</v>
      </c>
      <c r="P3579">
        <f t="shared" si="221"/>
        <v>28.888888888888889</v>
      </c>
      <c r="Q3579" t="s">
        <v>8317</v>
      </c>
      <c r="R3579" t="s">
        <v>8318</v>
      </c>
      <c r="S3579" s="9">
        <f t="shared" si="222"/>
        <v>42093.578506944446</v>
      </c>
      <c r="T3579" s="9">
        <f t="shared" si="223"/>
        <v>42120.061111111114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0.20000000000004547</v>
      </c>
      <c r="P3580">
        <f t="shared" si="221"/>
        <v>40.545945945945945</v>
      </c>
      <c r="Q3580" t="s">
        <v>8317</v>
      </c>
      <c r="R3580" t="s">
        <v>8318</v>
      </c>
      <c r="S3580" s="9">
        <f t="shared" si="222"/>
        <v>42460.525196759256</v>
      </c>
      <c r="T3580" s="9">
        <f t="shared" si="223"/>
        <v>42490.525196759256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0</v>
      </c>
      <c r="P3581">
        <f t="shared" si="221"/>
        <v>35.714285714285715</v>
      </c>
      <c r="Q3581" t="s">
        <v>8317</v>
      </c>
      <c r="R3581" t="s">
        <v>8318</v>
      </c>
      <c r="S3581" s="9">
        <f t="shared" si="222"/>
        <v>42430.553888888891</v>
      </c>
      <c r="T3581" s="9">
        <f t="shared" si="223"/>
        <v>42460.51222222222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125</v>
      </c>
      <c r="P3582">
        <f t="shared" si="221"/>
        <v>37.962962962962962</v>
      </c>
      <c r="Q3582" t="s">
        <v>8317</v>
      </c>
      <c r="R3582" t="s">
        <v>8318</v>
      </c>
      <c r="S3582" s="9">
        <f t="shared" si="222"/>
        <v>42025.967847222222</v>
      </c>
      <c r="T3582" s="9">
        <f t="shared" si="223"/>
        <v>42063.999305555553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0</v>
      </c>
      <c r="P3583">
        <f t="shared" si="221"/>
        <v>33.333333333333336</v>
      </c>
      <c r="Q3583" t="s">
        <v>8317</v>
      </c>
      <c r="R3583" t="s">
        <v>8318</v>
      </c>
      <c r="S3583" s="9">
        <f t="shared" si="222"/>
        <v>41836.26284722222</v>
      </c>
      <c r="T3583" s="9">
        <f t="shared" si="223"/>
        <v>41850.26284722222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1870</v>
      </c>
      <c r="P3584">
        <f t="shared" si="221"/>
        <v>58.571428571428569</v>
      </c>
      <c r="Q3584" t="s">
        <v>8317</v>
      </c>
      <c r="R3584" t="s">
        <v>8318</v>
      </c>
      <c r="S3584" s="9">
        <f t="shared" si="222"/>
        <v>42450.887523148143</v>
      </c>
      <c r="T3584" s="9">
        <f t="shared" si="223"/>
        <v>42464.887523148143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255</v>
      </c>
      <c r="P3585">
        <f t="shared" si="221"/>
        <v>135.625</v>
      </c>
      <c r="Q3585" t="s">
        <v>8317</v>
      </c>
      <c r="R3585" t="s">
        <v>8318</v>
      </c>
      <c r="S3585" s="9">
        <f t="shared" si="222"/>
        <v>42418.217650462961</v>
      </c>
      <c r="T3585" s="9">
        <f t="shared" si="223"/>
        <v>42478.175983796296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465</v>
      </c>
      <c r="P3586">
        <f t="shared" si="221"/>
        <v>30.9375</v>
      </c>
      <c r="Q3586" t="s">
        <v>8317</v>
      </c>
      <c r="R3586" t="s">
        <v>8318</v>
      </c>
      <c r="S3586" s="9">
        <f t="shared" si="222"/>
        <v>42168.108148148145</v>
      </c>
      <c r="T3586" s="9">
        <f t="shared" si="223"/>
        <v>42198.108148148145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E3587-D3587</f>
        <v>650</v>
      </c>
      <c r="P3587">
        <f t="shared" ref="P3587:P3650" si="225">IF(L3587=0,0,E3587/L3587)</f>
        <v>176.08695652173913</v>
      </c>
      <c r="Q3587" t="s">
        <v>8317</v>
      </c>
      <c r="R3587" t="s">
        <v>8318</v>
      </c>
      <c r="S3587" s="9">
        <f t="shared" ref="S3587:S3650" si="226">(J3587/86400)+25569+(-5/24)</f>
        <v>41964.507986111108</v>
      </c>
      <c r="T3587" s="9">
        <f t="shared" ref="T3587:T3650" si="227">(I3587/86400)+25569+(-5/24)</f>
        <v>41994.507986111108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707</v>
      </c>
      <c r="P3588">
        <f t="shared" si="225"/>
        <v>151.9814814814815</v>
      </c>
      <c r="Q3588" t="s">
        <v>8317</v>
      </c>
      <c r="R3588" t="s">
        <v>8318</v>
      </c>
      <c r="S3588" s="9">
        <f t="shared" si="226"/>
        <v>42576.489236111105</v>
      </c>
      <c r="T3588" s="9">
        <f t="shared" si="227"/>
        <v>42636.489236111105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133</v>
      </c>
      <c r="P3589">
        <f t="shared" si="225"/>
        <v>22.607142857142858</v>
      </c>
      <c r="Q3589" t="s">
        <v>8317</v>
      </c>
      <c r="R3589" t="s">
        <v>8318</v>
      </c>
      <c r="S3589" s="9">
        <f t="shared" si="226"/>
        <v>42503.331643518519</v>
      </c>
      <c r="T3589" s="9">
        <f t="shared" si="227"/>
        <v>42548.583333333336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</v>
      </c>
      <c r="P3590">
        <f t="shared" si="225"/>
        <v>18.272727272727273</v>
      </c>
      <c r="Q3590" t="s">
        <v>8317</v>
      </c>
      <c r="R3590" t="s">
        <v>8318</v>
      </c>
      <c r="S3590" s="9">
        <f t="shared" si="226"/>
        <v>42101.620486111111</v>
      </c>
      <c r="T3590" s="9">
        <f t="shared" si="227"/>
        <v>42123.749999999993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1100</v>
      </c>
      <c r="P3591">
        <f t="shared" si="225"/>
        <v>82.258064516129039</v>
      </c>
      <c r="Q3591" t="s">
        <v>8317</v>
      </c>
      <c r="R3591" t="s">
        <v>8318</v>
      </c>
      <c r="S3591" s="9">
        <f t="shared" si="226"/>
        <v>42125.439201388886</v>
      </c>
      <c r="T3591" s="9">
        <f t="shared" si="227"/>
        <v>42150.439201388886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3</v>
      </c>
      <c r="P3592">
        <f t="shared" si="225"/>
        <v>68.534246575342465</v>
      </c>
      <c r="Q3592" t="s">
        <v>8317</v>
      </c>
      <c r="R3592" t="s">
        <v>8318</v>
      </c>
      <c r="S3592" s="9">
        <f t="shared" si="226"/>
        <v>41902.125393518516</v>
      </c>
      <c r="T3592" s="9">
        <f t="shared" si="227"/>
        <v>41932.125393518516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525</v>
      </c>
      <c r="P3593">
        <f t="shared" si="225"/>
        <v>68.055555555555557</v>
      </c>
      <c r="Q3593" t="s">
        <v>8317</v>
      </c>
      <c r="R3593" t="s">
        <v>8318</v>
      </c>
      <c r="S3593" s="9">
        <f t="shared" si="226"/>
        <v>42003.74009259259</v>
      </c>
      <c r="T3593" s="9">
        <f t="shared" si="227"/>
        <v>42027.999305555553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545</v>
      </c>
      <c r="P3594">
        <f t="shared" si="225"/>
        <v>72.714285714285708</v>
      </c>
      <c r="Q3594" t="s">
        <v>8317</v>
      </c>
      <c r="R3594" t="s">
        <v>8318</v>
      </c>
      <c r="S3594" s="9">
        <f t="shared" si="226"/>
        <v>41988.621608796289</v>
      </c>
      <c r="T3594" s="9">
        <f t="shared" si="227"/>
        <v>42045.999305555553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319</v>
      </c>
      <c r="P3595">
        <f t="shared" si="225"/>
        <v>77.186046511627907</v>
      </c>
      <c r="Q3595" t="s">
        <v>8317</v>
      </c>
      <c r="R3595" t="s">
        <v>8318</v>
      </c>
      <c r="S3595" s="9">
        <f t="shared" si="226"/>
        <v>41974.690266203703</v>
      </c>
      <c r="T3595" s="9">
        <f t="shared" si="227"/>
        <v>42009.643055555549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415</v>
      </c>
      <c r="P3596">
        <f t="shared" si="225"/>
        <v>55.972222222222221</v>
      </c>
      <c r="Q3596" t="s">
        <v>8317</v>
      </c>
      <c r="R3596" t="s">
        <v>8318</v>
      </c>
      <c r="S3596" s="9">
        <f t="shared" si="226"/>
        <v>42591.858587962961</v>
      </c>
      <c r="T3596" s="9">
        <f t="shared" si="227"/>
        <v>42616.858587962961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481</v>
      </c>
      <c r="P3597">
        <f t="shared" si="225"/>
        <v>49.693548387096776</v>
      </c>
      <c r="Q3597" t="s">
        <v>8317</v>
      </c>
      <c r="R3597" t="s">
        <v>8318</v>
      </c>
      <c r="S3597" s="9">
        <f t="shared" si="226"/>
        <v>42049.800034722219</v>
      </c>
      <c r="T3597" s="9">
        <f t="shared" si="227"/>
        <v>42076.082638888889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85</v>
      </c>
      <c r="P3598">
        <f t="shared" si="225"/>
        <v>79</v>
      </c>
      <c r="Q3598" t="s">
        <v>8317</v>
      </c>
      <c r="R3598" t="s">
        <v>8318</v>
      </c>
      <c r="S3598" s="9">
        <f t="shared" si="226"/>
        <v>41856.506736111107</v>
      </c>
      <c r="T3598" s="9">
        <f t="shared" si="227"/>
        <v>41877.506736111107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65</v>
      </c>
      <c r="P3599">
        <f t="shared" si="225"/>
        <v>77.727272727272734</v>
      </c>
      <c r="Q3599" t="s">
        <v>8317</v>
      </c>
      <c r="R3599" t="s">
        <v>8318</v>
      </c>
      <c r="S3599" s="9">
        <f t="shared" si="226"/>
        <v>42417.377199074072</v>
      </c>
      <c r="T3599" s="9">
        <f t="shared" si="227"/>
        <v>42432.040972222218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101</v>
      </c>
      <c r="P3600">
        <f t="shared" si="225"/>
        <v>40.777777777777779</v>
      </c>
      <c r="Q3600" t="s">
        <v>8317</v>
      </c>
      <c r="R3600" t="s">
        <v>8318</v>
      </c>
      <c r="S3600" s="9">
        <f t="shared" si="226"/>
        <v>41866.590532407405</v>
      </c>
      <c r="T3600" s="9">
        <f t="shared" si="227"/>
        <v>41884.999305555553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510</v>
      </c>
      <c r="P3601">
        <f t="shared" si="225"/>
        <v>59.411764705882355</v>
      </c>
      <c r="Q3601" t="s">
        <v>8317</v>
      </c>
      <c r="R3601" t="s">
        <v>8318</v>
      </c>
      <c r="S3601" s="9">
        <f t="shared" si="226"/>
        <v>42220.586539351854</v>
      </c>
      <c r="T3601" s="9">
        <f t="shared" si="227"/>
        <v>42245.791666666664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3</v>
      </c>
      <c r="P3602">
        <f t="shared" si="225"/>
        <v>3.25</v>
      </c>
      <c r="Q3602" t="s">
        <v>8317</v>
      </c>
      <c r="R3602" t="s">
        <v>8318</v>
      </c>
      <c r="S3602" s="9">
        <f t="shared" si="226"/>
        <v>42628.640787037039</v>
      </c>
      <c r="T3602" s="9">
        <f t="shared" si="227"/>
        <v>42656.640787037039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87</v>
      </c>
      <c r="P3603">
        <f t="shared" si="225"/>
        <v>39.377358490566039</v>
      </c>
      <c r="Q3603" t="s">
        <v>8317</v>
      </c>
      <c r="R3603" t="s">
        <v>8318</v>
      </c>
      <c r="S3603" s="9">
        <f t="shared" si="226"/>
        <v>41990.790300925924</v>
      </c>
      <c r="T3603" s="9">
        <f t="shared" si="227"/>
        <v>42020.790300925924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2</v>
      </c>
      <c r="P3604">
        <f t="shared" si="225"/>
        <v>81.673469387755105</v>
      </c>
      <c r="Q3604" t="s">
        <v>8317</v>
      </c>
      <c r="R3604" t="s">
        <v>8318</v>
      </c>
      <c r="S3604" s="9">
        <f t="shared" si="226"/>
        <v>42447.68609953703</v>
      </c>
      <c r="T3604" s="9">
        <f t="shared" si="227"/>
        <v>42507.68609953703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1060</v>
      </c>
      <c r="P3605">
        <f t="shared" si="225"/>
        <v>44.912280701754383</v>
      </c>
      <c r="Q3605" t="s">
        <v>8317</v>
      </c>
      <c r="R3605" t="s">
        <v>8318</v>
      </c>
      <c r="S3605" s="9">
        <f t="shared" si="226"/>
        <v>42283.656018518515</v>
      </c>
      <c r="T3605" s="9">
        <f t="shared" si="227"/>
        <v>42313.697685185187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385</v>
      </c>
      <c r="P3606">
        <f t="shared" si="225"/>
        <v>49.05797101449275</v>
      </c>
      <c r="Q3606" t="s">
        <v>8317</v>
      </c>
      <c r="R3606" t="s">
        <v>8318</v>
      </c>
      <c r="S3606" s="9">
        <f t="shared" si="226"/>
        <v>42482.80736111111</v>
      </c>
      <c r="T3606" s="9">
        <f t="shared" si="227"/>
        <v>42489.082638888889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210</v>
      </c>
      <c r="P3607">
        <f t="shared" si="225"/>
        <v>30.666666666666668</v>
      </c>
      <c r="Q3607" t="s">
        <v>8317</v>
      </c>
      <c r="R3607" t="s">
        <v>8318</v>
      </c>
      <c r="S3607" s="9">
        <f t="shared" si="226"/>
        <v>42383.584791666661</v>
      </c>
      <c r="T3607" s="9">
        <f t="shared" si="227"/>
        <v>42413.584791666661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908</v>
      </c>
      <c r="P3608">
        <f t="shared" si="225"/>
        <v>61.0625</v>
      </c>
      <c r="Q3608" t="s">
        <v>8317</v>
      </c>
      <c r="R3608" t="s">
        <v>8318</v>
      </c>
      <c r="S3608" s="9">
        <f t="shared" si="226"/>
        <v>42566.396493055552</v>
      </c>
      <c r="T3608" s="9">
        <f t="shared" si="227"/>
        <v>42596.396493055552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30</v>
      </c>
      <c r="P3609">
        <f t="shared" si="225"/>
        <v>29</v>
      </c>
      <c r="Q3609" t="s">
        <v>8317</v>
      </c>
      <c r="R3609" t="s">
        <v>8318</v>
      </c>
      <c r="S3609" s="9">
        <f t="shared" si="226"/>
        <v>42338.755578703705</v>
      </c>
      <c r="T3609" s="9">
        <f t="shared" si="227"/>
        <v>42352.791666666664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0</v>
      </c>
      <c r="P3610">
        <f t="shared" si="225"/>
        <v>29.62962962962963</v>
      </c>
      <c r="Q3610" t="s">
        <v>8317</v>
      </c>
      <c r="R3610" t="s">
        <v>8318</v>
      </c>
      <c r="S3610" s="9">
        <f t="shared" si="226"/>
        <v>42506.501041666663</v>
      </c>
      <c r="T3610" s="9">
        <f t="shared" si="227"/>
        <v>42538.374999999993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1045</v>
      </c>
      <c r="P3611">
        <f t="shared" si="225"/>
        <v>143.0952380952381</v>
      </c>
      <c r="Q3611" t="s">
        <v>8317</v>
      </c>
      <c r="R3611" t="s">
        <v>8318</v>
      </c>
      <c r="S3611" s="9">
        <f t="shared" si="226"/>
        <v>42429.783391203702</v>
      </c>
      <c r="T3611" s="9">
        <f t="shared" si="227"/>
        <v>42459.741724537038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623</v>
      </c>
      <c r="P3612">
        <f t="shared" si="225"/>
        <v>52.354838709677416</v>
      </c>
      <c r="Q3612" t="s">
        <v>8317</v>
      </c>
      <c r="R3612" t="s">
        <v>8318</v>
      </c>
      <c r="S3612" s="9">
        <f t="shared" si="226"/>
        <v>42203.22379629629</v>
      </c>
      <c r="T3612" s="9">
        <f t="shared" si="227"/>
        <v>42233.22379629629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900</v>
      </c>
      <c r="P3613">
        <f t="shared" si="225"/>
        <v>66.666666666666671</v>
      </c>
      <c r="Q3613" t="s">
        <v>8317</v>
      </c>
      <c r="R3613" t="s">
        <v>8318</v>
      </c>
      <c r="S3613" s="9">
        <f t="shared" si="226"/>
        <v>42072.162048611113</v>
      </c>
      <c r="T3613" s="9">
        <f t="shared" si="227"/>
        <v>42102.162048611113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2220</v>
      </c>
      <c r="P3614">
        <f t="shared" si="225"/>
        <v>126.66666666666667</v>
      </c>
      <c r="Q3614" t="s">
        <v>8317</v>
      </c>
      <c r="R3614" t="s">
        <v>8318</v>
      </c>
      <c r="S3614" s="9">
        <f t="shared" si="226"/>
        <v>41789.518645833326</v>
      </c>
      <c r="T3614" s="9">
        <f t="shared" si="227"/>
        <v>41799.518645833326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0</v>
      </c>
      <c r="P3615">
        <f t="shared" si="225"/>
        <v>62.5</v>
      </c>
      <c r="Q3615" t="s">
        <v>8317</v>
      </c>
      <c r="R3615" t="s">
        <v>8318</v>
      </c>
      <c r="S3615" s="9">
        <f t="shared" si="226"/>
        <v>41788.381643518514</v>
      </c>
      <c r="T3615" s="9">
        <f t="shared" si="227"/>
        <v>41818.381643518514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20</v>
      </c>
      <c r="P3616">
        <f t="shared" si="225"/>
        <v>35.492957746478872</v>
      </c>
      <c r="Q3616" t="s">
        <v>8317</v>
      </c>
      <c r="R3616" t="s">
        <v>8318</v>
      </c>
      <c r="S3616" s="9">
        <f t="shared" si="226"/>
        <v>42143.833518518521</v>
      </c>
      <c r="T3616" s="9">
        <f t="shared" si="227"/>
        <v>42173.833518518521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170</v>
      </c>
      <c r="P3617">
        <f t="shared" si="225"/>
        <v>37.083333333333336</v>
      </c>
      <c r="Q3617" t="s">
        <v>8317</v>
      </c>
      <c r="R3617" t="s">
        <v>8318</v>
      </c>
      <c r="S3617" s="9">
        <f t="shared" si="226"/>
        <v>42318.385370370372</v>
      </c>
      <c r="T3617" s="9">
        <f t="shared" si="227"/>
        <v>42348.385370370372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620</v>
      </c>
      <c r="P3618">
        <f t="shared" si="225"/>
        <v>69.333333333333329</v>
      </c>
      <c r="Q3618" t="s">
        <v>8317</v>
      </c>
      <c r="R3618" t="s">
        <v>8318</v>
      </c>
      <c r="S3618" s="9">
        <f t="shared" si="226"/>
        <v>42052.741481481477</v>
      </c>
      <c r="T3618" s="9">
        <f t="shared" si="227"/>
        <v>42082.699814814812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140</v>
      </c>
      <c r="P3619">
        <f t="shared" si="225"/>
        <v>17.254901960784313</v>
      </c>
      <c r="Q3619" t="s">
        <v>8317</v>
      </c>
      <c r="R3619" t="s">
        <v>8318</v>
      </c>
      <c r="S3619" s="9">
        <f t="shared" si="226"/>
        <v>42779.401956018519</v>
      </c>
      <c r="T3619" s="9">
        <f t="shared" si="227"/>
        <v>42793.791666666664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20</v>
      </c>
      <c r="P3620">
        <f t="shared" si="225"/>
        <v>36.071428571428569</v>
      </c>
      <c r="Q3620" t="s">
        <v>8317</v>
      </c>
      <c r="R3620" t="s">
        <v>8318</v>
      </c>
      <c r="S3620" s="9">
        <f t="shared" si="226"/>
        <v>42128.419560185182</v>
      </c>
      <c r="T3620" s="9">
        <f t="shared" si="227"/>
        <v>42158.419560185182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130</v>
      </c>
      <c r="P3621">
        <f t="shared" si="225"/>
        <v>66.470588235294116</v>
      </c>
      <c r="Q3621" t="s">
        <v>8317</v>
      </c>
      <c r="R3621" t="s">
        <v>8318</v>
      </c>
      <c r="S3621" s="9">
        <f t="shared" si="226"/>
        <v>42660.923912037033</v>
      </c>
      <c r="T3621" s="9">
        <f t="shared" si="227"/>
        <v>42693.708333333336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545</v>
      </c>
      <c r="P3622">
        <f t="shared" si="225"/>
        <v>56.065989847715734</v>
      </c>
      <c r="Q3622" t="s">
        <v>8317</v>
      </c>
      <c r="R3622" t="s">
        <v>8318</v>
      </c>
      <c r="S3622" s="9">
        <f t="shared" si="226"/>
        <v>42037.72987268518</v>
      </c>
      <c r="T3622" s="9">
        <f t="shared" si="227"/>
        <v>42067.958333333336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292</v>
      </c>
      <c r="P3623">
        <f t="shared" si="225"/>
        <v>47.028571428571432</v>
      </c>
      <c r="Q3623" t="s">
        <v>8317</v>
      </c>
      <c r="R3623" t="s">
        <v>8318</v>
      </c>
      <c r="S3623" s="9">
        <f t="shared" si="226"/>
        <v>42619.727361111109</v>
      </c>
      <c r="T3623" s="9">
        <f t="shared" si="227"/>
        <v>42643.666666666664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0.99000000000000909</v>
      </c>
      <c r="P3624">
        <f t="shared" si="225"/>
        <v>47.666190476190479</v>
      </c>
      <c r="Q3624" t="s">
        <v>8317</v>
      </c>
      <c r="R3624" t="s">
        <v>8318</v>
      </c>
      <c r="S3624" s="9">
        <f t="shared" si="226"/>
        <v>41877.013553240737</v>
      </c>
      <c r="T3624" s="9">
        <f t="shared" si="227"/>
        <v>41909.932638888888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500</v>
      </c>
      <c r="P3625">
        <f t="shared" si="225"/>
        <v>88.235294117647058</v>
      </c>
      <c r="Q3625" t="s">
        <v>8317</v>
      </c>
      <c r="R3625" t="s">
        <v>8318</v>
      </c>
      <c r="S3625" s="9">
        <f t="shared" si="226"/>
        <v>41828.528587962959</v>
      </c>
      <c r="T3625" s="9">
        <f t="shared" si="227"/>
        <v>41846.083333333328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148</v>
      </c>
      <c r="P3626">
        <f t="shared" si="225"/>
        <v>80.717948717948715</v>
      </c>
      <c r="Q3626" t="s">
        <v>8317</v>
      </c>
      <c r="R3626" t="s">
        <v>8318</v>
      </c>
      <c r="S3626" s="9">
        <f t="shared" si="226"/>
        <v>42545.56585648148</v>
      </c>
      <c r="T3626" s="9">
        <f t="shared" si="227"/>
        <v>42605.56585648148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80</v>
      </c>
      <c r="P3627">
        <f t="shared" si="225"/>
        <v>39.487179487179489</v>
      </c>
      <c r="Q3627" t="s">
        <v>8317</v>
      </c>
      <c r="R3627" t="s">
        <v>8318</v>
      </c>
      <c r="S3627" s="9">
        <f t="shared" si="226"/>
        <v>42157.444178240738</v>
      </c>
      <c r="T3627" s="9">
        <f t="shared" si="227"/>
        <v>42187.444178240738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73</v>
      </c>
      <c r="P3628">
        <f t="shared" si="225"/>
        <v>84.854166666666671</v>
      </c>
      <c r="Q3628" t="s">
        <v>8317</v>
      </c>
      <c r="R3628" t="s">
        <v>8318</v>
      </c>
      <c r="S3628" s="9">
        <f t="shared" si="226"/>
        <v>41846.458993055552</v>
      </c>
      <c r="T3628" s="9">
        <f t="shared" si="227"/>
        <v>41867.458993055552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0</v>
      </c>
      <c r="P3629">
        <f t="shared" si="225"/>
        <v>68.965517241379317</v>
      </c>
      <c r="Q3629" t="s">
        <v>8317</v>
      </c>
      <c r="R3629" t="s">
        <v>8318</v>
      </c>
      <c r="S3629" s="9">
        <f t="shared" si="226"/>
        <v>42460.533414351848</v>
      </c>
      <c r="T3629" s="9">
        <f t="shared" si="227"/>
        <v>42510.957638888889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-100000</v>
      </c>
      <c r="P3630">
        <f t="shared" si="225"/>
        <v>0</v>
      </c>
      <c r="Q3630" t="s">
        <v>8317</v>
      </c>
      <c r="R3630" t="s">
        <v>8359</v>
      </c>
      <c r="S3630" s="9">
        <f t="shared" si="226"/>
        <v>42291.6249537037</v>
      </c>
      <c r="T3630" s="9">
        <f t="shared" si="227"/>
        <v>42351.666620370372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-999998</v>
      </c>
      <c r="P3631">
        <f t="shared" si="225"/>
        <v>1</v>
      </c>
      <c r="Q3631" t="s">
        <v>8317</v>
      </c>
      <c r="R3631" t="s">
        <v>8359</v>
      </c>
      <c r="S3631" s="9">
        <f t="shared" si="226"/>
        <v>42436.886157407404</v>
      </c>
      <c r="T3631" s="9">
        <f t="shared" si="227"/>
        <v>42495.499999999993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-2999</v>
      </c>
      <c r="P3632">
        <f t="shared" si="225"/>
        <v>1</v>
      </c>
      <c r="Q3632" t="s">
        <v>8317</v>
      </c>
      <c r="R3632" t="s">
        <v>8359</v>
      </c>
      <c r="S3632" s="9">
        <f t="shared" si="226"/>
        <v>41942.638773148145</v>
      </c>
      <c r="T3632" s="9">
        <f t="shared" si="227"/>
        <v>41972.680439814816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-8375</v>
      </c>
      <c r="P3633">
        <f t="shared" si="225"/>
        <v>147.88135593220338</v>
      </c>
      <c r="Q3633" t="s">
        <v>8317</v>
      </c>
      <c r="R3633" t="s">
        <v>8359</v>
      </c>
      <c r="S3633" s="9">
        <f t="shared" si="226"/>
        <v>41880.54510416666</v>
      </c>
      <c r="T3633" s="9">
        <f t="shared" si="227"/>
        <v>41904.957638888889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-400</v>
      </c>
      <c r="P3634">
        <f t="shared" si="225"/>
        <v>100</v>
      </c>
      <c r="Q3634" t="s">
        <v>8317</v>
      </c>
      <c r="R3634" t="s">
        <v>8359</v>
      </c>
      <c r="S3634" s="9">
        <f t="shared" si="226"/>
        <v>41946.728576388887</v>
      </c>
      <c r="T3634" s="9">
        <f t="shared" si="227"/>
        <v>41966.728576388887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-3238</v>
      </c>
      <c r="P3635">
        <f t="shared" si="225"/>
        <v>56.838709677419352</v>
      </c>
      <c r="Q3635" t="s">
        <v>8317</v>
      </c>
      <c r="R3635" t="s">
        <v>8359</v>
      </c>
      <c r="S3635" s="9">
        <f t="shared" si="226"/>
        <v>42649.415127314809</v>
      </c>
      <c r="T3635" s="9">
        <f t="shared" si="227"/>
        <v>42692.833333333336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-71815</v>
      </c>
      <c r="P3636">
        <f t="shared" si="225"/>
        <v>176.94444444444446</v>
      </c>
      <c r="Q3636" t="s">
        <v>8317</v>
      </c>
      <c r="R3636" t="s">
        <v>8359</v>
      </c>
      <c r="S3636" s="9">
        <f t="shared" si="226"/>
        <v>42700.958032407405</v>
      </c>
      <c r="T3636" s="9">
        <f t="shared" si="227"/>
        <v>42748.957638888889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-2224</v>
      </c>
      <c r="P3637">
        <f t="shared" si="225"/>
        <v>127.6</v>
      </c>
      <c r="Q3637" t="s">
        <v>8317</v>
      </c>
      <c r="R3637" t="s">
        <v>8359</v>
      </c>
      <c r="S3637" s="9">
        <f t="shared" si="226"/>
        <v>42450.674490740734</v>
      </c>
      <c r="T3637" s="9">
        <f t="shared" si="227"/>
        <v>42480.674490740734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-150000</v>
      </c>
      <c r="P3638">
        <f t="shared" si="225"/>
        <v>0</v>
      </c>
      <c r="Q3638" t="s">
        <v>8317</v>
      </c>
      <c r="R3638" t="s">
        <v>8359</v>
      </c>
      <c r="S3638" s="9">
        <f t="shared" si="226"/>
        <v>42226.486446759256</v>
      </c>
      <c r="T3638" s="9">
        <f t="shared" si="227"/>
        <v>42261.486446759256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-2074</v>
      </c>
      <c r="P3639">
        <f t="shared" si="225"/>
        <v>66.142857142857139</v>
      </c>
      <c r="Q3639" t="s">
        <v>8317</v>
      </c>
      <c r="R3639" t="s">
        <v>8359</v>
      </c>
      <c r="S3639" s="9">
        <f t="shared" si="226"/>
        <v>41975.492303240739</v>
      </c>
      <c r="T3639" s="9">
        <f t="shared" si="227"/>
        <v>42005.492303240739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-3084</v>
      </c>
      <c r="P3640">
        <f t="shared" si="225"/>
        <v>108</v>
      </c>
      <c r="Q3640" t="s">
        <v>8317</v>
      </c>
      <c r="R3640" t="s">
        <v>8359</v>
      </c>
      <c r="S3640" s="9">
        <f t="shared" si="226"/>
        <v>42053.464490740742</v>
      </c>
      <c r="T3640" s="9">
        <f t="shared" si="227"/>
        <v>42113.42282407407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-24999</v>
      </c>
      <c r="P3641">
        <f t="shared" si="225"/>
        <v>1</v>
      </c>
      <c r="Q3641" t="s">
        <v>8317</v>
      </c>
      <c r="R3641" t="s">
        <v>8359</v>
      </c>
      <c r="S3641" s="9">
        <f t="shared" si="226"/>
        <v>42590.468819444439</v>
      </c>
      <c r="T3641" s="9">
        <f t="shared" si="227"/>
        <v>42650.424305555549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-945</v>
      </c>
      <c r="P3642">
        <f t="shared" si="225"/>
        <v>18.333333333333332</v>
      </c>
      <c r="Q3642" t="s">
        <v>8317</v>
      </c>
      <c r="R3642" t="s">
        <v>8359</v>
      </c>
      <c r="S3642" s="9">
        <f t="shared" si="226"/>
        <v>42104.573263888888</v>
      </c>
      <c r="T3642" s="9">
        <f t="shared" si="227"/>
        <v>42134.573263888888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-3000</v>
      </c>
      <c r="P3643">
        <f t="shared" si="225"/>
        <v>0</v>
      </c>
      <c r="Q3643" t="s">
        <v>8317</v>
      </c>
      <c r="R3643" t="s">
        <v>8359</v>
      </c>
      <c r="S3643" s="9">
        <f t="shared" si="226"/>
        <v>41899.41873842592</v>
      </c>
      <c r="T3643" s="9">
        <f t="shared" si="227"/>
        <v>41917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-685</v>
      </c>
      <c r="P3644">
        <f t="shared" si="225"/>
        <v>7.5</v>
      </c>
      <c r="Q3644" t="s">
        <v>8317</v>
      </c>
      <c r="R3644" t="s">
        <v>8359</v>
      </c>
      <c r="S3644" s="9">
        <f t="shared" si="226"/>
        <v>42297.607951388891</v>
      </c>
      <c r="T3644" s="9">
        <f t="shared" si="227"/>
        <v>42338.499999999993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-25000</v>
      </c>
      <c r="P3645">
        <f t="shared" si="225"/>
        <v>0</v>
      </c>
      <c r="Q3645" t="s">
        <v>8317</v>
      </c>
      <c r="R3645" t="s">
        <v>8359</v>
      </c>
      <c r="S3645" s="9">
        <f t="shared" si="226"/>
        <v>42284.935636574075</v>
      </c>
      <c r="T3645" s="9">
        <f t="shared" si="227"/>
        <v>42324.977303240739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-4179</v>
      </c>
      <c r="P3646">
        <f t="shared" si="225"/>
        <v>68.416666666666671</v>
      </c>
      <c r="Q3646" t="s">
        <v>8317</v>
      </c>
      <c r="R3646" t="s">
        <v>8359</v>
      </c>
      <c r="S3646" s="9">
        <f t="shared" si="226"/>
        <v>42409.033414351848</v>
      </c>
      <c r="T3646" s="9">
        <f t="shared" si="227"/>
        <v>42436.999305555553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-999</v>
      </c>
      <c r="P3647">
        <f t="shared" si="225"/>
        <v>1</v>
      </c>
      <c r="Q3647" t="s">
        <v>8317</v>
      </c>
      <c r="R3647" t="s">
        <v>8359</v>
      </c>
      <c r="S3647" s="9">
        <f t="shared" si="226"/>
        <v>42665.762013888881</v>
      </c>
      <c r="T3647" s="9">
        <f t="shared" si="227"/>
        <v>42695.803680555553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-9519</v>
      </c>
      <c r="P3648">
        <f t="shared" si="225"/>
        <v>60.125</v>
      </c>
      <c r="Q3648" t="s">
        <v>8317</v>
      </c>
      <c r="R3648" t="s">
        <v>8359</v>
      </c>
      <c r="S3648" s="9">
        <f t="shared" si="226"/>
        <v>42140.21298611111</v>
      </c>
      <c r="T3648" s="9">
        <f t="shared" si="227"/>
        <v>42171.770833333336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-470</v>
      </c>
      <c r="P3649">
        <f t="shared" si="225"/>
        <v>15</v>
      </c>
      <c r="Q3649" t="s">
        <v>8317</v>
      </c>
      <c r="R3649" t="s">
        <v>8359</v>
      </c>
      <c r="S3649" s="9">
        <f t="shared" si="226"/>
        <v>42598.540821759256</v>
      </c>
      <c r="T3649" s="9">
        <f t="shared" si="227"/>
        <v>42643.540821759256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153</v>
      </c>
      <c r="P3650">
        <f t="shared" si="225"/>
        <v>550.04109589041093</v>
      </c>
      <c r="Q3650" t="s">
        <v>8317</v>
      </c>
      <c r="R3650" t="s">
        <v>8318</v>
      </c>
      <c r="S3650" s="9">
        <f t="shared" si="226"/>
        <v>41887.083854166667</v>
      </c>
      <c r="T3650" s="9">
        <f t="shared" si="227"/>
        <v>41917.083854166667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E3651-D3651</f>
        <v>30</v>
      </c>
      <c r="P3651">
        <f t="shared" ref="P3651:P3714" si="229">IF(L3651=0,0,E3651/L3651)</f>
        <v>97.5</v>
      </c>
      <c r="Q3651" t="s">
        <v>8317</v>
      </c>
      <c r="R3651" t="s">
        <v>8318</v>
      </c>
      <c r="S3651" s="9">
        <f t="shared" ref="S3651:S3714" si="230">(J3651/86400)+25569+(-5/24)</f>
        <v>41780.504560185182</v>
      </c>
      <c r="T3651" s="9">
        <f t="shared" ref="T3651:T3714" si="231">(I3651/86400)+25569+(-5/24)</f>
        <v>41806.504560185182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0</v>
      </c>
      <c r="P3652">
        <f t="shared" si="229"/>
        <v>29.411764705882351</v>
      </c>
      <c r="Q3652" t="s">
        <v>8317</v>
      </c>
      <c r="R3652" t="s">
        <v>8318</v>
      </c>
      <c r="S3652" s="9">
        <f t="shared" si="230"/>
        <v>42381.270648148151</v>
      </c>
      <c r="T3652" s="9">
        <f t="shared" si="231"/>
        <v>42402.270648148151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20</v>
      </c>
      <c r="P3653">
        <f t="shared" si="229"/>
        <v>57.777777777777779</v>
      </c>
      <c r="Q3653" t="s">
        <v>8317</v>
      </c>
      <c r="R3653" t="s">
        <v>8318</v>
      </c>
      <c r="S3653" s="9">
        <f t="shared" si="230"/>
        <v>41828.437986111108</v>
      </c>
      <c r="T3653" s="9">
        <f t="shared" si="231"/>
        <v>41861.457638888889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452</v>
      </c>
      <c r="P3654">
        <f t="shared" si="229"/>
        <v>44.235294117647058</v>
      </c>
      <c r="Q3654" t="s">
        <v>8317</v>
      </c>
      <c r="R3654" t="s">
        <v>8318</v>
      </c>
      <c r="S3654" s="9">
        <f t="shared" si="230"/>
        <v>42596.436365740738</v>
      </c>
      <c r="T3654" s="9">
        <f t="shared" si="231"/>
        <v>42606.957638888889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</v>
      </c>
      <c r="P3655">
        <f t="shared" si="229"/>
        <v>60.909090909090907</v>
      </c>
      <c r="Q3655" t="s">
        <v>8317</v>
      </c>
      <c r="R3655" t="s">
        <v>8318</v>
      </c>
      <c r="S3655" s="9">
        <f t="shared" si="230"/>
        <v>42191.155173611107</v>
      </c>
      <c r="T3655" s="9">
        <f t="shared" si="231"/>
        <v>42221.155173611107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1116</v>
      </c>
      <c r="P3656">
        <f t="shared" si="229"/>
        <v>68.84210526315789</v>
      </c>
      <c r="Q3656" t="s">
        <v>8317</v>
      </c>
      <c r="R3656" t="s">
        <v>8318</v>
      </c>
      <c r="S3656" s="9">
        <f t="shared" si="230"/>
        <v>42440.20817129629</v>
      </c>
      <c r="T3656" s="9">
        <f t="shared" si="231"/>
        <v>42463.499999999993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813</v>
      </c>
      <c r="P3657">
        <f t="shared" si="229"/>
        <v>73.582278481012665</v>
      </c>
      <c r="Q3657" t="s">
        <v>8317</v>
      </c>
      <c r="R3657" t="s">
        <v>8318</v>
      </c>
      <c r="S3657" s="9">
        <f t="shared" si="230"/>
        <v>42173.594884259255</v>
      </c>
      <c r="T3657" s="9">
        <f t="shared" si="231"/>
        <v>42203.082638888889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291</v>
      </c>
      <c r="P3658">
        <f t="shared" si="229"/>
        <v>115.02173913043478</v>
      </c>
      <c r="Q3658" t="s">
        <v>8317</v>
      </c>
      <c r="R3658" t="s">
        <v>8318</v>
      </c>
      <c r="S3658" s="9">
        <f t="shared" si="230"/>
        <v>42737.701805555553</v>
      </c>
      <c r="T3658" s="9">
        <f t="shared" si="231"/>
        <v>42767.749305555553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215</v>
      </c>
      <c r="P3659">
        <f t="shared" si="229"/>
        <v>110.75</v>
      </c>
      <c r="Q3659" t="s">
        <v>8317</v>
      </c>
      <c r="R3659" t="s">
        <v>8318</v>
      </c>
      <c r="S3659" s="9">
        <f t="shared" si="230"/>
        <v>42499.4215162037</v>
      </c>
      <c r="T3659" s="9">
        <f t="shared" si="231"/>
        <v>42522.695833333331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</v>
      </c>
      <c r="P3660">
        <f t="shared" si="229"/>
        <v>75.5</v>
      </c>
      <c r="Q3660" t="s">
        <v>8317</v>
      </c>
      <c r="R3660" t="s">
        <v>8318</v>
      </c>
      <c r="S3660" s="9">
        <f t="shared" si="230"/>
        <v>41775.650231481479</v>
      </c>
      <c r="T3660" s="9">
        <f t="shared" si="231"/>
        <v>41821.957638888889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61</v>
      </c>
      <c r="P3661">
        <f t="shared" si="229"/>
        <v>235.46153846153845</v>
      </c>
      <c r="Q3661" t="s">
        <v>8317</v>
      </c>
      <c r="R3661" t="s">
        <v>8318</v>
      </c>
      <c r="S3661" s="9">
        <f t="shared" si="230"/>
        <v>42055.068865740737</v>
      </c>
      <c r="T3661" s="9">
        <f t="shared" si="231"/>
        <v>42082.402083333327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0</v>
      </c>
      <c r="P3662">
        <f t="shared" si="229"/>
        <v>11.363636363636363</v>
      </c>
      <c r="Q3662" t="s">
        <v>8317</v>
      </c>
      <c r="R3662" t="s">
        <v>8318</v>
      </c>
      <c r="S3662" s="9">
        <f t="shared" si="230"/>
        <v>41971.672743055555</v>
      </c>
      <c r="T3662" s="9">
        <f t="shared" si="231"/>
        <v>41996.672743055555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330</v>
      </c>
      <c r="P3663">
        <f t="shared" si="229"/>
        <v>92.5</v>
      </c>
      <c r="Q3663" t="s">
        <v>8317</v>
      </c>
      <c r="R3663" t="s">
        <v>8318</v>
      </c>
      <c r="S3663" s="9">
        <f t="shared" si="230"/>
        <v>42447.688333333332</v>
      </c>
      <c r="T3663" s="9">
        <f t="shared" si="231"/>
        <v>42469.958333333336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114</v>
      </c>
      <c r="P3664">
        <f t="shared" si="229"/>
        <v>202.85</v>
      </c>
      <c r="Q3664" t="s">
        <v>8317</v>
      </c>
      <c r="R3664" t="s">
        <v>8318</v>
      </c>
      <c r="S3664" s="9">
        <f t="shared" si="230"/>
        <v>42064.011736111112</v>
      </c>
      <c r="T3664" s="9">
        <f t="shared" si="231"/>
        <v>42093.97006944444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9</v>
      </c>
      <c r="P3665">
        <f t="shared" si="229"/>
        <v>26</v>
      </c>
      <c r="Q3665" t="s">
        <v>8317</v>
      </c>
      <c r="R3665" t="s">
        <v>8318</v>
      </c>
      <c r="S3665" s="9">
        <f t="shared" si="230"/>
        <v>42665.243402777771</v>
      </c>
      <c r="T3665" s="9">
        <f t="shared" si="231"/>
        <v>42725.285069444442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75</v>
      </c>
      <c r="P3666">
        <f t="shared" si="229"/>
        <v>46.05263157894737</v>
      </c>
      <c r="Q3666" t="s">
        <v>8317</v>
      </c>
      <c r="R3666" t="s">
        <v>8318</v>
      </c>
      <c r="S3666" s="9">
        <f t="shared" si="230"/>
        <v>42523.04038194444</v>
      </c>
      <c r="T3666" s="9">
        <f t="shared" si="231"/>
        <v>42537.04038194444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94</v>
      </c>
      <c r="P3667">
        <f t="shared" si="229"/>
        <v>51</v>
      </c>
      <c r="Q3667" t="s">
        <v>8317</v>
      </c>
      <c r="R3667" t="s">
        <v>8318</v>
      </c>
      <c r="S3667" s="9">
        <f t="shared" si="230"/>
        <v>42294.59979166666</v>
      </c>
      <c r="T3667" s="9">
        <f t="shared" si="231"/>
        <v>42305.620833333327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0</v>
      </c>
      <c r="P3668">
        <f t="shared" si="229"/>
        <v>31.578947368421051</v>
      </c>
      <c r="Q3668" t="s">
        <v>8317</v>
      </c>
      <c r="R3668" t="s">
        <v>8318</v>
      </c>
      <c r="S3668" s="9">
        <f t="shared" si="230"/>
        <v>41822.696550925924</v>
      </c>
      <c r="T3668" s="9">
        <f t="shared" si="231"/>
        <v>41844.083333333328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95.110000000000127</v>
      </c>
      <c r="P3669">
        <f t="shared" si="229"/>
        <v>53.363965517241382</v>
      </c>
      <c r="Q3669" t="s">
        <v>8317</v>
      </c>
      <c r="R3669" t="s">
        <v>8318</v>
      </c>
      <c r="S3669" s="9">
        <f t="shared" si="230"/>
        <v>42173.761793981474</v>
      </c>
      <c r="T3669" s="9">
        <f t="shared" si="231"/>
        <v>42203.761793981474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35</v>
      </c>
      <c r="P3670">
        <f t="shared" si="229"/>
        <v>36.964285714285715</v>
      </c>
      <c r="Q3670" t="s">
        <v>8317</v>
      </c>
      <c r="R3670" t="s">
        <v>8318</v>
      </c>
      <c r="S3670" s="9">
        <f t="shared" si="230"/>
        <v>42185.347824074073</v>
      </c>
      <c r="T3670" s="9">
        <f t="shared" si="231"/>
        <v>42208.564583333333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382</v>
      </c>
      <c r="P3671">
        <f t="shared" si="229"/>
        <v>81.294117647058826</v>
      </c>
      <c r="Q3671" t="s">
        <v>8317</v>
      </c>
      <c r="R3671" t="s">
        <v>8318</v>
      </c>
      <c r="S3671" s="9">
        <f t="shared" si="230"/>
        <v>42136.466863425921</v>
      </c>
      <c r="T3671" s="9">
        <f t="shared" si="231"/>
        <v>42166.466863425921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21</v>
      </c>
      <c r="P3672">
        <f t="shared" si="229"/>
        <v>20.083333333333332</v>
      </c>
      <c r="Q3672" t="s">
        <v>8317</v>
      </c>
      <c r="R3672" t="s">
        <v>8318</v>
      </c>
      <c r="S3672" s="9">
        <f t="shared" si="230"/>
        <v>42142.305682870363</v>
      </c>
      <c r="T3672" s="9">
        <f t="shared" si="231"/>
        <v>42155.749999999993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30</v>
      </c>
      <c r="P3673">
        <f t="shared" si="229"/>
        <v>88.25</v>
      </c>
      <c r="Q3673" t="s">
        <v>8317</v>
      </c>
      <c r="R3673" t="s">
        <v>8318</v>
      </c>
      <c r="S3673" s="9">
        <f t="shared" si="230"/>
        <v>41820.419756944444</v>
      </c>
      <c r="T3673" s="9">
        <f t="shared" si="231"/>
        <v>41840.957638888889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46</v>
      </c>
      <c r="P3674">
        <f t="shared" si="229"/>
        <v>53.438596491228068</v>
      </c>
      <c r="Q3674" t="s">
        <v>8317</v>
      </c>
      <c r="R3674" t="s">
        <v>8318</v>
      </c>
      <c r="S3674" s="9">
        <f t="shared" si="230"/>
        <v>41878.738240740735</v>
      </c>
      <c r="T3674" s="9">
        <f t="shared" si="231"/>
        <v>41908.738240740735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545</v>
      </c>
      <c r="P3675">
        <f t="shared" si="229"/>
        <v>39.868421052631582</v>
      </c>
      <c r="Q3675" t="s">
        <v>8317</v>
      </c>
      <c r="R3675" t="s">
        <v>8318</v>
      </c>
      <c r="S3675" s="9">
        <f t="shared" si="230"/>
        <v>41914.086770833332</v>
      </c>
      <c r="T3675" s="9">
        <f t="shared" si="231"/>
        <v>41948.327777777777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0</v>
      </c>
      <c r="P3676">
        <f t="shared" si="229"/>
        <v>145.16129032258064</v>
      </c>
      <c r="Q3676" t="s">
        <v>8317</v>
      </c>
      <c r="R3676" t="s">
        <v>8318</v>
      </c>
      <c r="S3676" s="9">
        <f t="shared" si="230"/>
        <v>42556.664687499993</v>
      </c>
      <c r="T3676" s="9">
        <f t="shared" si="231"/>
        <v>42616.664687499993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20</v>
      </c>
      <c r="P3677">
        <f t="shared" si="229"/>
        <v>23.333333333333332</v>
      </c>
      <c r="Q3677" t="s">
        <v>8317</v>
      </c>
      <c r="R3677" t="s">
        <v>8318</v>
      </c>
      <c r="S3677" s="9">
        <f t="shared" si="230"/>
        <v>42493.388680555552</v>
      </c>
      <c r="T3677" s="9">
        <f t="shared" si="231"/>
        <v>42505.749999999993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230</v>
      </c>
      <c r="P3678">
        <f t="shared" si="229"/>
        <v>64.375</v>
      </c>
      <c r="Q3678" t="s">
        <v>8317</v>
      </c>
      <c r="R3678" t="s">
        <v>8318</v>
      </c>
      <c r="S3678" s="9">
        <f t="shared" si="230"/>
        <v>41876.607453703698</v>
      </c>
      <c r="T3678" s="9">
        <f t="shared" si="231"/>
        <v>41894.607453703698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348.5</v>
      </c>
      <c r="P3679">
        <f t="shared" si="229"/>
        <v>62.052763819095475</v>
      </c>
      <c r="Q3679" t="s">
        <v>8317</v>
      </c>
      <c r="R3679" t="s">
        <v>8318</v>
      </c>
      <c r="S3679" s="9">
        <f t="shared" si="230"/>
        <v>41802.365949074076</v>
      </c>
      <c r="T3679" s="9">
        <f t="shared" si="231"/>
        <v>41822.957638888889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50</v>
      </c>
      <c r="P3680">
        <f t="shared" si="229"/>
        <v>66.129032258064512</v>
      </c>
      <c r="Q3680" t="s">
        <v>8317</v>
      </c>
      <c r="R3680" t="s">
        <v>8318</v>
      </c>
      <c r="S3680" s="9">
        <f t="shared" si="230"/>
        <v>42120.322893518511</v>
      </c>
      <c r="T3680" s="9">
        <f t="shared" si="231"/>
        <v>42155.322893518511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202</v>
      </c>
      <c r="P3681">
        <f t="shared" si="229"/>
        <v>73.400000000000006</v>
      </c>
      <c r="Q3681" t="s">
        <v>8317</v>
      </c>
      <c r="R3681" t="s">
        <v>8318</v>
      </c>
      <c r="S3681" s="9">
        <f t="shared" si="230"/>
        <v>41786.553020833329</v>
      </c>
      <c r="T3681" s="9">
        <f t="shared" si="231"/>
        <v>41820.999305555553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383</v>
      </c>
      <c r="P3682">
        <f t="shared" si="229"/>
        <v>99.5</v>
      </c>
      <c r="Q3682" t="s">
        <v>8317</v>
      </c>
      <c r="R3682" t="s">
        <v>8318</v>
      </c>
      <c r="S3682" s="9">
        <f t="shared" si="230"/>
        <v>42627.245763888888</v>
      </c>
      <c r="T3682" s="9">
        <f t="shared" si="231"/>
        <v>42648.245763888888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119</v>
      </c>
      <c r="P3683">
        <f t="shared" si="229"/>
        <v>62.166666666666664</v>
      </c>
      <c r="Q3683" t="s">
        <v>8317</v>
      </c>
      <c r="R3683" t="s">
        <v>8318</v>
      </c>
      <c r="S3683" s="9">
        <f t="shared" si="230"/>
        <v>42374.443171296291</v>
      </c>
      <c r="T3683" s="9">
        <f t="shared" si="231"/>
        <v>42384.443171296291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1176</v>
      </c>
      <c r="P3684">
        <f t="shared" si="229"/>
        <v>62.328358208955223</v>
      </c>
      <c r="Q3684" t="s">
        <v>8317</v>
      </c>
      <c r="R3684" t="s">
        <v>8318</v>
      </c>
      <c r="S3684" s="9">
        <f t="shared" si="230"/>
        <v>41772.477060185185</v>
      </c>
      <c r="T3684" s="9">
        <f t="shared" si="231"/>
        <v>41806.082638888889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380</v>
      </c>
      <c r="P3685">
        <f t="shared" si="229"/>
        <v>58.787878787878789</v>
      </c>
      <c r="Q3685" t="s">
        <v>8317</v>
      </c>
      <c r="R3685" t="s">
        <v>8318</v>
      </c>
      <c r="S3685" s="9">
        <f t="shared" si="230"/>
        <v>42632.908518518518</v>
      </c>
      <c r="T3685" s="9">
        <f t="shared" si="231"/>
        <v>42662.908518518518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293</v>
      </c>
      <c r="P3686">
        <f t="shared" si="229"/>
        <v>45.347826086956523</v>
      </c>
      <c r="Q3686" t="s">
        <v>8317</v>
      </c>
      <c r="R3686" t="s">
        <v>8318</v>
      </c>
      <c r="S3686" s="9">
        <f t="shared" si="230"/>
        <v>42218.97206018518</v>
      </c>
      <c r="T3686" s="9">
        <f t="shared" si="231"/>
        <v>42248.97206018518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285</v>
      </c>
      <c r="P3687">
        <f t="shared" si="229"/>
        <v>41.944444444444443</v>
      </c>
      <c r="Q3687" t="s">
        <v>8317</v>
      </c>
      <c r="R3687" t="s">
        <v>8318</v>
      </c>
      <c r="S3687" s="9">
        <f t="shared" si="230"/>
        <v>41753.384942129625</v>
      </c>
      <c r="T3687" s="9">
        <f t="shared" si="231"/>
        <v>41778.666666666664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5</v>
      </c>
      <c r="P3688">
        <f t="shared" si="229"/>
        <v>59.166666666666664</v>
      </c>
      <c r="Q3688" t="s">
        <v>8317</v>
      </c>
      <c r="R3688" t="s">
        <v>8318</v>
      </c>
      <c r="S3688" s="9">
        <f t="shared" si="230"/>
        <v>42230.454398148147</v>
      </c>
      <c r="T3688" s="9">
        <f t="shared" si="231"/>
        <v>42244.957638888889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12.25</v>
      </c>
      <c r="P3689">
        <f t="shared" si="229"/>
        <v>200.49</v>
      </c>
      <c r="Q3689" t="s">
        <v>8317</v>
      </c>
      <c r="R3689" t="s">
        <v>8318</v>
      </c>
      <c r="S3689" s="9">
        <f t="shared" si="230"/>
        <v>41787.009895833333</v>
      </c>
      <c r="T3689" s="9">
        <f t="shared" si="231"/>
        <v>41817.009895833333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275</v>
      </c>
      <c r="P3690">
        <f t="shared" si="229"/>
        <v>83.974358974358978</v>
      </c>
      <c r="Q3690" t="s">
        <v>8317</v>
      </c>
      <c r="R3690" t="s">
        <v>8318</v>
      </c>
      <c r="S3690" s="9">
        <f t="shared" si="230"/>
        <v>41829.578749999993</v>
      </c>
      <c r="T3690" s="9">
        <f t="shared" si="231"/>
        <v>41859.578749999993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550</v>
      </c>
      <c r="P3691">
        <f t="shared" si="229"/>
        <v>57.258064516129032</v>
      </c>
      <c r="Q3691" t="s">
        <v>8317</v>
      </c>
      <c r="R3691" t="s">
        <v>8318</v>
      </c>
      <c r="S3691" s="9">
        <f t="shared" si="230"/>
        <v>42147.61850694444</v>
      </c>
      <c r="T3691" s="9">
        <f t="shared" si="231"/>
        <v>42176.725694444445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300</v>
      </c>
      <c r="P3692">
        <f t="shared" si="229"/>
        <v>58.064516129032256</v>
      </c>
      <c r="Q3692" t="s">
        <v>8317</v>
      </c>
      <c r="R3692" t="s">
        <v>8318</v>
      </c>
      <c r="S3692" s="9">
        <f t="shared" si="230"/>
        <v>41940.38984953703</v>
      </c>
      <c r="T3692" s="9">
        <f t="shared" si="231"/>
        <v>41970.431516203702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11184</v>
      </c>
      <c r="P3693">
        <f t="shared" si="229"/>
        <v>186.80291970802921</v>
      </c>
      <c r="Q3693" t="s">
        <v>8317</v>
      </c>
      <c r="R3693" t="s">
        <v>8318</v>
      </c>
      <c r="S3693" s="9">
        <f t="shared" si="230"/>
        <v>42020.492233796293</v>
      </c>
      <c r="T3693" s="9">
        <f t="shared" si="231"/>
        <v>42064.999305555553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260</v>
      </c>
      <c r="P3694">
        <f t="shared" si="229"/>
        <v>74.117647058823536</v>
      </c>
      <c r="Q3694" t="s">
        <v>8317</v>
      </c>
      <c r="R3694" t="s">
        <v>8318</v>
      </c>
      <c r="S3694" s="9">
        <f t="shared" si="230"/>
        <v>41891.756701388884</v>
      </c>
      <c r="T3694" s="9">
        <f t="shared" si="231"/>
        <v>41900.791666666664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97</v>
      </c>
      <c r="P3695">
        <f t="shared" si="229"/>
        <v>30.714285714285715</v>
      </c>
      <c r="Q3695" t="s">
        <v>8317</v>
      </c>
      <c r="R3695" t="s">
        <v>8318</v>
      </c>
      <c r="S3695" s="9">
        <f t="shared" si="230"/>
        <v>42308.98297453703</v>
      </c>
      <c r="T3695" s="9">
        <f t="shared" si="231"/>
        <v>42338.729166666664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260</v>
      </c>
      <c r="P3696">
        <f t="shared" si="229"/>
        <v>62.666666666666664</v>
      </c>
      <c r="Q3696" t="s">
        <v>8317</v>
      </c>
      <c r="R3696" t="s">
        <v>8318</v>
      </c>
      <c r="S3696" s="9">
        <f t="shared" si="230"/>
        <v>42489.925543981481</v>
      </c>
      <c r="T3696" s="9">
        <f t="shared" si="231"/>
        <v>42526.874999999993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5</v>
      </c>
      <c r="P3697">
        <f t="shared" si="229"/>
        <v>121.36363636363636</v>
      </c>
      <c r="Q3697" t="s">
        <v>8317</v>
      </c>
      <c r="R3697" t="s">
        <v>8318</v>
      </c>
      <c r="S3697" s="9">
        <f t="shared" si="230"/>
        <v>41995.662152777775</v>
      </c>
      <c r="T3697" s="9">
        <f t="shared" si="231"/>
        <v>42015.662152777775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1100</v>
      </c>
      <c r="P3698">
        <f t="shared" si="229"/>
        <v>39.743589743589745</v>
      </c>
      <c r="Q3698" t="s">
        <v>8317</v>
      </c>
      <c r="R3698" t="s">
        <v>8318</v>
      </c>
      <c r="S3698" s="9">
        <f t="shared" si="230"/>
        <v>41988.408749999995</v>
      </c>
      <c r="T3698" s="9">
        <f t="shared" si="231"/>
        <v>42048.408749999995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160</v>
      </c>
      <c r="P3699">
        <f t="shared" si="229"/>
        <v>72</v>
      </c>
      <c r="Q3699" t="s">
        <v>8317</v>
      </c>
      <c r="R3699" t="s">
        <v>8318</v>
      </c>
      <c r="S3699" s="9">
        <f t="shared" si="230"/>
        <v>42479.2575</v>
      </c>
      <c r="T3699" s="9">
        <f t="shared" si="231"/>
        <v>42500.2575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526</v>
      </c>
      <c r="P3700">
        <f t="shared" si="229"/>
        <v>40.632352941176471</v>
      </c>
      <c r="Q3700" t="s">
        <v>8317</v>
      </c>
      <c r="R3700" t="s">
        <v>8318</v>
      </c>
      <c r="S3700" s="9">
        <f t="shared" si="230"/>
        <v>42401.598229166666</v>
      </c>
      <c r="T3700" s="9">
        <f t="shared" si="231"/>
        <v>42431.598229166666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20</v>
      </c>
      <c r="P3701">
        <f t="shared" si="229"/>
        <v>63</v>
      </c>
      <c r="Q3701" t="s">
        <v>8317</v>
      </c>
      <c r="R3701" t="s">
        <v>8318</v>
      </c>
      <c r="S3701" s="9">
        <f t="shared" si="230"/>
        <v>41897.393703703703</v>
      </c>
      <c r="T3701" s="9">
        <f t="shared" si="231"/>
        <v>41927.393703703703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106</v>
      </c>
      <c r="P3702">
        <f t="shared" si="229"/>
        <v>33.666666666666664</v>
      </c>
      <c r="Q3702" t="s">
        <v>8317</v>
      </c>
      <c r="R3702" t="s">
        <v>8318</v>
      </c>
      <c r="S3702" s="9">
        <f t="shared" si="230"/>
        <v>41882.37731481481</v>
      </c>
      <c r="T3702" s="9">
        <f t="shared" si="231"/>
        <v>41912.458333333328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5</v>
      </c>
      <c r="P3703">
        <f t="shared" si="229"/>
        <v>38.589743589743591</v>
      </c>
      <c r="Q3703" t="s">
        <v>8317</v>
      </c>
      <c r="R3703" t="s">
        <v>8318</v>
      </c>
      <c r="S3703" s="9">
        <f t="shared" si="230"/>
        <v>42129.333252314813</v>
      </c>
      <c r="T3703" s="9">
        <f t="shared" si="231"/>
        <v>42159.333252314813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275</v>
      </c>
      <c r="P3704">
        <f t="shared" si="229"/>
        <v>155.95238095238096</v>
      </c>
      <c r="Q3704" t="s">
        <v>8317</v>
      </c>
      <c r="R3704" t="s">
        <v>8318</v>
      </c>
      <c r="S3704" s="9">
        <f t="shared" si="230"/>
        <v>42524.329675925925</v>
      </c>
      <c r="T3704" s="9">
        <f t="shared" si="231"/>
        <v>42561.749305555553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246</v>
      </c>
      <c r="P3705">
        <f t="shared" si="229"/>
        <v>43.2</v>
      </c>
      <c r="Q3705" t="s">
        <v>8317</v>
      </c>
      <c r="R3705" t="s">
        <v>8318</v>
      </c>
      <c r="S3705" s="9">
        <f t="shared" si="230"/>
        <v>42556.296157407407</v>
      </c>
      <c r="T3705" s="9">
        <f t="shared" si="231"/>
        <v>42595.082638888889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109.00999999999999</v>
      </c>
      <c r="P3706">
        <f t="shared" si="229"/>
        <v>15.148518518518518</v>
      </c>
      <c r="Q3706" t="s">
        <v>8317</v>
      </c>
      <c r="R3706" t="s">
        <v>8318</v>
      </c>
      <c r="S3706" s="9">
        <f t="shared" si="230"/>
        <v>42461.481412037036</v>
      </c>
      <c r="T3706" s="9">
        <f t="shared" si="231"/>
        <v>42521.481412037036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98</v>
      </c>
      <c r="P3707">
        <f t="shared" si="229"/>
        <v>83.571428571428569</v>
      </c>
      <c r="Q3707" t="s">
        <v>8317</v>
      </c>
      <c r="R3707" t="s">
        <v>8318</v>
      </c>
      <c r="S3707" s="9">
        <f t="shared" si="230"/>
        <v>41792.334652777776</v>
      </c>
      <c r="T3707" s="9">
        <f t="shared" si="231"/>
        <v>41813.541666666664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320</v>
      </c>
      <c r="P3708">
        <f t="shared" si="229"/>
        <v>140</v>
      </c>
      <c r="Q3708" t="s">
        <v>8317</v>
      </c>
      <c r="R3708" t="s">
        <v>8318</v>
      </c>
      <c r="S3708" s="9">
        <f t="shared" si="230"/>
        <v>41879.705428240741</v>
      </c>
      <c r="T3708" s="9">
        <f t="shared" si="231"/>
        <v>41894.705428240741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860</v>
      </c>
      <c r="P3709">
        <f t="shared" si="229"/>
        <v>80.869565217391298</v>
      </c>
      <c r="Q3709" t="s">
        <v>8317</v>
      </c>
      <c r="R3709" t="s">
        <v>8318</v>
      </c>
      <c r="S3709" s="9">
        <f t="shared" si="230"/>
        <v>42551.840023148143</v>
      </c>
      <c r="T3709" s="9">
        <f t="shared" si="231"/>
        <v>42573.018055555549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1400</v>
      </c>
      <c r="P3710">
        <f t="shared" si="229"/>
        <v>53.846153846153847</v>
      </c>
      <c r="Q3710" t="s">
        <v>8317</v>
      </c>
      <c r="R3710" t="s">
        <v>8318</v>
      </c>
      <c r="S3710" s="9">
        <f t="shared" si="230"/>
        <v>41809.933865740742</v>
      </c>
      <c r="T3710" s="9">
        <f t="shared" si="231"/>
        <v>41823.933865740742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82.5</v>
      </c>
      <c r="P3711">
        <f t="shared" si="229"/>
        <v>30.928571428571427</v>
      </c>
      <c r="Q3711" t="s">
        <v>8317</v>
      </c>
      <c r="R3711" t="s">
        <v>8318</v>
      </c>
      <c r="S3711" s="9">
        <f t="shared" si="230"/>
        <v>41785.499374999999</v>
      </c>
      <c r="T3711" s="9">
        <f t="shared" si="231"/>
        <v>41815.499374999999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535</v>
      </c>
      <c r="P3712">
        <f t="shared" si="229"/>
        <v>67.962962962962962</v>
      </c>
      <c r="Q3712" t="s">
        <v>8317</v>
      </c>
      <c r="R3712" t="s">
        <v>8318</v>
      </c>
      <c r="S3712" s="9">
        <f t="shared" si="230"/>
        <v>42072.367916666662</v>
      </c>
      <c r="T3712" s="9">
        <f t="shared" si="231"/>
        <v>42097.367916666662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70</v>
      </c>
      <c r="P3713">
        <f t="shared" si="229"/>
        <v>27.142857142857142</v>
      </c>
      <c r="Q3713" t="s">
        <v>8317</v>
      </c>
      <c r="R3713" t="s">
        <v>8318</v>
      </c>
      <c r="S3713" s="9">
        <f t="shared" si="230"/>
        <v>41779.5158912037</v>
      </c>
      <c r="T3713" s="9">
        <f t="shared" si="231"/>
        <v>41805.458333333328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4030</v>
      </c>
      <c r="P3714">
        <f t="shared" si="229"/>
        <v>110.86538461538461</v>
      </c>
      <c r="Q3714" t="s">
        <v>8317</v>
      </c>
      <c r="R3714" t="s">
        <v>8318</v>
      </c>
      <c r="S3714" s="9">
        <f t="shared" si="230"/>
        <v>42133.963738425919</v>
      </c>
      <c r="T3714" s="9">
        <f t="shared" si="231"/>
        <v>42155.082638888889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E3715-D3715</f>
        <v>30</v>
      </c>
      <c r="P3715">
        <f t="shared" ref="P3715:P3778" si="233">IF(L3715=0,0,E3715/L3715)</f>
        <v>106.84210526315789</v>
      </c>
      <c r="Q3715" t="s">
        <v>8317</v>
      </c>
      <c r="R3715" t="s">
        <v>8318</v>
      </c>
      <c r="S3715" s="9">
        <f t="shared" ref="S3715:S3778" si="234">(J3715/86400)+25569+(-5/24)</f>
        <v>42505.529699074068</v>
      </c>
      <c r="T3715" s="9">
        <f t="shared" ref="T3715:T3778" si="235">(I3715/86400)+25569+(-5/24)</f>
        <v>42525.529699074068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235</v>
      </c>
      <c r="P3716">
        <f t="shared" si="233"/>
        <v>105.51546391752578</v>
      </c>
      <c r="Q3716" t="s">
        <v>8317</v>
      </c>
      <c r="R3716" t="s">
        <v>8318</v>
      </c>
      <c r="S3716" s="9">
        <f t="shared" si="234"/>
        <v>42118.347997685181</v>
      </c>
      <c r="T3716" s="9">
        <f t="shared" si="235"/>
        <v>42149.957638888889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90</v>
      </c>
      <c r="P3717">
        <f t="shared" si="233"/>
        <v>132.96296296296296</v>
      </c>
      <c r="Q3717" t="s">
        <v>8317</v>
      </c>
      <c r="R3717" t="s">
        <v>8318</v>
      </c>
      <c r="S3717" s="9">
        <f t="shared" si="234"/>
        <v>42036.787256944437</v>
      </c>
      <c r="T3717" s="9">
        <f t="shared" si="235"/>
        <v>42094.327777777777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446</v>
      </c>
      <c r="P3718">
        <f t="shared" si="233"/>
        <v>51.916666666666664</v>
      </c>
      <c r="Q3718" t="s">
        <v>8317</v>
      </c>
      <c r="R3718" t="s">
        <v>8318</v>
      </c>
      <c r="S3718" s="9">
        <f t="shared" si="234"/>
        <v>42360.679502314808</v>
      </c>
      <c r="T3718" s="9">
        <f t="shared" si="235"/>
        <v>42390.679502314808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30</v>
      </c>
      <c r="P3719">
        <f t="shared" si="233"/>
        <v>310</v>
      </c>
      <c r="Q3719" t="s">
        <v>8317</v>
      </c>
      <c r="R3719" t="s">
        <v>8318</v>
      </c>
      <c r="S3719" s="9">
        <f t="shared" si="234"/>
        <v>42102.657974537033</v>
      </c>
      <c r="T3719" s="9">
        <f t="shared" si="235"/>
        <v>42133.657974537033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697</v>
      </c>
      <c r="P3720">
        <f t="shared" si="233"/>
        <v>26.021739130434781</v>
      </c>
      <c r="Q3720" t="s">
        <v>8317</v>
      </c>
      <c r="R3720" t="s">
        <v>8318</v>
      </c>
      <c r="S3720" s="9">
        <f t="shared" si="234"/>
        <v>42032.507812499993</v>
      </c>
      <c r="T3720" s="9">
        <f t="shared" si="235"/>
        <v>42062.507812499993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220</v>
      </c>
      <c r="P3721">
        <f t="shared" si="233"/>
        <v>105</v>
      </c>
      <c r="Q3721" t="s">
        <v>8317</v>
      </c>
      <c r="R3721" t="s">
        <v>8318</v>
      </c>
      <c r="S3721" s="9">
        <f t="shared" si="234"/>
        <v>42147.521597222221</v>
      </c>
      <c r="T3721" s="9">
        <f t="shared" si="235"/>
        <v>42177.521597222221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149</v>
      </c>
      <c r="P3722">
        <f t="shared" si="233"/>
        <v>86.224999999999994</v>
      </c>
      <c r="Q3722" t="s">
        <v>8317</v>
      </c>
      <c r="R3722" t="s">
        <v>8318</v>
      </c>
      <c r="S3722" s="9">
        <f t="shared" si="234"/>
        <v>42165.784791666665</v>
      </c>
      <c r="T3722" s="9">
        <f t="shared" si="235"/>
        <v>42187.784791666665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40</v>
      </c>
      <c r="P3723">
        <f t="shared" si="233"/>
        <v>114.54545454545455</v>
      </c>
      <c r="Q3723" t="s">
        <v>8317</v>
      </c>
      <c r="R3723" t="s">
        <v>8318</v>
      </c>
      <c r="S3723" s="9">
        <f t="shared" si="234"/>
        <v>41927.727824074071</v>
      </c>
      <c r="T3723" s="9">
        <f t="shared" si="235"/>
        <v>41948.769490740735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168</v>
      </c>
      <c r="P3724">
        <f t="shared" si="233"/>
        <v>47.657142857142858</v>
      </c>
      <c r="Q3724" t="s">
        <v>8317</v>
      </c>
      <c r="R3724" t="s">
        <v>8318</v>
      </c>
      <c r="S3724" s="9">
        <f t="shared" si="234"/>
        <v>42381.463506944441</v>
      </c>
      <c r="T3724" s="9">
        <f t="shared" si="235"/>
        <v>42411.749305555553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92</v>
      </c>
      <c r="P3725">
        <f t="shared" si="233"/>
        <v>72.888888888888886</v>
      </c>
      <c r="Q3725" t="s">
        <v>8317</v>
      </c>
      <c r="R3725" t="s">
        <v>8318</v>
      </c>
      <c r="S3725" s="9">
        <f t="shared" si="234"/>
        <v>41943.544699074067</v>
      </c>
      <c r="T3725" s="9">
        <f t="shared" si="235"/>
        <v>41973.586365740739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109.55000000000018</v>
      </c>
      <c r="P3726">
        <f t="shared" si="233"/>
        <v>49.545505617977533</v>
      </c>
      <c r="Q3726" t="s">
        <v>8317</v>
      </c>
      <c r="R3726" t="s">
        <v>8318</v>
      </c>
      <c r="S3726" s="9">
        <f t="shared" si="234"/>
        <v>42465.283101851848</v>
      </c>
      <c r="T3726" s="9">
        <f t="shared" si="235"/>
        <v>42494.749999999993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81</v>
      </c>
      <c r="P3727">
        <f t="shared" si="233"/>
        <v>25.4</v>
      </c>
      <c r="Q3727" t="s">
        <v>8317</v>
      </c>
      <c r="R3727" t="s">
        <v>8318</v>
      </c>
      <c r="S3727" s="9">
        <f t="shared" si="234"/>
        <v>42401.736886574072</v>
      </c>
      <c r="T3727" s="9">
        <f t="shared" si="235"/>
        <v>42418.687499999993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2029</v>
      </c>
      <c r="P3728">
        <f t="shared" si="233"/>
        <v>62.586956521739133</v>
      </c>
      <c r="Q3728" t="s">
        <v>8317</v>
      </c>
      <c r="R3728" t="s">
        <v>8318</v>
      </c>
      <c r="S3728" s="9">
        <f t="shared" si="234"/>
        <v>42461.932534722218</v>
      </c>
      <c r="T3728" s="9">
        <f t="shared" si="235"/>
        <v>42489.666666666664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15</v>
      </c>
      <c r="P3729">
        <f t="shared" si="233"/>
        <v>61.060606060606062</v>
      </c>
      <c r="Q3729" t="s">
        <v>8317</v>
      </c>
      <c r="R3729" t="s">
        <v>8318</v>
      </c>
      <c r="S3729" s="9">
        <f t="shared" si="234"/>
        <v>42632.139976851853</v>
      </c>
      <c r="T3729" s="9">
        <f t="shared" si="235"/>
        <v>42662.996527777774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-18138</v>
      </c>
      <c r="P3730">
        <f t="shared" si="233"/>
        <v>60.064516129032256</v>
      </c>
      <c r="Q3730" t="s">
        <v>8317</v>
      </c>
      <c r="R3730" t="s">
        <v>8318</v>
      </c>
      <c r="S3730" s="9">
        <f t="shared" si="234"/>
        <v>42204.962685185186</v>
      </c>
      <c r="T3730" s="9">
        <f t="shared" si="235"/>
        <v>42234.962685185186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-4638</v>
      </c>
      <c r="P3731">
        <f t="shared" si="233"/>
        <v>72.400000000000006</v>
      </c>
      <c r="Q3731" t="s">
        <v>8317</v>
      </c>
      <c r="R3731" t="s">
        <v>8318</v>
      </c>
      <c r="S3731" s="9">
        <f t="shared" si="234"/>
        <v>42040.996666666666</v>
      </c>
      <c r="T3731" s="9">
        <f t="shared" si="235"/>
        <v>42085.954999999994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-900</v>
      </c>
      <c r="P3732">
        <f t="shared" si="233"/>
        <v>100</v>
      </c>
      <c r="Q3732" t="s">
        <v>8317</v>
      </c>
      <c r="R3732" t="s">
        <v>8318</v>
      </c>
      <c r="S3732" s="9">
        <f t="shared" si="234"/>
        <v>42203.46943287037</v>
      </c>
      <c r="T3732" s="9">
        <f t="shared" si="235"/>
        <v>42233.46943287037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-4880</v>
      </c>
      <c r="P3733">
        <f t="shared" si="233"/>
        <v>51.666666666666664</v>
      </c>
      <c r="Q3733" t="s">
        <v>8317</v>
      </c>
      <c r="R3733" t="s">
        <v>8318</v>
      </c>
      <c r="S3733" s="9">
        <f t="shared" si="234"/>
        <v>41983.544513888883</v>
      </c>
      <c r="T3733" s="9">
        <f t="shared" si="235"/>
        <v>42013.932638888888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-719</v>
      </c>
      <c r="P3734">
        <f t="shared" si="233"/>
        <v>32.75</v>
      </c>
      <c r="Q3734" t="s">
        <v>8317</v>
      </c>
      <c r="R3734" t="s">
        <v>8318</v>
      </c>
      <c r="S3734" s="9">
        <f t="shared" si="234"/>
        <v>41968.469131944446</v>
      </c>
      <c r="T3734" s="9">
        <f t="shared" si="235"/>
        <v>42028.291666666664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-1500</v>
      </c>
      <c r="P3735">
        <f t="shared" si="233"/>
        <v>0</v>
      </c>
      <c r="Q3735" t="s">
        <v>8317</v>
      </c>
      <c r="R3735" t="s">
        <v>8318</v>
      </c>
      <c r="S3735" s="9">
        <f t="shared" si="234"/>
        <v>42102.816064814811</v>
      </c>
      <c r="T3735" s="9">
        <f t="shared" si="235"/>
        <v>42112.729166666664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-1073</v>
      </c>
      <c r="P3736">
        <f t="shared" si="233"/>
        <v>61</v>
      </c>
      <c r="Q3736" t="s">
        <v>8317</v>
      </c>
      <c r="R3736" t="s">
        <v>8318</v>
      </c>
      <c r="S3736" s="9">
        <f t="shared" si="234"/>
        <v>42089.693240740737</v>
      </c>
      <c r="T3736" s="9">
        <f t="shared" si="235"/>
        <v>42149.693240740737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-130</v>
      </c>
      <c r="P3737">
        <f t="shared" si="233"/>
        <v>10</v>
      </c>
      <c r="Q3737" t="s">
        <v>8317</v>
      </c>
      <c r="R3737" t="s">
        <v>8318</v>
      </c>
      <c r="S3737" s="9">
        <f t="shared" si="234"/>
        <v>42122.484826388885</v>
      </c>
      <c r="T3737" s="9">
        <f t="shared" si="235"/>
        <v>42152.484826388885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-1490</v>
      </c>
      <c r="P3738">
        <f t="shared" si="233"/>
        <v>10</v>
      </c>
      <c r="Q3738" t="s">
        <v>8317</v>
      </c>
      <c r="R3738" t="s">
        <v>8318</v>
      </c>
      <c r="S3738" s="9">
        <f t="shared" si="234"/>
        <v>42048.503391203696</v>
      </c>
      <c r="T3738" s="9">
        <f t="shared" si="235"/>
        <v>42086.541666666664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-550</v>
      </c>
      <c r="P3739">
        <f t="shared" si="233"/>
        <v>37.5</v>
      </c>
      <c r="Q3739" t="s">
        <v>8317</v>
      </c>
      <c r="R3739" t="s">
        <v>8318</v>
      </c>
      <c r="S3739" s="9">
        <f t="shared" si="234"/>
        <v>42297.482673611106</v>
      </c>
      <c r="T3739" s="9">
        <f t="shared" si="235"/>
        <v>42320.082638888889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-1230</v>
      </c>
      <c r="P3740">
        <f t="shared" si="233"/>
        <v>45</v>
      </c>
      <c r="Q3740" t="s">
        <v>8317</v>
      </c>
      <c r="R3740" t="s">
        <v>8318</v>
      </c>
      <c r="S3740" s="9">
        <f t="shared" si="234"/>
        <v>41813.730381944442</v>
      </c>
      <c r="T3740" s="9">
        <f t="shared" si="235"/>
        <v>41835.708333333328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-3195</v>
      </c>
      <c r="P3741">
        <f t="shared" si="233"/>
        <v>100.625</v>
      </c>
      <c r="Q3741" t="s">
        <v>8317</v>
      </c>
      <c r="R3741" t="s">
        <v>8318</v>
      </c>
      <c r="S3741" s="9">
        <f t="shared" si="234"/>
        <v>42548.241527777776</v>
      </c>
      <c r="T3741" s="9">
        <f t="shared" si="235"/>
        <v>42568.241527777776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-1642</v>
      </c>
      <c r="P3742">
        <f t="shared" si="233"/>
        <v>25.571428571428573</v>
      </c>
      <c r="Q3742" t="s">
        <v>8317</v>
      </c>
      <c r="R3742" t="s">
        <v>8318</v>
      </c>
      <c r="S3742" s="9">
        <f t="shared" si="234"/>
        <v>41832.881423611107</v>
      </c>
      <c r="T3742" s="9">
        <f t="shared" si="235"/>
        <v>41862.870810185181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-20000</v>
      </c>
      <c r="P3743">
        <f t="shared" si="233"/>
        <v>0</v>
      </c>
      <c r="Q3743" t="s">
        <v>8317</v>
      </c>
      <c r="R3743" t="s">
        <v>8318</v>
      </c>
      <c r="S3743" s="9">
        <f t="shared" si="234"/>
        <v>42325.712384259255</v>
      </c>
      <c r="T3743" s="9">
        <f t="shared" si="235"/>
        <v>42355.712384259255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-4900</v>
      </c>
      <c r="P3744">
        <f t="shared" si="233"/>
        <v>25</v>
      </c>
      <c r="Q3744" t="s">
        <v>8317</v>
      </c>
      <c r="R3744" t="s">
        <v>8318</v>
      </c>
      <c r="S3744" s="9">
        <f t="shared" si="234"/>
        <v>41858.006296296291</v>
      </c>
      <c r="T3744" s="9">
        <f t="shared" si="235"/>
        <v>41888.006296296291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-2200</v>
      </c>
      <c r="P3745">
        <f t="shared" si="233"/>
        <v>0</v>
      </c>
      <c r="Q3745" t="s">
        <v>8317</v>
      </c>
      <c r="R3745" t="s">
        <v>8318</v>
      </c>
      <c r="S3745" s="9">
        <f t="shared" si="234"/>
        <v>41793.501898148148</v>
      </c>
      <c r="T3745" s="9">
        <f t="shared" si="235"/>
        <v>41823.501898148148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-1200</v>
      </c>
      <c r="P3746">
        <f t="shared" si="233"/>
        <v>0</v>
      </c>
      <c r="Q3746" t="s">
        <v>8317</v>
      </c>
      <c r="R3746" t="s">
        <v>8318</v>
      </c>
      <c r="S3746" s="9">
        <f t="shared" si="234"/>
        <v>41793.605925925927</v>
      </c>
      <c r="T3746" s="9">
        <f t="shared" si="235"/>
        <v>41824.957638888889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-90</v>
      </c>
      <c r="P3747">
        <f t="shared" si="233"/>
        <v>10</v>
      </c>
      <c r="Q3747" t="s">
        <v>8317</v>
      </c>
      <c r="R3747" t="s">
        <v>8318</v>
      </c>
      <c r="S3747" s="9">
        <f t="shared" si="234"/>
        <v>41831.489606481475</v>
      </c>
      <c r="T3747" s="9">
        <f t="shared" si="235"/>
        <v>41861.489606481475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-8298</v>
      </c>
      <c r="P3748">
        <f t="shared" si="233"/>
        <v>202</v>
      </c>
      <c r="Q3748" t="s">
        <v>8317</v>
      </c>
      <c r="R3748" t="s">
        <v>8318</v>
      </c>
      <c r="S3748" s="9">
        <f t="shared" si="234"/>
        <v>42621.18100694444</v>
      </c>
      <c r="T3748" s="9">
        <f t="shared" si="235"/>
        <v>42651.18100694444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-2475</v>
      </c>
      <c r="P3749">
        <f t="shared" si="233"/>
        <v>25</v>
      </c>
      <c r="Q3749" t="s">
        <v>8317</v>
      </c>
      <c r="R3749" t="s">
        <v>8318</v>
      </c>
      <c r="S3749" s="9">
        <f t="shared" si="234"/>
        <v>42164.091388888883</v>
      </c>
      <c r="T3749" s="9">
        <f t="shared" si="235"/>
        <v>42190.749305555553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176</v>
      </c>
      <c r="P3750">
        <f t="shared" si="233"/>
        <v>99.538461538461533</v>
      </c>
      <c r="Q3750" t="s">
        <v>8317</v>
      </c>
      <c r="R3750" t="s">
        <v>8359</v>
      </c>
      <c r="S3750" s="9">
        <f t="shared" si="234"/>
        <v>42395.498101851852</v>
      </c>
      <c r="T3750" s="9">
        <f t="shared" si="235"/>
        <v>42416.040972222218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25</v>
      </c>
      <c r="P3751">
        <f t="shared" si="233"/>
        <v>75</v>
      </c>
      <c r="Q3751" t="s">
        <v>8317</v>
      </c>
      <c r="R3751" t="s">
        <v>8359</v>
      </c>
      <c r="S3751" s="9">
        <f t="shared" si="234"/>
        <v>42457.918842592589</v>
      </c>
      <c r="T3751" s="9">
        <f t="shared" si="235"/>
        <v>42488.957638888889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27</v>
      </c>
      <c r="P3752">
        <f t="shared" si="233"/>
        <v>215.25</v>
      </c>
      <c r="Q3752" t="s">
        <v>8317</v>
      </c>
      <c r="R3752" t="s">
        <v>8359</v>
      </c>
      <c r="S3752" s="9">
        <f t="shared" si="234"/>
        <v>42016.773240740738</v>
      </c>
      <c r="T3752" s="9">
        <f t="shared" si="235"/>
        <v>42045.124305555553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326</v>
      </c>
      <c r="P3753">
        <f t="shared" si="233"/>
        <v>120.54545454545455</v>
      </c>
      <c r="Q3753" t="s">
        <v>8317</v>
      </c>
      <c r="R3753" t="s">
        <v>8359</v>
      </c>
      <c r="S3753" s="9">
        <f t="shared" si="234"/>
        <v>42402.827233796292</v>
      </c>
      <c r="T3753" s="9">
        <f t="shared" si="235"/>
        <v>42462.785567129627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65</v>
      </c>
      <c r="P3754">
        <f t="shared" si="233"/>
        <v>37.666666666666664</v>
      </c>
      <c r="Q3754" t="s">
        <v>8317</v>
      </c>
      <c r="R3754" t="s">
        <v>8359</v>
      </c>
      <c r="S3754" s="9">
        <f t="shared" si="234"/>
        <v>42619.594155092585</v>
      </c>
      <c r="T3754" s="9">
        <f t="shared" si="235"/>
        <v>42659.666666666664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167</v>
      </c>
      <c r="P3755">
        <f t="shared" si="233"/>
        <v>172.23333333333332</v>
      </c>
      <c r="Q3755" t="s">
        <v>8317</v>
      </c>
      <c r="R3755" t="s">
        <v>8359</v>
      </c>
      <c r="S3755" s="9">
        <f t="shared" si="234"/>
        <v>42128.615740740737</v>
      </c>
      <c r="T3755" s="9">
        <f t="shared" si="235"/>
        <v>42157.791666666664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500</v>
      </c>
      <c r="P3756">
        <f t="shared" si="233"/>
        <v>111.11111111111111</v>
      </c>
      <c r="Q3756" t="s">
        <v>8317</v>
      </c>
      <c r="R3756" t="s">
        <v>8359</v>
      </c>
      <c r="S3756" s="9">
        <f t="shared" si="234"/>
        <v>41808.67288194444</v>
      </c>
      <c r="T3756" s="9">
        <f t="shared" si="235"/>
        <v>41845.999305555553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163</v>
      </c>
      <c r="P3757">
        <f t="shared" si="233"/>
        <v>25.464285714285715</v>
      </c>
      <c r="Q3757" t="s">
        <v>8317</v>
      </c>
      <c r="R3757" t="s">
        <v>8359</v>
      </c>
      <c r="S3757" s="9">
        <f t="shared" si="234"/>
        <v>42445.658645833326</v>
      </c>
      <c r="T3757" s="9">
        <f t="shared" si="235"/>
        <v>42475.658645833326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50</v>
      </c>
      <c r="P3758">
        <f t="shared" si="233"/>
        <v>267.64705882352939</v>
      </c>
      <c r="Q3758" t="s">
        <v>8317</v>
      </c>
      <c r="R3758" t="s">
        <v>8359</v>
      </c>
      <c r="S3758" s="9">
        <f t="shared" si="234"/>
        <v>41771.606458333328</v>
      </c>
      <c r="T3758" s="9">
        <f t="shared" si="235"/>
        <v>41801.606458333328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298</v>
      </c>
      <c r="P3759">
        <f t="shared" si="233"/>
        <v>75.959999999999994</v>
      </c>
      <c r="Q3759" t="s">
        <v>8317</v>
      </c>
      <c r="R3759" t="s">
        <v>8359</v>
      </c>
      <c r="S3759" s="9">
        <f t="shared" si="234"/>
        <v>41954.642534722218</v>
      </c>
      <c r="T3759" s="9">
        <f t="shared" si="235"/>
        <v>41974.642534722218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35</v>
      </c>
      <c r="P3760">
        <f t="shared" si="233"/>
        <v>59.03846153846154</v>
      </c>
      <c r="Q3760" t="s">
        <v>8317</v>
      </c>
      <c r="R3760" t="s">
        <v>8359</v>
      </c>
      <c r="S3760" s="9">
        <f t="shared" si="234"/>
        <v>41747.263171296298</v>
      </c>
      <c r="T3760" s="9">
        <f t="shared" si="235"/>
        <v>41778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409.77000000000044</v>
      </c>
      <c r="P3761">
        <f t="shared" si="233"/>
        <v>50.111022727272733</v>
      </c>
      <c r="Q3761" t="s">
        <v>8317</v>
      </c>
      <c r="R3761" t="s">
        <v>8359</v>
      </c>
      <c r="S3761" s="9">
        <f t="shared" si="234"/>
        <v>42181.899918981479</v>
      </c>
      <c r="T3761" s="9">
        <f t="shared" si="235"/>
        <v>42241.899918981479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50.770000000000437</v>
      </c>
      <c r="P3762">
        <f t="shared" si="233"/>
        <v>55.502967032967035</v>
      </c>
      <c r="Q3762" t="s">
        <v>8317</v>
      </c>
      <c r="R3762" t="s">
        <v>8359</v>
      </c>
      <c r="S3762" s="9">
        <f t="shared" si="234"/>
        <v>41739.316967592589</v>
      </c>
      <c r="T3762" s="9">
        <f t="shared" si="235"/>
        <v>41764.316967592589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0</v>
      </c>
      <c r="P3763">
        <f t="shared" si="233"/>
        <v>166.66666666666666</v>
      </c>
      <c r="Q3763" t="s">
        <v>8317</v>
      </c>
      <c r="R3763" t="s">
        <v>8359</v>
      </c>
      <c r="S3763" s="9">
        <f t="shared" si="234"/>
        <v>42173.258530092593</v>
      </c>
      <c r="T3763" s="9">
        <f t="shared" si="235"/>
        <v>42226.749999999993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78</v>
      </c>
      <c r="P3764">
        <f t="shared" si="233"/>
        <v>47.428571428571431</v>
      </c>
      <c r="Q3764" t="s">
        <v>8317</v>
      </c>
      <c r="R3764" t="s">
        <v>8359</v>
      </c>
      <c r="S3764" s="9">
        <f t="shared" si="234"/>
        <v>42193.605196759258</v>
      </c>
      <c r="T3764" s="9">
        <f t="shared" si="235"/>
        <v>42218.605196759258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0</v>
      </c>
      <c r="P3765">
        <f t="shared" si="233"/>
        <v>64.935064935064929</v>
      </c>
      <c r="Q3765" t="s">
        <v>8317</v>
      </c>
      <c r="R3765" t="s">
        <v>8359</v>
      </c>
      <c r="S3765" s="9">
        <f t="shared" si="234"/>
        <v>42065.541967592588</v>
      </c>
      <c r="T3765" s="9">
        <f t="shared" si="235"/>
        <v>42095.500300925924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0</v>
      </c>
      <c r="P3766">
        <f t="shared" si="233"/>
        <v>55.555555555555557</v>
      </c>
      <c r="Q3766" t="s">
        <v>8317</v>
      </c>
      <c r="R3766" t="s">
        <v>8359</v>
      </c>
      <c r="S3766" s="9">
        <f t="shared" si="234"/>
        <v>42499.634629629632</v>
      </c>
      <c r="T3766" s="9">
        <f t="shared" si="235"/>
        <v>42518.816666666666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942</v>
      </c>
      <c r="P3767">
        <f t="shared" si="233"/>
        <v>74.224299065420567</v>
      </c>
      <c r="Q3767" t="s">
        <v>8317</v>
      </c>
      <c r="R3767" t="s">
        <v>8359</v>
      </c>
      <c r="S3767" s="9">
        <f t="shared" si="234"/>
        <v>41820.568078703705</v>
      </c>
      <c r="T3767" s="9">
        <f t="shared" si="235"/>
        <v>41850.568078703705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265.01000000000022</v>
      </c>
      <c r="P3768">
        <f t="shared" si="233"/>
        <v>106.9271875</v>
      </c>
      <c r="Q3768" t="s">
        <v>8317</v>
      </c>
      <c r="R3768" t="s">
        <v>8359</v>
      </c>
      <c r="S3768" s="9">
        <f t="shared" si="234"/>
        <v>41787.958854166667</v>
      </c>
      <c r="T3768" s="9">
        <f t="shared" si="235"/>
        <v>41822.958854166667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335</v>
      </c>
      <c r="P3769">
        <f t="shared" si="233"/>
        <v>41.696428571428569</v>
      </c>
      <c r="Q3769" t="s">
        <v>8317</v>
      </c>
      <c r="R3769" t="s">
        <v>8359</v>
      </c>
      <c r="S3769" s="9">
        <f t="shared" si="234"/>
        <v>42049.811307870368</v>
      </c>
      <c r="T3769" s="9">
        <f t="shared" si="235"/>
        <v>42063.999305555553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306.10999999999967</v>
      </c>
      <c r="P3770">
        <f t="shared" si="233"/>
        <v>74.243275862068955</v>
      </c>
      <c r="Q3770" t="s">
        <v>8317</v>
      </c>
      <c r="R3770" t="s">
        <v>8359</v>
      </c>
      <c r="S3770" s="9">
        <f t="shared" si="234"/>
        <v>41772.519560185181</v>
      </c>
      <c r="T3770" s="9">
        <f t="shared" si="235"/>
        <v>41802.519560185181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0</v>
      </c>
      <c r="P3771">
        <f t="shared" si="233"/>
        <v>73.333333333333329</v>
      </c>
      <c r="Q3771" t="s">
        <v>8317</v>
      </c>
      <c r="R3771" t="s">
        <v>8359</v>
      </c>
      <c r="S3771" s="9">
        <f t="shared" si="234"/>
        <v>42445.389803240738</v>
      </c>
      <c r="T3771" s="9">
        <f t="shared" si="235"/>
        <v>42475.389803240738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0</v>
      </c>
      <c r="P3772">
        <f t="shared" si="233"/>
        <v>100</v>
      </c>
      <c r="Q3772" t="s">
        <v>8317</v>
      </c>
      <c r="R3772" t="s">
        <v>8359</v>
      </c>
      <c r="S3772" s="9">
        <f t="shared" si="234"/>
        <v>42138.722337962965</v>
      </c>
      <c r="T3772" s="9">
        <f t="shared" si="235"/>
        <v>42168.722337962965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460</v>
      </c>
      <c r="P3773">
        <f t="shared" si="233"/>
        <v>38.421052631578945</v>
      </c>
      <c r="Q3773" t="s">
        <v>8317</v>
      </c>
      <c r="R3773" t="s">
        <v>8359</v>
      </c>
      <c r="S3773" s="9">
        <f t="shared" si="234"/>
        <v>42493.64875</v>
      </c>
      <c r="T3773" s="9">
        <f t="shared" si="235"/>
        <v>42507.791666666664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510</v>
      </c>
      <c r="P3774">
        <f t="shared" si="233"/>
        <v>166.96969696969697</v>
      </c>
      <c r="Q3774" t="s">
        <v>8317</v>
      </c>
      <c r="R3774" t="s">
        <v>8359</v>
      </c>
      <c r="S3774" s="9">
        <f t="shared" si="234"/>
        <v>42682.408634259256</v>
      </c>
      <c r="T3774" s="9">
        <f t="shared" si="235"/>
        <v>42703.041666666664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410</v>
      </c>
      <c r="P3775">
        <f t="shared" si="233"/>
        <v>94.912280701754383</v>
      </c>
      <c r="Q3775" t="s">
        <v>8317</v>
      </c>
      <c r="R3775" t="s">
        <v>8359</v>
      </c>
      <c r="S3775" s="9">
        <f t="shared" si="234"/>
        <v>42655.796840277777</v>
      </c>
      <c r="T3775" s="9">
        <f t="shared" si="235"/>
        <v>42688.880555555552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0</v>
      </c>
      <c r="P3776">
        <f t="shared" si="233"/>
        <v>100</v>
      </c>
      <c r="Q3776" t="s">
        <v>8317</v>
      </c>
      <c r="R3776" t="s">
        <v>8359</v>
      </c>
      <c r="S3776" s="9">
        <f t="shared" si="234"/>
        <v>42087.583969907406</v>
      </c>
      <c r="T3776" s="9">
        <f t="shared" si="235"/>
        <v>42103.583969907406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5</v>
      </c>
      <c r="P3777">
        <f t="shared" si="233"/>
        <v>143.21428571428572</v>
      </c>
      <c r="Q3777" t="s">
        <v>8317</v>
      </c>
      <c r="R3777" t="s">
        <v>8359</v>
      </c>
      <c r="S3777" s="9">
        <f t="shared" si="234"/>
        <v>42075.734293981477</v>
      </c>
      <c r="T3777" s="9">
        <f t="shared" si="235"/>
        <v>42102.958333333336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537</v>
      </c>
      <c r="P3778">
        <f t="shared" si="233"/>
        <v>90.819148936170208</v>
      </c>
      <c r="Q3778" t="s">
        <v>8317</v>
      </c>
      <c r="R3778" t="s">
        <v>8359</v>
      </c>
      <c r="S3778" s="9">
        <f t="shared" si="234"/>
        <v>41814.159467592588</v>
      </c>
      <c r="T3778" s="9">
        <f t="shared" si="235"/>
        <v>41851.833333333328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E3779-D3779</f>
        <v>864</v>
      </c>
      <c r="P3779">
        <f t="shared" ref="P3779:P3842" si="237">IF(L3779=0,0,E3779/L3779)</f>
        <v>48.542372881355931</v>
      </c>
      <c r="Q3779" t="s">
        <v>8317</v>
      </c>
      <c r="R3779" t="s">
        <v>8359</v>
      </c>
      <c r="S3779" s="9">
        <f t="shared" ref="S3779:S3842" si="238">(J3779/86400)+25569+(-5/24)</f>
        <v>41886.903020833335</v>
      </c>
      <c r="T3779" s="9">
        <f t="shared" ref="T3779:T3842" si="239">(I3779/86400)+25569+(-5/24)</f>
        <v>41908.958333333328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121</v>
      </c>
      <c r="P3780">
        <f t="shared" si="237"/>
        <v>70.027777777777771</v>
      </c>
      <c r="Q3780" t="s">
        <v>8317</v>
      </c>
      <c r="R3780" t="s">
        <v>8359</v>
      </c>
      <c r="S3780" s="9">
        <f t="shared" si="238"/>
        <v>41989.610879629625</v>
      </c>
      <c r="T3780" s="9">
        <f t="shared" si="239"/>
        <v>42049.610879629625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597</v>
      </c>
      <c r="P3781">
        <f t="shared" si="237"/>
        <v>135.62608695652173</v>
      </c>
      <c r="Q3781" t="s">
        <v>8317</v>
      </c>
      <c r="R3781" t="s">
        <v>8359</v>
      </c>
      <c r="S3781" s="9">
        <f t="shared" si="238"/>
        <v>42425.527083333327</v>
      </c>
      <c r="T3781" s="9">
        <f t="shared" si="239"/>
        <v>42455.485416666663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500</v>
      </c>
      <c r="P3782">
        <f t="shared" si="237"/>
        <v>100</v>
      </c>
      <c r="Q3782" t="s">
        <v>8317</v>
      </c>
      <c r="R3782" t="s">
        <v>8359</v>
      </c>
      <c r="S3782" s="9">
        <f t="shared" si="238"/>
        <v>42166.011400462965</v>
      </c>
      <c r="T3782" s="9">
        <f t="shared" si="239"/>
        <v>42198.629166666666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435</v>
      </c>
      <c r="P3783">
        <f t="shared" si="237"/>
        <v>94.90384615384616</v>
      </c>
      <c r="Q3783" t="s">
        <v>8317</v>
      </c>
      <c r="R3783" t="s">
        <v>8359</v>
      </c>
      <c r="S3783" s="9">
        <f t="shared" si="238"/>
        <v>41865.674594907403</v>
      </c>
      <c r="T3783" s="9">
        <f t="shared" si="239"/>
        <v>41890.674594907403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35</v>
      </c>
      <c r="P3784">
        <f t="shared" si="237"/>
        <v>75.370370370370367</v>
      </c>
      <c r="Q3784" t="s">
        <v>8317</v>
      </c>
      <c r="R3784" t="s">
        <v>8359</v>
      </c>
      <c r="S3784" s="9">
        <f t="shared" si="238"/>
        <v>42546.653900462959</v>
      </c>
      <c r="T3784" s="9">
        <f t="shared" si="239"/>
        <v>42575.749999999993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347</v>
      </c>
      <c r="P3785">
        <f t="shared" si="237"/>
        <v>64.458333333333329</v>
      </c>
      <c r="Q3785" t="s">
        <v>8317</v>
      </c>
      <c r="R3785" t="s">
        <v>8359</v>
      </c>
      <c r="S3785" s="9">
        <f t="shared" si="238"/>
        <v>42419.931944444441</v>
      </c>
      <c r="T3785" s="9">
        <f t="shared" si="239"/>
        <v>42444.458333333336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150</v>
      </c>
      <c r="P3786">
        <f t="shared" si="237"/>
        <v>115</v>
      </c>
      <c r="Q3786" t="s">
        <v>8317</v>
      </c>
      <c r="R3786" t="s">
        <v>8359</v>
      </c>
      <c r="S3786" s="9">
        <f t="shared" si="238"/>
        <v>42531.772361111107</v>
      </c>
      <c r="T3786" s="9">
        <f t="shared" si="239"/>
        <v>42561.772361111107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1015</v>
      </c>
      <c r="P3787">
        <f t="shared" si="237"/>
        <v>100.5</v>
      </c>
      <c r="Q3787" t="s">
        <v>8317</v>
      </c>
      <c r="R3787" t="s">
        <v>8359</v>
      </c>
      <c r="S3787" s="9">
        <f t="shared" si="238"/>
        <v>42548.430196759255</v>
      </c>
      <c r="T3787" s="9">
        <f t="shared" si="239"/>
        <v>42584.210416666661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658</v>
      </c>
      <c r="P3788">
        <f t="shared" si="237"/>
        <v>93.774647887323937</v>
      </c>
      <c r="Q3788" t="s">
        <v>8317</v>
      </c>
      <c r="R3788" t="s">
        <v>8359</v>
      </c>
      <c r="S3788" s="9">
        <f t="shared" si="238"/>
        <v>42486.829571759255</v>
      </c>
      <c r="T3788" s="9">
        <f t="shared" si="239"/>
        <v>42516.829571759255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</v>
      </c>
      <c r="P3789">
        <f t="shared" si="237"/>
        <v>35.1</v>
      </c>
      <c r="Q3789" t="s">
        <v>8317</v>
      </c>
      <c r="R3789" t="s">
        <v>8359</v>
      </c>
      <c r="S3789" s="9">
        <f t="shared" si="238"/>
        <v>42167.326458333329</v>
      </c>
      <c r="T3789" s="9">
        <f t="shared" si="239"/>
        <v>42195.957638888889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-74500</v>
      </c>
      <c r="P3790">
        <f t="shared" si="237"/>
        <v>500</v>
      </c>
      <c r="Q3790" t="s">
        <v>8317</v>
      </c>
      <c r="R3790" t="s">
        <v>8359</v>
      </c>
      <c r="S3790" s="9">
        <f t="shared" si="238"/>
        <v>42333.487488425926</v>
      </c>
      <c r="T3790" s="9">
        <f t="shared" si="239"/>
        <v>42361.470833333333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-3434</v>
      </c>
      <c r="P3791">
        <f t="shared" si="237"/>
        <v>29</v>
      </c>
      <c r="Q3791" t="s">
        <v>8317</v>
      </c>
      <c r="R3791" t="s">
        <v>8359</v>
      </c>
      <c r="S3791" s="9">
        <f t="shared" si="238"/>
        <v>42138.590486111112</v>
      </c>
      <c r="T3791" s="9">
        <f t="shared" si="239"/>
        <v>42170.590486111112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-15000</v>
      </c>
      <c r="P3792">
        <f t="shared" si="237"/>
        <v>0</v>
      </c>
      <c r="Q3792" t="s">
        <v>8317</v>
      </c>
      <c r="R3792" t="s">
        <v>8359</v>
      </c>
      <c r="S3792" s="9">
        <f t="shared" si="238"/>
        <v>42666.458599537036</v>
      </c>
      <c r="T3792" s="9">
        <f t="shared" si="239"/>
        <v>42696.5002662037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-1500</v>
      </c>
      <c r="P3793">
        <f t="shared" si="237"/>
        <v>0</v>
      </c>
      <c r="Q3793" t="s">
        <v>8317</v>
      </c>
      <c r="R3793" t="s">
        <v>8359</v>
      </c>
      <c r="S3793" s="9">
        <f t="shared" si="238"/>
        <v>41766.4837037037</v>
      </c>
      <c r="T3793" s="9">
        <f t="shared" si="239"/>
        <v>41826.4837037037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-12465</v>
      </c>
      <c r="P3794">
        <f t="shared" si="237"/>
        <v>17.5</v>
      </c>
      <c r="Q3794" t="s">
        <v>8317</v>
      </c>
      <c r="R3794" t="s">
        <v>8359</v>
      </c>
      <c r="S3794" s="9">
        <f t="shared" si="238"/>
        <v>42170.238680555551</v>
      </c>
      <c r="T3794" s="9">
        <f t="shared" si="239"/>
        <v>42200.238680555551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-2824</v>
      </c>
      <c r="P3795">
        <f t="shared" si="237"/>
        <v>174</v>
      </c>
      <c r="Q3795" t="s">
        <v>8317</v>
      </c>
      <c r="R3795" t="s">
        <v>8359</v>
      </c>
      <c r="S3795" s="9">
        <f t="shared" si="238"/>
        <v>41968.73065972222</v>
      </c>
      <c r="T3795" s="9">
        <f t="shared" si="239"/>
        <v>41989.73065972222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-4950</v>
      </c>
      <c r="P3796">
        <f t="shared" si="237"/>
        <v>50</v>
      </c>
      <c r="Q3796" t="s">
        <v>8317</v>
      </c>
      <c r="R3796" t="s">
        <v>8359</v>
      </c>
      <c r="S3796" s="9">
        <f t="shared" si="238"/>
        <v>42132.372152777774</v>
      </c>
      <c r="T3796" s="9">
        <f t="shared" si="239"/>
        <v>42162.372152777774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-590</v>
      </c>
      <c r="P3797">
        <f t="shared" si="237"/>
        <v>5</v>
      </c>
      <c r="Q3797" t="s">
        <v>8317</v>
      </c>
      <c r="R3797" t="s">
        <v>8359</v>
      </c>
      <c r="S3797" s="9">
        <f t="shared" si="238"/>
        <v>42201.227893518517</v>
      </c>
      <c r="T3797" s="9">
        <f t="shared" si="239"/>
        <v>42244.729166666664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-22499</v>
      </c>
      <c r="P3798">
        <f t="shared" si="237"/>
        <v>1</v>
      </c>
      <c r="Q3798" t="s">
        <v>8317</v>
      </c>
      <c r="R3798" t="s">
        <v>8359</v>
      </c>
      <c r="S3798" s="9">
        <f t="shared" si="238"/>
        <v>42688.821250000001</v>
      </c>
      <c r="T3798" s="9">
        <f t="shared" si="239"/>
        <v>42748.821250000001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-620</v>
      </c>
      <c r="P3799">
        <f t="shared" si="237"/>
        <v>145.40540540540542</v>
      </c>
      <c r="Q3799" t="s">
        <v>8317</v>
      </c>
      <c r="R3799" t="s">
        <v>8359</v>
      </c>
      <c r="S3799" s="9">
        <f t="shared" si="238"/>
        <v>42084.673206018517</v>
      </c>
      <c r="T3799" s="9">
        <f t="shared" si="239"/>
        <v>42114.673206018517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-68975</v>
      </c>
      <c r="P3800">
        <f t="shared" si="237"/>
        <v>205</v>
      </c>
      <c r="Q3800" t="s">
        <v>8317</v>
      </c>
      <c r="R3800" t="s">
        <v>8359</v>
      </c>
      <c r="S3800" s="9">
        <f t="shared" si="238"/>
        <v>41831.514444444438</v>
      </c>
      <c r="T3800" s="9">
        <f t="shared" si="239"/>
        <v>41861.514444444438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-9598</v>
      </c>
      <c r="P3801">
        <f t="shared" si="237"/>
        <v>100.5</v>
      </c>
      <c r="Q3801" t="s">
        <v>8317</v>
      </c>
      <c r="R3801" t="s">
        <v>8359</v>
      </c>
      <c r="S3801" s="9">
        <f t="shared" si="238"/>
        <v>42410.722719907404</v>
      </c>
      <c r="T3801" s="9">
        <f t="shared" si="239"/>
        <v>42440.722719907404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-21119</v>
      </c>
      <c r="P3802">
        <f t="shared" si="237"/>
        <v>55.0625</v>
      </c>
      <c r="Q3802" t="s">
        <v>8317</v>
      </c>
      <c r="R3802" t="s">
        <v>8359</v>
      </c>
      <c r="S3802" s="9">
        <f t="shared" si="238"/>
        <v>41982.528738425921</v>
      </c>
      <c r="T3802" s="9">
        <f t="shared" si="239"/>
        <v>42014.999305555553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-4574</v>
      </c>
      <c r="P3803">
        <f t="shared" si="237"/>
        <v>47.333333333333336</v>
      </c>
      <c r="Q3803" t="s">
        <v>8317</v>
      </c>
      <c r="R3803" t="s">
        <v>8359</v>
      </c>
      <c r="S3803" s="9">
        <f t="shared" si="238"/>
        <v>41975.467777777776</v>
      </c>
      <c r="T3803" s="9">
        <f t="shared" si="239"/>
        <v>42006.467777777776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-3000</v>
      </c>
      <c r="P3804">
        <f t="shared" si="237"/>
        <v>0</v>
      </c>
      <c r="Q3804" t="s">
        <v>8317</v>
      </c>
      <c r="R3804" t="s">
        <v>8359</v>
      </c>
      <c r="S3804" s="9">
        <f t="shared" si="238"/>
        <v>42268.917893518512</v>
      </c>
      <c r="T3804" s="9">
        <f t="shared" si="239"/>
        <v>42298.917893518512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-9642</v>
      </c>
      <c r="P3805">
        <f t="shared" si="237"/>
        <v>58.95</v>
      </c>
      <c r="Q3805" t="s">
        <v>8317</v>
      </c>
      <c r="R3805" t="s">
        <v>8359</v>
      </c>
      <c r="S3805" s="9">
        <f t="shared" si="238"/>
        <v>42403.763518518514</v>
      </c>
      <c r="T3805" s="9">
        <f t="shared" si="239"/>
        <v>42433.763518518514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-8000</v>
      </c>
      <c r="P3806">
        <f t="shared" si="237"/>
        <v>0</v>
      </c>
      <c r="Q3806" t="s">
        <v>8317</v>
      </c>
      <c r="R3806" t="s">
        <v>8359</v>
      </c>
      <c r="S3806" s="9">
        <f t="shared" si="238"/>
        <v>42526.801203703704</v>
      </c>
      <c r="T3806" s="9">
        <f t="shared" si="239"/>
        <v>42582.083333333336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-149997</v>
      </c>
      <c r="P3807">
        <f t="shared" si="237"/>
        <v>1.5</v>
      </c>
      <c r="Q3807" t="s">
        <v>8317</v>
      </c>
      <c r="R3807" t="s">
        <v>8359</v>
      </c>
      <c r="S3807" s="9">
        <f t="shared" si="238"/>
        <v>41849.678703703699</v>
      </c>
      <c r="T3807" s="9">
        <f t="shared" si="239"/>
        <v>41909.678703703699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-7495</v>
      </c>
      <c r="P3808">
        <f t="shared" si="237"/>
        <v>5</v>
      </c>
      <c r="Q3808" t="s">
        <v>8317</v>
      </c>
      <c r="R3808" t="s">
        <v>8359</v>
      </c>
      <c r="S3808" s="9">
        <f t="shared" si="238"/>
        <v>41799.050706018512</v>
      </c>
      <c r="T3808" s="9">
        <f t="shared" si="239"/>
        <v>41819.050706018512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-1045</v>
      </c>
      <c r="P3809">
        <f t="shared" si="237"/>
        <v>50.555555555555557</v>
      </c>
      <c r="Q3809" t="s">
        <v>8317</v>
      </c>
      <c r="R3809" t="s">
        <v>8359</v>
      </c>
      <c r="S3809" s="9">
        <f t="shared" si="238"/>
        <v>42090.700682870367</v>
      </c>
      <c r="T3809" s="9">
        <f t="shared" si="239"/>
        <v>42097.700682870367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0</v>
      </c>
      <c r="P3810">
        <f t="shared" si="237"/>
        <v>41.666666666666664</v>
      </c>
      <c r="Q3810" t="s">
        <v>8317</v>
      </c>
      <c r="R3810" t="s">
        <v>8318</v>
      </c>
      <c r="S3810" s="9">
        <f t="shared" si="238"/>
        <v>42059.24559027778</v>
      </c>
      <c r="T3810" s="9">
        <f t="shared" si="239"/>
        <v>42119.203923611109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25</v>
      </c>
      <c r="P3811">
        <f t="shared" si="237"/>
        <v>53.289473684210527</v>
      </c>
      <c r="Q3811" t="s">
        <v>8317</v>
      </c>
      <c r="R3811" t="s">
        <v>8318</v>
      </c>
      <c r="S3811" s="9">
        <f t="shared" si="238"/>
        <v>41800.318368055552</v>
      </c>
      <c r="T3811" s="9">
        <f t="shared" si="239"/>
        <v>41850.75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326</v>
      </c>
      <c r="P3812">
        <f t="shared" si="237"/>
        <v>70.230769230769226</v>
      </c>
      <c r="Q3812" t="s">
        <v>8317</v>
      </c>
      <c r="R3812" t="s">
        <v>8318</v>
      </c>
      <c r="S3812" s="9">
        <f t="shared" si="238"/>
        <v>42054.640717592592</v>
      </c>
      <c r="T3812" s="9">
        <f t="shared" si="239"/>
        <v>42084.599050925921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575</v>
      </c>
      <c r="P3813">
        <f t="shared" si="237"/>
        <v>43.421052631578945</v>
      </c>
      <c r="Q3813" t="s">
        <v>8317</v>
      </c>
      <c r="R3813" t="s">
        <v>8318</v>
      </c>
      <c r="S3813" s="9">
        <f t="shared" si="238"/>
        <v>42487.418668981474</v>
      </c>
      <c r="T3813" s="9">
        <f t="shared" si="239"/>
        <v>42521.249999999993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191</v>
      </c>
      <c r="P3814">
        <f t="shared" si="237"/>
        <v>199.18181818181819</v>
      </c>
      <c r="Q3814" t="s">
        <v>8317</v>
      </c>
      <c r="R3814" t="s">
        <v>8318</v>
      </c>
      <c r="S3814" s="9">
        <f t="shared" si="238"/>
        <v>42109.542916666665</v>
      </c>
      <c r="T3814" s="9">
        <f t="shared" si="239"/>
        <v>42155.957638888889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19.989999999999782</v>
      </c>
      <c r="P3815">
        <f t="shared" si="237"/>
        <v>78.518148148148143</v>
      </c>
      <c r="Q3815" t="s">
        <v>8317</v>
      </c>
      <c r="R3815" t="s">
        <v>8318</v>
      </c>
      <c r="S3815" s="9">
        <f t="shared" si="238"/>
        <v>42497.067372685182</v>
      </c>
      <c r="T3815" s="9">
        <f t="shared" si="239"/>
        <v>42535.696527777771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602</v>
      </c>
      <c r="P3816">
        <f t="shared" si="237"/>
        <v>61.823529411764703</v>
      </c>
      <c r="Q3816" t="s">
        <v>8317</v>
      </c>
      <c r="R3816" t="s">
        <v>8318</v>
      </c>
      <c r="S3816" s="9">
        <f t="shared" si="238"/>
        <v>42058.695740740739</v>
      </c>
      <c r="T3816" s="9">
        <f t="shared" si="239"/>
        <v>42094.957638888889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9.9999999999909051E-3</v>
      </c>
      <c r="P3817">
        <f t="shared" si="237"/>
        <v>50.000500000000002</v>
      </c>
      <c r="Q3817" t="s">
        <v>8317</v>
      </c>
      <c r="R3817" t="s">
        <v>8318</v>
      </c>
      <c r="S3817" s="9">
        <f t="shared" si="238"/>
        <v>42207.051585648143</v>
      </c>
      <c r="T3817" s="9">
        <f t="shared" si="239"/>
        <v>42236.749999999993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288.56999999999994</v>
      </c>
      <c r="P3818">
        <f t="shared" si="237"/>
        <v>48.339729729729726</v>
      </c>
      <c r="Q3818" t="s">
        <v>8317</v>
      </c>
      <c r="R3818" t="s">
        <v>8318</v>
      </c>
      <c r="S3818" s="9">
        <f t="shared" si="238"/>
        <v>41807.481747685182</v>
      </c>
      <c r="T3818" s="9">
        <f t="shared" si="239"/>
        <v>41837.481747685182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145</v>
      </c>
      <c r="P3819">
        <f t="shared" si="237"/>
        <v>107.25</v>
      </c>
      <c r="Q3819" t="s">
        <v>8317</v>
      </c>
      <c r="R3819" t="s">
        <v>8318</v>
      </c>
      <c r="S3819" s="9">
        <f t="shared" si="238"/>
        <v>42284.488611111105</v>
      </c>
      <c r="T3819" s="9">
        <f t="shared" si="239"/>
        <v>42300.957638888889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320</v>
      </c>
      <c r="P3820">
        <f t="shared" si="237"/>
        <v>57</v>
      </c>
      <c r="Q3820" t="s">
        <v>8317</v>
      </c>
      <c r="R3820" t="s">
        <v>8318</v>
      </c>
      <c r="S3820" s="9">
        <f t="shared" si="238"/>
        <v>42045.634050925924</v>
      </c>
      <c r="T3820" s="9">
        <f t="shared" si="239"/>
        <v>42075.592384259253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64</v>
      </c>
      <c r="P3821">
        <f t="shared" si="237"/>
        <v>40.92307692307692</v>
      </c>
      <c r="Q3821" t="s">
        <v>8317</v>
      </c>
      <c r="R3821" t="s">
        <v>8318</v>
      </c>
      <c r="S3821" s="9">
        <f t="shared" si="238"/>
        <v>42184.001203703701</v>
      </c>
      <c r="T3821" s="9">
        <f t="shared" si="239"/>
        <v>42202.668055555558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130</v>
      </c>
      <c r="P3822">
        <f t="shared" si="237"/>
        <v>21.5</v>
      </c>
      <c r="Q3822" t="s">
        <v>8317</v>
      </c>
      <c r="R3822" t="s">
        <v>8318</v>
      </c>
      <c r="S3822" s="9">
        <f t="shared" si="238"/>
        <v>42160.443483796298</v>
      </c>
      <c r="T3822" s="9">
        <f t="shared" si="239"/>
        <v>42190.443483796298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159</v>
      </c>
      <c r="P3823">
        <f t="shared" si="237"/>
        <v>79.543478260869563</v>
      </c>
      <c r="Q3823" t="s">
        <v>8317</v>
      </c>
      <c r="R3823" t="s">
        <v>8318</v>
      </c>
      <c r="S3823" s="9">
        <f t="shared" si="238"/>
        <v>42340.972303240742</v>
      </c>
      <c r="T3823" s="9">
        <f t="shared" si="239"/>
        <v>42372.972303240742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501</v>
      </c>
      <c r="P3824">
        <f t="shared" si="237"/>
        <v>72.381578947368425</v>
      </c>
      <c r="Q3824" t="s">
        <v>8317</v>
      </c>
      <c r="R3824" t="s">
        <v>8318</v>
      </c>
      <c r="S3824" s="9">
        <f t="shared" si="238"/>
        <v>42329.629826388882</v>
      </c>
      <c r="T3824" s="9">
        <f t="shared" si="239"/>
        <v>42388.749305555553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150</v>
      </c>
      <c r="P3825">
        <f t="shared" si="237"/>
        <v>64.634146341463421</v>
      </c>
      <c r="Q3825" t="s">
        <v>8317</v>
      </c>
      <c r="R3825" t="s">
        <v>8318</v>
      </c>
      <c r="S3825" s="9">
        <f t="shared" si="238"/>
        <v>42170.701898148145</v>
      </c>
      <c r="T3825" s="9">
        <f t="shared" si="239"/>
        <v>42204.957638888889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20</v>
      </c>
      <c r="P3826">
        <f t="shared" si="237"/>
        <v>38.571428571428569</v>
      </c>
      <c r="Q3826" t="s">
        <v>8317</v>
      </c>
      <c r="R3826" t="s">
        <v>8318</v>
      </c>
      <c r="S3826" s="9">
        <f t="shared" si="238"/>
        <v>42571.417858796289</v>
      </c>
      <c r="T3826" s="9">
        <f t="shared" si="239"/>
        <v>42583.361805555549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271</v>
      </c>
      <c r="P3827">
        <f t="shared" si="237"/>
        <v>107.57142857142857</v>
      </c>
      <c r="Q3827" t="s">
        <v>8317</v>
      </c>
      <c r="R3827" t="s">
        <v>8318</v>
      </c>
      <c r="S3827" s="9">
        <f t="shared" si="238"/>
        <v>42150.861273148148</v>
      </c>
      <c r="T3827" s="9">
        <f t="shared" si="239"/>
        <v>42171.861273148148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115</v>
      </c>
      <c r="P3828">
        <f t="shared" si="237"/>
        <v>27.5</v>
      </c>
      <c r="Q3828" t="s">
        <v>8317</v>
      </c>
      <c r="R3828" t="s">
        <v>8318</v>
      </c>
      <c r="S3828" s="9">
        <f t="shared" si="238"/>
        <v>42101.215208333328</v>
      </c>
      <c r="T3828" s="9">
        <f t="shared" si="239"/>
        <v>42131.215208333328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1580</v>
      </c>
      <c r="P3829">
        <f t="shared" si="237"/>
        <v>70.461538461538467</v>
      </c>
      <c r="Q3829" t="s">
        <v>8317</v>
      </c>
      <c r="R3829" t="s">
        <v>8318</v>
      </c>
      <c r="S3829" s="9">
        <f t="shared" si="238"/>
        <v>42034.719918981478</v>
      </c>
      <c r="T3829" s="9">
        <f t="shared" si="239"/>
        <v>42089.791666666664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0</v>
      </c>
      <c r="P3830">
        <f t="shared" si="237"/>
        <v>178.57142857142858</v>
      </c>
      <c r="Q3830" t="s">
        <v>8317</v>
      </c>
      <c r="R3830" t="s">
        <v>8318</v>
      </c>
      <c r="S3830" s="9">
        <f t="shared" si="238"/>
        <v>41944.319293981483</v>
      </c>
      <c r="T3830" s="9">
        <f t="shared" si="239"/>
        <v>42004.36096064814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</v>
      </c>
      <c r="P3831">
        <f t="shared" si="237"/>
        <v>62.625</v>
      </c>
      <c r="Q3831" t="s">
        <v>8317</v>
      </c>
      <c r="R3831" t="s">
        <v>8318</v>
      </c>
      <c r="S3831" s="9">
        <f t="shared" si="238"/>
        <v>42593.657071759262</v>
      </c>
      <c r="T3831" s="9">
        <f t="shared" si="239"/>
        <v>42613.657071759262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125</v>
      </c>
      <c r="P3832">
        <f t="shared" si="237"/>
        <v>75</v>
      </c>
      <c r="Q3832" t="s">
        <v>8317</v>
      </c>
      <c r="R3832" t="s">
        <v>8318</v>
      </c>
      <c r="S3832" s="9">
        <f t="shared" si="238"/>
        <v>42503.532534722217</v>
      </c>
      <c r="T3832" s="9">
        <f t="shared" si="239"/>
        <v>42517.532534722217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30.110000000000014</v>
      </c>
      <c r="P3833">
        <f t="shared" si="237"/>
        <v>58.901111111111113</v>
      </c>
      <c r="Q3833" t="s">
        <v>8317</v>
      </c>
      <c r="R3833" t="s">
        <v>8318</v>
      </c>
      <c r="S3833" s="9">
        <f t="shared" si="238"/>
        <v>41927.640567129631</v>
      </c>
      <c r="T3833" s="9">
        <f t="shared" si="239"/>
        <v>41948.682233796295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56</v>
      </c>
      <c r="P3834">
        <f t="shared" si="237"/>
        <v>139.55555555555554</v>
      </c>
      <c r="Q3834" t="s">
        <v>8317</v>
      </c>
      <c r="R3834" t="s">
        <v>8318</v>
      </c>
      <c r="S3834" s="9">
        <f t="shared" si="238"/>
        <v>42374.906655092585</v>
      </c>
      <c r="T3834" s="9">
        <f t="shared" si="239"/>
        <v>42419.906655092585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200</v>
      </c>
      <c r="P3835">
        <f t="shared" si="237"/>
        <v>70</v>
      </c>
      <c r="Q3835" t="s">
        <v>8317</v>
      </c>
      <c r="R3835" t="s">
        <v>8318</v>
      </c>
      <c r="S3835" s="9">
        <f t="shared" si="238"/>
        <v>41963.664027777777</v>
      </c>
      <c r="T3835" s="9">
        <f t="shared" si="239"/>
        <v>41974.589583333327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271</v>
      </c>
      <c r="P3836">
        <f t="shared" si="237"/>
        <v>57.385964912280699</v>
      </c>
      <c r="Q3836" t="s">
        <v>8317</v>
      </c>
      <c r="R3836" t="s">
        <v>8318</v>
      </c>
      <c r="S3836" s="9">
        <f t="shared" si="238"/>
        <v>42143.236886574072</v>
      </c>
      <c r="T3836" s="9">
        <f t="shared" si="239"/>
        <v>42173.236886574072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120</v>
      </c>
      <c r="P3837">
        <f t="shared" si="237"/>
        <v>40</v>
      </c>
      <c r="Q3837" t="s">
        <v>8317</v>
      </c>
      <c r="R3837" t="s">
        <v>8318</v>
      </c>
      <c r="S3837" s="9">
        <f t="shared" si="238"/>
        <v>42460.733888888884</v>
      </c>
      <c r="T3837" s="9">
        <f t="shared" si="239"/>
        <v>42481.733888888884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100</v>
      </c>
      <c r="P3838">
        <f t="shared" si="237"/>
        <v>64.285714285714292</v>
      </c>
      <c r="Q3838" t="s">
        <v>8317</v>
      </c>
      <c r="R3838" t="s">
        <v>8318</v>
      </c>
      <c r="S3838" s="9">
        <f t="shared" si="238"/>
        <v>42553.718194444438</v>
      </c>
      <c r="T3838" s="9">
        <f t="shared" si="239"/>
        <v>42584.964583333327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42</v>
      </c>
      <c r="P3839">
        <f t="shared" si="237"/>
        <v>120.11764705882354</v>
      </c>
      <c r="Q3839" t="s">
        <v>8317</v>
      </c>
      <c r="R3839" t="s">
        <v>8318</v>
      </c>
      <c r="S3839" s="9">
        <f t="shared" si="238"/>
        <v>42152.557384259257</v>
      </c>
      <c r="T3839" s="9">
        <f t="shared" si="239"/>
        <v>42188.557384259257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824</v>
      </c>
      <c r="P3840">
        <f t="shared" si="237"/>
        <v>1008.24</v>
      </c>
      <c r="Q3840" t="s">
        <v>8317</v>
      </c>
      <c r="R3840" t="s">
        <v>8318</v>
      </c>
      <c r="S3840" s="9">
        <f t="shared" si="238"/>
        <v>42116.502418981479</v>
      </c>
      <c r="T3840" s="9">
        <f t="shared" si="239"/>
        <v>42146.502418981479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25</v>
      </c>
      <c r="P3841">
        <f t="shared" si="237"/>
        <v>63.28125</v>
      </c>
      <c r="Q3841" t="s">
        <v>8317</v>
      </c>
      <c r="R3841" t="s">
        <v>8318</v>
      </c>
      <c r="S3841" s="9">
        <f t="shared" si="238"/>
        <v>42154.934305555558</v>
      </c>
      <c r="T3841" s="9">
        <f t="shared" si="239"/>
        <v>42214.934305555558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64</v>
      </c>
      <c r="P3842">
        <f t="shared" si="237"/>
        <v>21.666666666666668</v>
      </c>
      <c r="Q3842" t="s">
        <v>8317</v>
      </c>
      <c r="R3842" t="s">
        <v>8318</v>
      </c>
      <c r="S3842" s="9">
        <f t="shared" si="238"/>
        <v>42432.493391203701</v>
      </c>
      <c r="T3842" s="9">
        <f t="shared" si="239"/>
        <v>42457.45172453703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E3843-D3843</f>
        <v>-9128</v>
      </c>
      <c r="P3843">
        <f t="shared" ref="P3843:P3906" si="241">IF(L3843=0,0,E3843/L3843)</f>
        <v>25.647058823529413</v>
      </c>
      <c r="Q3843" t="s">
        <v>8317</v>
      </c>
      <c r="R3843" t="s">
        <v>8318</v>
      </c>
      <c r="S3843" s="9">
        <f t="shared" ref="S3843:S3906" si="242">(J3843/86400)+25569+(-5/24)</f>
        <v>41780.57739583333</v>
      </c>
      <c r="T3843" s="9">
        <f t="shared" ref="T3843:T3906" si="243">(I3843/86400)+25569+(-5/24)</f>
        <v>41840.57739583333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-3903</v>
      </c>
      <c r="P3844">
        <f t="shared" si="241"/>
        <v>47.695652173913047</v>
      </c>
      <c r="Q3844" t="s">
        <v>8317</v>
      </c>
      <c r="R3844" t="s">
        <v>8318</v>
      </c>
      <c r="S3844" s="9">
        <f t="shared" si="242"/>
        <v>41740.285324074073</v>
      </c>
      <c r="T3844" s="9">
        <f t="shared" si="243"/>
        <v>41770.285324074073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-3935</v>
      </c>
      <c r="P3845">
        <f t="shared" si="241"/>
        <v>56.05263157894737</v>
      </c>
      <c r="Q3845" t="s">
        <v>8317</v>
      </c>
      <c r="R3845" t="s">
        <v>8318</v>
      </c>
      <c r="S3845" s="9">
        <f t="shared" si="242"/>
        <v>41765.864166666666</v>
      </c>
      <c r="T3845" s="9">
        <f t="shared" si="243"/>
        <v>41790.864166666666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-5734</v>
      </c>
      <c r="P3846">
        <f t="shared" si="241"/>
        <v>81.319999999999993</v>
      </c>
      <c r="Q3846" t="s">
        <v>8317</v>
      </c>
      <c r="R3846" t="s">
        <v>8318</v>
      </c>
      <c r="S3846" s="9">
        <f t="shared" si="242"/>
        <v>41766.408958333333</v>
      </c>
      <c r="T3846" s="9">
        <f t="shared" si="243"/>
        <v>41793.082638888889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-39158</v>
      </c>
      <c r="P3847">
        <f t="shared" si="241"/>
        <v>70.166666666666671</v>
      </c>
      <c r="Q3847" t="s">
        <v>8317</v>
      </c>
      <c r="R3847" t="s">
        <v>8318</v>
      </c>
      <c r="S3847" s="9">
        <f t="shared" si="242"/>
        <v>42248.418680555558</v>
      </c>
      <c r="T3847" s="9">
        <f t="shared" si="243"/>
        <v>42278.418680555558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-6811</v>
      </c>
      <c r="P3848">
        <f t="shared" si="241"/>
        <v>23.625</v>
      </c>
      <c r="Q3848" t="s">
        <v>8317</v>
      </c>
      <c r="R3848" t="s">
        <v>8318</v>
      </c>
      <c r="S3848" s="9">
        <f t="shared" si="242"/>
        <v>41885.01321759259</v>
      </c>
      <c r="T3848" s="9">
        <f t="shared" si="243"/>
        <v>41916.082638888889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-8803</v>
      </c>
      <c r="P3849">
        <f t="shared" si="241"/>
        <v>188.55555555555554</v>
      </c>
      <c r="Q3849" t="s">
        <v>8317</v>
      </c>
      <c r="R3849" t="s">
        <v>8318</v>
      </c>
      <c r="S3849" s="9">
        <f t="shared" si="242"/>
        <v>42159.016099537032</v>
      </c>
      <c r="T3849" s="9">
        <f t="shared" si="243"/>
        <v>42204.016099537032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-10871</v>
      </c>
      <c r="P3850">
        <f t="shared" si="241"/>
        <v>49.511627906976742</v>
      </c>
      <c r="Q3850" t="s">
        <v>8317</v>
      </c>
      <c r="R3850" t="s">
        <v>8318</v>
      </c>
      <c r="S3850" s="9">
        <f t="shared" si="242"/>
        <v>42265.608668981477</v>
      </c>
      <c r="T3850" s="9">
        <f t="shared" si="243"/>
        <v>42295.608668981477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-27887</v>
      </c>
      <c r="P3851">
        <f t="shared" si="241"/>
        <v>75.464285714285708</v>
      </c>
      <c r="Q3851" t="s">
        <v>8317</v>
      </c>
      <c r="R3851" t="s">
        <v>8318</v>
      </c>
      <c r="S3851" s="9">
        <f t="shared" si="242"/>
        <v>42136.558842592589</v>
      </c>
      <c r="T3851" s="9">
        <f t="shared" si="243"/>
        <v>42166.558842592589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-962</v>
      </c>
      <c r="P3852">
        <f t="shared" si="241"/>
        <v>9.5</v>
      </c>
      <c r="Q3852" t="s">
        <v>8317</v>
      </c>
      <c r="R3852" t="s">
        <v>8318</v>
      </c>
      <c r="S3852" s="9">
        <f t="shared" si="242"/>
        <v>41974.916006944441</v>
      </c>
      <c r="T3852" s="9">
        <f t="shared" si="243"/>
        <v>42004.916006944441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-1648</v>
      </c>
      <c r="P3853">
        <f t="shared" si="241"/>
        <v>35.5</v>
      </c>
      <c r="Q3853" t="s">
        <v>8317</v>
      </c>
      <c r="R3853" t="s">
        <v>8318</v>
      </c>
      <c r="S3853" s="9">
        <f t="shared" si="242"/>
        <v>42172.23123842592</v>
      </c>
      <c r="T3853" s="9">
        <f t="shared" si="243"/>
        <v>42202.23123842592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-9980</v>
      </c>
      <c r="P3854">
        <f t="shared" si="241"/>
        <v>10</v>
      </c>
      <c r="Q3854" t="s">
        <v>8317</v>
      </c>
      <c r="R3854" t="s">
        <v>8318</v>
      </c>
      <c r="S3854" s="9">
        <f t="shared" si="242"/>
        <v>42064.982361111113</v>
      </c>
      <c r="T3854" s="9">
        <f t="shared" si="243"/>
        <v>42089.940694444442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-99974</v>
      </c>
      <c r="P3855">
        <f t="shared" si="241"/>
        <v>13</v>
      </c>
      <c r="Q3855" t="s">
        <v>8317</v>
      </c>
      <c r="R3855" t="s">
        <v>8318</v>
      </c>
      <c r="S3855" s="9">
        <f t="shared" si="242"/>
        <v>41848.631689814814</v>
      </c>
      <c r="T3855" s="9">
        <f t="shared" si="243"/>
        <v>41883.631689814814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-9212</v>
      </c>
      <c r="P3856">
        <f t="shared" si="241"/>
        <v>89.4</v>
      </c>
      <c r="Q3856" t="s">
        <v>8317</v>
      </c>
      <c r="R3856" t="s">
        <v>8318</v>
      </c>
      <c r="S3856" s="9">
        <f t="shared" si="242"/>
        <v>42103.67659722222</v>
      </c>
      <c r="T3856" s="9">
        <f t="shared" si="243"/>
        <v>42133.67659722222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-975</v>
      </c>
      <c r="P3857">
        <f t="shared" si="241"/>
        <v>25</v>
      </c>
      <c r="Q3857" t="s">
        <v>8317</v>
      </c>
      <c r="R3857" t="s">
        <v>8318</v>
      </c>
      <c r="S3857" s="9">
        <f t="shared" si="242"/>
        <v>42059.762395833335</v>
      </c>
      <c r="T3857" s="9">
        <f t="shared" si="243"/>
        <v>42089.720729166664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-4999</v>
      </c>
      <c r="P3858">
        <f t="shared" si="241"/>
        <v>1</v>
      </c>
      <c r="Q3858" t="s">
        <v>8317</v>
      </c>
      <c r="R3858" t="s">
        <v>8318</v>
      </c>
      <c r="S3858" s="9">
        <f t="shared" si="242"/>
        <v>42041.534756944442</v>
      </c>
      <c r="T3858" s="9">
        <f t="shared" si="243"/>
        <v>42071.493090277778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-4740</v>
      </c>
      <c r="P3859">
        <f t="shared" si="241"/>
        <v>65</v>
      </c>
      <c r="Q3859" t="s">
        <v>8317</v>
      </c>
      <c r="R3859" t="s">
        <v>8318</v>
      </c>
      <c r="S3859" s="9">
        <f t="shared" si="242"/>
        <v>41829.528819444444</v>
      </c>
      <c r="T3859" s="9">
        <f t="shared" si="243"/>
        <v>41852.508333333331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-490</v>
      </c>
      <c r="P3860">
        <f t="shared" si="241"/>
        <v>10</v>
      </c>
      <c r="Q3860" t="s">
        <v>8317</v>
      </c>
      <c r="R3860" t="s">
        <v>8318</v>
      </c>
      <c r="S3860" s="9">
        <f t="shared" si="242"/>
        <v>42128.222731481474</v>
      </c>
      <c r="T3860" s="9">
        <f t="shared" si="243"/>
        <v>42146.666666666664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-2499</v>
      </c>
      <c r="P3861">
        <f t="shared" si="241"/>
        <v>1</v>
      </c>
      <c r="Q3861" t="s">
        <v>8317</v>
      </c>
      <c r="R3861" t="s">
        <v>8318</v>
      </c>
      <c r="S3861" s="9">
        <f t="shared" si="242"/>
        <v>41789.685266203705</v>
      </c>
      <c r="T3861" s="9">
        <f t="shared" si="243"/>
        <v>41815.666666666664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-4940</v>
      </c>
      <c r="P3862">
        <f t="shared" si="241"/>
        <v>81.538461538461533</v>
      </c>
      <c r="Q3862" t="s">
        <v>8317</v>
      </c>
      <c r="R3862" t="s">
        <v>8318</v>
      </c>
      <c r="S3862" s="9">
        <f t="shared" si="242"/>
        <v>41833.452662037038</v>
      </c>
      <c r="T3862" s="9">
        <f t="shared" si="243"/>
        <v>41863.452662037038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-1900</v>
      </c>
      <c r="P3863">
        <f t="shared" si="241"/>
        <v>100</v>
      </c>
      <c r="Q3863" t="s">
        <v>8317</v>
      </c>
      <c r="R3863" t="s">
        <v>8318</v>
      </c>
      <c r="S3863" s="9">
        <f t="shared" si="242"/>
        <v>41914.381678240738</v>
      </c>
      <c r="T3863" s="9">
        <f t="shared" si="243"/>
        <v>41955.699305555558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-7499</v>
      </c>
      <c r="P3864">
        <f t="shared" si="241"/>
        <v>1</v>
      </c>
      <c r="Q3864" t="s">
        <v>8317</v>
      </c>
      <c r="R3864" t="s">
        <v>8318</v>
      </c>
      <c r="S3864" s="9">
        <f t="shared" si="242"/>
        <v>42611.052731481475</v>
      </c>
      <c r="T3864" s="9">
        <f t="shared" si="243"/>
        <v>42625.499305555553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-6000</v>
      </c>
      <c r="P3865">
        <f t="shared" si="241"/>
        <v>0</v>
      </c>
      <c r="Q3865" t="s">
        <v>8317</v>
      </c>
      <c r="R3865" t="s">
        <v>8318</v>
      </c>
      <c r="S3865" s="9">
        <f t="shared" si="242"/>
        <v>42253.424826388888</v>
      </c>
      <c r="T3865" s="9">
        <f t="shared" si="243"/>
        <v>42313.466493055552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-4940</v>
      </c>
      <c r="P3866">
        <f t="shared" si="241"/>
        <v>20</v>
      </c>
      <c r="Q3866" t="s">
        <v>8317</v>
      </c>
      <c r="R3866" t="s">
        <v>8318</v>
      </c>
      <c r="S3866" s="9">
        <f t="shared" si="242"/>
        <v>42295.683495370373</v>
      </c>
      <c r="T3866" s="9">
        <f t="shared" si="243"/>
        <v>42325.72516203703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-1763</v>
      </c>
      <c r="P3867">
        <f t="shared" si="241"/>
        <v>46.428571428571431</v>
      </c>
      <c r="Q3867" t="s">
        <v>8317</v>
      </c>
      <c r="R3867" t="s">
        <v>8318</v>
      </c>
      <c r="S3867" s="9">
        <f t="shared" si="242"/>
        <v>41841.44326388889</v>
      </c>
      <c r="T3867" s="9">
        <f t="shared" si="243"/>
        <v>41881.020833333328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-1989</v>
      </c>
      <c r="P3868">
        <f t="shared" si="241"/>
        <v>5.5</v>
      </c>
      <c r="Q3868" t="s">
        <v>8317</v>
      </c>
      <c r="R3868" t="s">
        <v>8318</v>
      </c>
      <c r="S3868" s="9">
        <f t="shared" si="242"/>
        <v>42402.738668981481</v>
      </c>
      <c r="T3868" s="9">
        <f t="shared" si="243"/>
        <v>42451.936805555553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-1749</v>
      </c>
      <c r="P3869">
        <f t="shared" si="241"/>
        <v>50.2</v>
      </c>
      <c r="Q3869" t="s">
        <v>8317</v>
      </c>
      <c r="R3869" t="s">
        <v>8318</v>
      </c>
      <c r="S3869" s="9">
        <f t="shared" si="242"/>
        <v>42509.605775462966</v>
      </c>
      <c r="T3869" s="9">
        <f t="shared" si="243"/>
        <v>42539.605775462966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-4990</v>
      </c>
      <c r="P3870">
        <f t="shared" si="241"/>
        <v>10</v>
      </c>
      <c r="Q3870" t="s">
        <v>8317</v>
      </c>
      <c r="R3870" t="s">
        <v>8359</v>
      </c>
      <c r="S3870" s="9">
        <f t="shared" si="242"/>
        <v>41865.45144675926</v>
      </c>
      <c r="T3870" s="9">
        <f t="shared" si="243"/>
        <v>41890.45144675926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-12659</v>
      </c>
      <c r="P3871">
        <f t="shared" si="241"/>
        <v>30.133333333333333</v>
      </c>
      <c r="Q3871" t="s">
        <v>8317</v>
      </c>
      <c r="R3871" t="s">
        <v>8359</v>
      </c>
      <c r="S3871" s="9">
        <f t="shared" si="242"/>
        <v>42047.516111111108</v>
      </c>
      <c r="T3871" s="9">
        <f t="shared" si="243"/>
        <v>42076.924305555549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-8500</v>
      </c>
      <c r="P3872">
        <f t="shared" si="241"/>
        <v>150</v>
      </c>
      <c r="Q3872" t="s">
        <v>8317</v>
      </c>
      <c r="R3872" t="s">
        <v>8359</v>
      </c>
      <c r="S3872" s="9">
        <f t="shared" si="242"/>
        <v>41792.963865740741</v>
      </c>
      <c r="T3872" s="9">
        <f t="shared" si="243"/>
        <v>41822.963865740741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-1460</v>
      </c>
      <c r="P3873">
        <f t="shared" si="241"/>
        <v>13.333333333333334</v>
      </c>
      <c r="Q3873" t="s">
        <v>8317</v>
      </c>
      <c r="R3873" t="s">
        <v>8359</v>
      </c>
      <c r="S3873" s="9">
        <f t="shared" si="242"/>
        <v>42763.572337962956</v>
      </c>
      <c r="T3873" s="9">
        <f t="shared" si="243"/>
        <v>42823.530671296299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-15000</v>
      </c>
      <c r="P3874">
        <f t="shared" si="241"/>
        <v>0</v>
      </c>
      <c r="Q3874" t="s">
        <v>8317</v>
      </c>
      <c r="R3874" t="s">
        <v>8359</v>
      </c>
      <c r="S3874" s="9">
        <f t="shared" si="242"/>
        <v>42179.9374537037</v>
      </c>
      <c r="T3874" s="9">
        <f t="shared" si="243"/>
        <v>42229.9374537037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-5500</v>
      </c>
      <c r="P3875">
        <f t="shared" si="241"/>
        <v>0</v>
      </c>
      <c r="Q3875" t="s">
        <v>8317</v>
      </c>
      <c r="R3875" t="s">
        <v>8359</v>
      </c>
      <c r="S3875" s="9">
        <f t="shared" si="242"/>
        <v>42255.487673611111</v>
      </c>
      <c r="T3875" s="9">
        <f t="shared" si="243"/>
        <v>42285.487673611111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-620</v>
      </c>
      <c r="P3876">
        <f t="shared" si="241"/>
        <v>0</v>
      </c>
      <c r="Q3876" t="s">
        <v>8317</v>
      </c>
      <c r="R3876" t="s">
        <v>8359</v>
      </c>
      <c r="S3876" s="9">
        <f t="shared" si="242"/>
        <v>42006.808124999996</v>
      </c>
      <c r="T3876" s="9">
        <f t="shared" si="243"/>
        <v>42027.833333333336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-30000</v>
      </c>
      <c r="P3877">
        <f t="shared" si="241"/>
        <v>0</v>
      </c>
      <c r="Q3877" t="s">
        <v>8317</v>
      </c>
      <c r="R3877" t="s">
        <v>8359</v>
      </c>
      <c r="S3877" s="9">
        <f t="shared" si="242"/>
        <v>42615.138483796291</v>
      </c>
      <c r="T3877" s="9">
        <f t="shared" si="243"/>
        <v>42616.208333333336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-1841</v>
      </c>
      <c r="P3878">
        <f t="shared" si="241"/>
        <v>44.760869565217391</v>
      </c>
      <c r="Q3878" t="s">
        <v>8317</v>
      </c>
      <c r="R3878" t="s">
        <v>8359</v>
      </c>
      <c r="S3878" s="9">
        <f t="shared" si="242"/>
        <v>42372.415833333333</v>
      </c>
      <c r="T3878" s="9">
        <f t="shared" si="243"/>
        <v>42402.415833333333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-23759</v>
      </c>
      <c r="P3879">
        <f t="shared" si="241"/>
        <v>88.642857142857139</v>
      </c>
      <c r="Q3879" t="s">
        <v>8317</v>
      </c>
      <c r="R3879" t="s">
        <v>8359</v>
      </c>
      <c r="S3879" s="9">
        <f t="shared" si="242"/>
        <v>42682.469351851854</v>
      </c>
      <c r="T3879" s="9">
        <f t="shared" si="243"/>
        <v>42712.469351851854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-17990</v>
      </c>
      <c r="P3880">
        <f t="shared" si="241"/>
        <v>10</v>
      </c>
      <c r="Q3880" t="s">
        <v>8317</v>
      </c>
      <c r="R3880" t="s">
        <v>8359</v>
      </c>
      <c r="S3880" s="9">
        <f t="shared" si="242"/>
        <v>42154.610486111109</v>
      </c>
      <c r="T3880" s="9">
        <f t="shared" si="243"/>
        <v>42184.957638888889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-15000</v>
      </c>
      <c r="P3881">
        <f t="shared" si="241"/>
        <v>0</v>
      </c>
      <c r="Q3881" t="s">
        <v>8317</v>
      </c>
      <c r="R3881" t="s">
        <v>8359</v>
      </c>
      <c r="S3881" s="9">
        <f t="shared" si="242"/>
        <v>41999.652731481481</v>
      </c>
      <c r="T3881" s="9">
        <f t="shared" si="243"/>
        <v>42029.652731481481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-6520</v>
      </c>
      <c r="P3882">
        <f t="shared" si="241"/>
        <v>57.647058823529413</v>
      </c>
      <c r="Q3882" t="s">
        <v>8317</v>
      </c>
      <c r="R3882" t="s">
        <v>8359</v>
      </c>
      <c r="S3882" s="9">
        <f t="shared" si="242"/>
        <v>41815.606712962959</v>
      </c>
      <c r="T3882" s="9">
        <f t="shared" si="243"/>
        <v>41850.75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-475</v>
      </c>
      <c r="P3883">
        <f t="shared" si="241"/>
        <v>25</v>
      </c>
      <c r="Q3883" t="s">
        <v>8317</v>
      </c>
      <c r="R3883" t="s">
        <v>8359</v>
      </c>
      <c r="S3883" s="9">
        <f t="shared" si="242"/>
        <v>42755.810173611106</v>
      </c>
      <c r="T3883" s="9">
        <f t="shared" si="243"/>
        <v>42785.810173611106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-30000</v>
      </c>
      <c r="P3884">
        <f t="shared" si="241"/>
        <v>0</v>
      </c>
      <c r="Q3884" t="s">
        <v>8317</v>
      </c>
      <c r="R3884" t="s">
        <v>8359</v>
      </c>
      <c r="S3884" s="9">
        <f t="shared" si="242"/>
        <v>42373.77511574074</v>
      </c>
      <c r="T3884" s="9">
        <f t="shared" si="243"/>
        <v>42400.752083333333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-15000</v>
      </c>
      <c r="P3885">
        <f t="shared" si="241"/>
        <v>0</v>
      </c>
      <c r="Q3885" t="s">
        <v>8317</v>
      </c>
      <c r="R3885" t="s">
        <v>8359</v>
      </c>
      <c r="S3885" s="9">
        <f t="shared" si="242"/>
        <v>41854.394317129627</v>
      </c>
      <c r="T3885" s="9">
        <f t="shared" si="243"/>
        <v>41884.394317129627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-10000</v>
      </c>
      <c r="P3886">
        <f t="shared" si="241"/>
        <v>0</v>
      </c>
      <c r="Q3886" t="s">
        <v>8317</v>
      </c>
      <c r="R3886" t="s">
        <v>8359</v>
      </c>
      <c r="S3886" s="9">
        <f t="shared" si="242"/>
        <v>42065.583240740736</v>
      </c>
      <c r="T3886" s="9">
        <f t="shared" si="243"/>
        <v>42090.541574074072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-375000</v>
      </c>
      <c r="P3887">
        <f t="shared" si="241"/>
        <v>0</v>
      </c>
      <c r="Q3887" t="s">
        <v>8317</v>
      </c>
      <c r="R3887" t="s">
        <v>8359</v>
      </c>
      <c r="S3887" s="9">
        <f t="shared" si="242"/>
        <v>42469.742951388886</v>
      </c>
      <c r="T3887" s="9">
        <f t="shared" si="243"/>
        <v>42499.742951388886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-10000</v>
      </c>
      <c r="P3888">
        <f t="shared" si="241"/>
        <v>0</v>
      </c>
      <c r="Q3888" t="s">
        <v>8317</v>
      </c>
      <c r="R3888" t="s">
        <v>8359</v>
      </c>
      <c r="S3888" s="9">
        <f t="shared" si="242"/>
        <v>41954.019699074073</v>
      </c>
      <c r="T3888" s="9">
        <f t="shared" si="243"/>
        <v>41984.019699074073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-1965</v>
      </c>
      <c r="P3889">
        <f t="shared" si="241"/>
        <v>17.5</v>
      </c>
      <c r="Q3889" t="s">
        <v>8317</v>
      </c>
      <c r="R3889" t="s">
        <v>8359</v>
      </c>
      <c r="S3889" s="9">
        <f t="shared" si="242"/>
        <v>42079.649641203701</v>
      </c>
      <c r="T3889" s="9">
        <f t="shared" si="243"/>
        <v>42125.708333333336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-1458</v>
      </c>
      <c r="P3890">
        <f t="shared" si="241"/>
        <v>38.714285714285715</v>
      </c>
      <c r="Q3890" t="s">
        <v>8317</v>
      </c>
      <c r="R3890" t="s">
        <v>8318</v>
      </c>
      <c r="S3890" s="9">
        <f t="shared" si="242"/>
        <v>42762.337476851848</v>
      </c>
      <c r="T3890" s="9">
        <f t="shared" si="243"/>
        <v>42792.337476851848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-7882</v>
      </c>
      <c r="P3891">
        <f t="shared" si="241"/>
        <v>13.111111111111111</v>
      </c>
      <c r="Q3891" t="s">
        <v>8317</v>
      </c>
      <c r="R3891" t="s">
        <v>8318</v>
      </c>
      <c r="S3891" s="9">
        <f t="shared" si="242"/>
        <v>41976.796643518515</v>
      </c>
      <c r="T3891" s="9">
        <f t="shared" si="243"/>
        <v>42008.768055555549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-12476</v>
      </c>
      <c r="P3892">
        <f t="shared" si="241"/>
        <v>315.5</v>
      </c>
      <c r="Q3892" t="s">
        <v>8317</v>
      </c>
      <c r="R3892" t="s">
        <v>8318</v>
      </c>
      <c r="S3892" s="9">
        <f t="shared" si="242"/>
        <v>42171.55027777778</v>
      </c>
      <c r="T3892" s="9">
        <f t="shared" si="243"/>
        <v>42231.55027777778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-540</v>
      </c>
      <c r="P3893">
        <f t="shared" si="241"/>
        <v>37.142857142857146</v>
      </c>
      <c r="Q3893" t="s">
        <v>8317</v>
      </c>
      <c r="R3893" t="s">
        <v>8318</v>
      </c>
      <c r="S3893" s="9">
        <f t="shared" si="242"/>
        <v>42055.924120370364</v>
      </c>
      <c r="T3893" s="9">
        <f t="shared" si="243"/>
        <v>42085.999305555553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-1000</v>
      </c>
      <c r="P3894">
        <f t="shared" si="241"/>
        <v>0</v>
      </c>
      <c r="Q3894" t="s">
        <v>8317</v>
      </c>
      <c r="R3894" t="s">
        <v>8318</v>
      </c>
      <c r="S3894" s="9">
        <f t="shared" si="242"/>
        <v>41867.443946759253</v>
      </c>
      <c r="T3894" s="9">
        <f t="shared" si="243"/>
        <v>41875.083333333328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-39225</v>
      </c>
      <c r="P3895">
        <f t="shared" si="241"/>
        <v>128.27380952380952</v>
      </c>
      <c r="Q3895" t="s">
        <v>8317</v>
      </c>
      <c r="R3895" t="s">
        <v>8318</v>
      </c>
      <c r="S3895" s="9">
        <f t="shared" si="242"/>
        <v>41779.449537037035</v>
      </c>
      <c r="T3895" s="9">
        <f t="shared" si="243"/>
        <v>41821.041666666664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-14480</v>
      </c>
      <c r="P3896">
        <f t="shared" si="241"/>
        <v>47.272727272727273</v>
      </c>
      <c r="Q3896" t="s">
        <v>8317</v>
      </c>
      <c r="R3896" t="s">
        <v>8318</v>
      </c>
      <c r="S3896" s="9">
        <f t="shared" si="242"/>
        <v>42679.750138888885</v>
      </c>
      <c r="T3896" s="9">
        <f t="shared" si="243"/>
        <v>42709.999305555553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-950</v>
      </c>
      <c r="P3897">
        <f t="shared" si="241"/>
        <v>50</v>
      </c>
      <c r="Q3897" t="s">
        <v>8317</v>
      </c>
      <c r="R3897" t="s">
        <v>8318</v>
      </c>
      <c r="S3897" s="9">
        <f t="shared" si="242"/>
        <v>42032.041875000003</v>
      </c>
      <c r="T3897" s="9">
        <f t="shared" si="243"/>
        <v>42063.041875000003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-1430</v>
      </c>
      <c r="P3898">
        <f t="shared" si="241"/>
        <v>42.5</v>
      </c>
      <c r="Q3898" t="s">
        <v>8317</v>
      </c>
      <c r="R3898" t="s">
        <v>8318</v>
      </c>
      <c r="S3898" s="9">
        <f t="shared" si="242"/>
        <v>41792.983541666668</v>
      </c>
      <c r="T3898" s="9">
        <f t="shared" si="243"/>
        <v>41806.983541666668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-2060</v>
      </c>
      <c r="P3899">
        <f t="shared" si="241"/>
        <v>44</v>
      </c>
      <c r="Q3899" t="s">
        <v>8317</v>
      </c>
      <c r="R3899" t="s">
        <v>8318</v>
      </c>
      <c r="S3899" s="9">
        <f t="shared" si="242"/>
        <v>41982.665312499994</v>
      </c>
      <c r="T3899" s="9">
        <f t="shared" si="243"/>
        <v>42012.665312499994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-1686</v>
      </c>
      <c r="P3900">
        <f t="shared" si="241"/>
        <v>50.875</v>
      </c>
      <c r="Q3900" t="s">
        <v>8317</v>
      </c>
      <c r="R3900" t="s">
        <v>8318</v>
      </c>
      <c r="S3900" s="9">
        <f t="shared" si="242"/>
        <v>42193.273958333331</v>
      </c>
      <c r="T3900" s="9">
        <f t="shared" si="243"/>
        <v>42233.458333333336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-9875</v>
      </c>
      <c r="P3901">
        <f t="shared" si="241"/>
        <v>62.5</v>
      </c>
      <c r="Q3901" t="s">
        <v>8317</v>
      </c>
      <c r="R3901" t="s">
        <v>8318</v>
      </c>
      <c r="S3901" s="9">
        <f t="shared" si="242"/>
        <v>41843.566678240742</v>
      </c>
      <c r="T3901" s="9">
        <f t="shared" si="243"/>
        <v>41863.566678240742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-2365</v>
      </c>
      <c r="P3902">
        <f t="shared" si="241"/>
        <v>27</v>
      </c>
      <c r="Q3902" t="s">
        <v>8317</v>
      </c>
      <c r="R3902" t="s">
        <v>8318</v>
      </c>
      <c r="S3902" s="9">
        <f t="shared" si="242"/>
        <v>42135.884155092594</v>
      </c>
      <c r="T3902" s="9">
        <f t="shared" si="243"/>
        <v>42165.884155092594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-2975</v>
      </c>
      <c r="P3903">
        <f t="shared" si="241"/>
        <v>25</v>
      </c>
      <c r="Q3903" t="s">
        <v>8317</v>
      </c>
      <c r="R3903" t="s">
        <v>8318</v>
      </c>
      <c r="S3903" s="9">
        <f t="shared" si="242"/>
        <v>42317.618043981478</v>
      </c>
      <c r="T3903" s="9">
        <f t="shared" si="243"/>
        <v>42357.618043981478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-1535</v>
      </c>
      <c r="P3904">
        <f t="shared" si="241"/>
        <v>47.258064516129032</v>
      </c>
      <c r="Q3904" t="s">
        <v>8317</v>
      </c>
      <c r="R3904" t="s">
        <v>8318</v>
      </c>
      <c r="S3904" s="9">
        <f t="shared" si="242"/>
        <v>42663.259745370371</v>
      </c>
      <c r="T3904" s="9">
        <f t="shared" si="243"/>
        <v>42688.301412037035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-1500</v>
      </c>
      <c r="P3905">
        <f t="shared" si="241"/>
        <v>0</v>
      </c>
      <c r="Q3905" t="s">
        <v>8317</v>
      </c>
      <c r="R3905" t="s">
        <v>8318</v>
      </c>
      <c r="S3905" s="9">
        <f t="shared" si="242"/>
        <v>42185.802835648145</v>
      </c>
      <c r="T3905" s="9">
        <f t="shared" si="243"/>
        <v>42230.609722222223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-9997</v>
      </c>
      <c r="P3906">
        <f t="shared" si="241"/>
        <v>1.5</v>
      </c>
      <c r="Q3906" t="s">
        <v>8317</v>
      </c>
      <c r="R3906" t="s">
        <v>8318</v>
      </c>
      <c r="S3906" s="9">
        <f t="shared" si="242"/>
        <v>42095.020833333336</v>
      </c>
      <c r="T3906" s="9">
        <f t="shared" si="243"/>
        <v>42109.00277777778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E3907-D3907</f>
        <v>-1327</v>
      </c>
      <c r="P3907">
        <f t="shared" ref="P3907:P3970" si="245">IF(L3907=0,0,E3907/L3907)</f>
        <v>24.714285714285715</v>
      </c>
      <c r="Q3907" t="s">
        <v>8317</v>
      </c>
      <c r="R3907" t="s">
        <v>8318</v>
      </c>
      <c r="S3907" s="9">
        <f t="shared" ref="S3907:S3970" si="246">(J3907/86400)+25569+(-5/24)</f>
        <v>42124.415543981479</v>
      </c>
      <c r="T3907" s="9">
        <f t="shared" ref="T3907:T3970" si="247">(I3907/86400)+25569+(-5/24)</f>
        <v>42166.749999999993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-490</v>
      </c>
      <c r="P3908">
        <f t="shared" si="245"/>
        <v>63.125</v>
      </c>
      <c r="Q3908" t="s">
        <v>8317</v>
      </c>
      <c r="R3908" t="s">
        <v>8318</v>
      </c>
      <c r="S3908" s="9">
        <f t="shared" si="246"/>
        <v>42143.709409722222</v>
      </c>
      <c r="T3908" s="9">
        <f t="shared" si="247"/>
        <v>42181.350694444445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-847</v>
      </c>
      <c r="P3909">
        <f t="shared" si="245"/>
        <v>38.25</v>
      </c>
      <c r="Q3909" t="s">
        <v>8317</v>
      </c>
      <c r="R3909" t="s">
        <v>8318</v>
      </c>
      <c r="S3909" s="9">
        <f t="shared" si="246"/>
        <v>41906.611180555556</v>
      </c>
      <c r="T3909" s="9">
        <f t="shared" si="247"/>
        <v>41938.630555555552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-685</v>
      </c>
      <c r="P3910">
        <f t="shared" si="245"/>
        <v>16.25</v>
      </c>
      <c r="Q3910" t="s">
        <v>8317</v>
      </c>
      <c r="R3910" t="s">
        <v>8318</v>
      </c>
      <c r="S3910" s="9">
        <f t="shared" si="246"/>
        <v>41833.927037037036</v>
      </c>
      <c r="T3910" s="9">
        <f t="shared" si="247"/>
        <v>41848.927037037036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-59865</v>
      </c>
      <c r="P3911">
        <f t="shared" si="245"/>
        <v>33.75</v>
      </c>
      <c r="Q3911" t="s">
        <v>8317</v>
      </c>
      <c r="R3911" t="s">
        <v>8318</v>
      </c>
      <c r="S3911" s="9">
        <f t="shared" si="246"/>
        <v>41863.150949074072</v>
      </c>
      <c r="T3911" s="9">
        <f t="shared" si="247"/>
        <v>41893.150949074072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-5815</v>
      </c>
      <c r="P3912">
        <f t="shared" si="245"/>
        <v>61.666666666666664</v>
      </c>
      <c r="Q3912" t="s">
        <v>8317</v>
      </c>
      <c r="R3912" t="s">
        <v>8318</v>
      </c>
      <c r="S3912" s="9">
        <f t="shared" si="246"/>
        <v>42224.548576388886</v>
      </c>
      <c r="T3912" s="9">
        <f t="shared" si="247"/>
        <v>42254.548576388886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-5007</v>
      </c>
      <c r="P3913">
        <f t="shared" si="245"/>
        <v>83.138888888888886</v>
      </c>
      <c r="Q3913" t="s">
        <v>8317</v>
      </c>
      <c r="R3913" t="s">
        <v>8318</v>
      </c>
      <c r="S3913" s="9">
        <f t="shared" si="246"/>
        <v>41939.603900462964</v>
      </c>
      <c r="T3913" s="9">
        <f t="shared" si="247"/>
        <v>41969.645567129628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-14999</v>
      </c>
      <c r="P3914">
        <f t="shared" si="245"/>
        <v>1</v>
      </c>
      <c r="Q3914" t="s">
        <v>8317</v>
      </c>
      <c r="R3914" t="s">
        <v>8318</v>
      </c>
      <c r="S3914" s="9">
        <f t="shared" si="246"/>
        <v>42059.061689814807</v>
      </c>
      <c r="T3914" s="9">
        <f t="shared" si="247"/>
        <v>42118.982638888883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-9000</v>
      </c>
      <c r="P3915">
        <f t="shared" si="245"/>
        <v>142.85714285714286</v>
      </c>
      <c r="Q3915" t="s">
        <v>8317</v>
      </c>
      <c r="R3915" t="s">
        <v>8318</v>
      </c>
      <c r="S3915" s="9">
        <f t="shared" si="246"/>
        <v>42308.002881944441</v>
      </c>
      <c r="T3915" s="9">
        <f t="shared" si="247"/>
        <v>42338.044548611106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-1591</v>
      </c>
      <c r="P3916">
        <f t="shared" si="245"/>
        <v>33.666666666666664</v>
      </c>
      <c r="Q3916" t="s">
        <v>8317</v>
      </c>
      <c r="R3916" t="s">
        <v>8318</v>
      </c>
      <c r="S3916" s="9">
        <f t="shared" si="246"/>
        <v>42114.610601851855</v>
      </c>
      <c r="T3916" s="9">
        <f t="shared" si="247"/>
        <v>42134.749305555553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-1495</v>
      </c>
      <c r="P3917">
        <f t="shared" si="245"/>
        <v>5</v>
      </c>
      <c r="Q3917" t="s">
        <v>8317</v>
      </c>
      <c r="R3917" t="s">
        <v>8318</v>
      </c>
      <c r="S3917" s="9">
        <f t="shared" si="246"/>
        <v>42492.776724537034</v>
      </c>
      <c r="T3917" s="9">
        <f t="shared" si="247"/>
        <v>42522.776724537034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-2000</v>
      </c>
      <c r="P3918">
        <f t="shared" si="245"/>
        <v>0</v>
      </c>
      <c r="Q3918" t="s">
        <v>8317</v>
      </c>
      <c r="R3918" t="s">
        <v>8318</v>
      </c>
      <c r="S3918" s="9">
        <f t="shared" si="246"/>
        <v>42494.263333333329</v>
      </c>
      <c r="T3918" s="9">
        <f t="shared" si="247"/>
        <v>42524.263333333329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-3490</v>
      </c>
      <c r="P3919">
        <f t="shared" si="245"/>
        <v>10</v>
      </c>
      <c r="Q3919" t="s">
        <v>8317</v>
      </c>
      <c r="R3919" t="s">
        <v>8318</v>
      </c>
      <c r="S3919" s="9">
        <f t="shared" si="246"/>
        <v>41863.318993055553</v>
      </c>
      <c r="T3919" s="9">
        <f t="shared" si="247"/>
        <v>41893.318993055553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-59880</v>
      </c>
      <c r="P3920">
        <f t="shared" si="245"/>
        <v>40</v>
      </c>
      <c r="Q3920" t="s">
        <v>8317</v>
      </c>
      <c r="R3920" t="s">
        <v>8318</v>
      </c>
      <c r="S3920" s="9">
        <f t="shared" si="246"/>
        <v>41843.456284722219</v>
      </c>
      <c r="T3920" s="9">
        <f t="shared" si="247"/>
        <v>41855.458333333328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-4910</v>
      </c>
      <c r="P3921">
        <f t="shared" si="245"/>
        <v>30</v>
      </c>
      <c r="Q3921" t="s">
        <v>8317</v>
      </c>
      <c r="R3921" t="s">
        <v>8318</v>
      </c>
      <c r="S3921" s="9">
        <f t="shared" si="246"/>
        <v>42358.476539351854</v>
      </c>
      <c r="T3921" s="9">
        <f t="shared" si="247"/>
        <v>42386.791666666664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-2365</v>
      </c>
      <c r="P3922">
        <f t="shared" si="245"/>
        <v>45</v>
      </c>
      <c r="Q3922" t="s">
        <v>8317</v>
      </c>
      <c r="R3922" t="s">
        <v>8318</v>
      </c>
      <c r="S3922" s="9">
        <f t="shared" si="246"/>
        <v>42657.178935185184</v>
      </c>
      <c r="T3922" s="9">
        <f t="shared" si="247"/>
        <v>42687.220601851848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-3000</v>
      </c>
      <c r="P3923">
        <f t="shared" si="245"/>
        <v>0</v>
      </c>
      <c r="Q3923" t="s">
        <v>8317</v>
      </c>
      <c r="R3923" t="s">
        <v>8318</v>
      </c>
      <c r="S3923" s="9">
        <f t="shared" si="246"/>
        <v>41926.333969907406</v>
      </c>
      <c r="T3923" s="9">
        <f t="shared" si="247"/>
        <v>41938.541666666664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-689</v>
      </c>
      <c r="P3924">
        <f t="shared" si="245"/>
        <v>10.166666666666666</v>
      </c>
      <c r="Q3924" t="s">
        <v>8317</v>
      </c>
      <c r="R3924" t="s">
        <v>8318</v>
      </c>
      <c r="S3924" s="9">
        <f t="shared" si="246"/>
        <v>42020.560300925928</v>
      </c>
      <c r="T3924" s="9">
        <f t="shared" si="247"/>
        <v>42065.749999999993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-10116</v>
      </c>
      <c r="P3925">
        <f t="shared" si="245"/>
        <v>81.411764705882348</v>
      </c>
      <c r="Q3925" t="s">
        <v>8317</v>
      </c>
      <c r="R3925" t="s">
        <v>8318</v>
      </c>
      <c r="S3925" s="9">
        <f t="shared" si="246"/>
        <v>42075.771655092591</v>
      </c>
      <c r="T3925" s="9">
        <f t="shared" si="247"/>
        <v>42103.771655092591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-12710</v>
      </c>
      <c r="P3926">
        <f t="shared" si="245"/>
        <v>57.25</v>
      </c>
      <c r="Q3926" t="s">
        <v>8317</v>
      </c>
      <c r="R3926" t="s">
        <v>8318</v>
      </c>
      <c r="S3926" s="9">
        <f t="shared" si="246"/>
        <v>41786.751412037032</v>
      </c>
      <c r="T3926" s="9">
        <f t="shared" si="247"/>
        <v>41816.751412037032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-135</v>
      </c>
      <c r="P3927">
        <f t="shared" si="245"/>
        <v>5</v>
      </c>
      <c r="Q3927" t="s">
        <v>8317</v>
      </c>
      <c r="R3927" t="s">
        <v>8318</v>
      </c>
      <c r="S3927" s="9">
        <f t="shared" si="246"/>
        <v>41820.662488425922</v>
      </c>
      <c r="T3927" s="9">
        <f t="shared" si="247"/>
        <v>41850.662488425922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-4985</v>
      </c>
      <c r="P3928">
        <f t="shared" si="245"/>
        <v>15</v>
      </c>
      <c r="Q3928" t="s">
        <v>8317</v>
      </c>
      <c r="R3928" t="s">
        <v>8318</v>
      </c>
      <c r="S3928" s="9">
        <f t="shared" si="246"/>
        <v>41969.876712962963</v>
      </c>
      <c r="T3928" s="9">
        <f t="shared" si="247"/>
        <v>41999.876712962963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-2475</v>
      </c>
      <c r="P3929">
        <f t="shared" si="245"/>
        <v>12.5</v>
      </c>
      <c r="Q3929" t="s">
        <v>8317</v>
      </c>
      <c r="R3929" t="s">
        <v>8318</v>
      </c>
      <c r="S3929" s="9">
        <f t="shared" si="246"/>
        <v>41830.059074074074</v>
      </c>
      <c r="T3929" s="9">
        <f t="shared" si="247"/>
        <v>41860.059074074074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-4349</v>
      </c>
      <c r="P3930">
        <f t="shared" si="245"/>
        <v>93</v>
      </c>
      <c r="Q3930" t="s">
        <v>8317</v>
      </c>
      <c r="R3930" t="s">
        <v>8318</v>
      </c>
      <c r="S3930" s="9">
        <f t="shared" si="246"/>
        <v>42265.474849537037</v>
      </c>
      <c r="T3930" s="9">
        <f t="shared" si="247"/>
        <v>42292.999305555553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-19547</v>
      </c>
      <c r="P3931">
        <f t="shared" si="245"/>
        <v>32.357142857142854</v>
      </c>
      <c r="Q3931" t="s">
        <v>8317</v>
      </c>
      <c r="R3931" t="s">
        <v>8318</v>
      </c>
      <c r="S3931" s="9">
        <f t="shared" si="246"/>
        <v>42601.618807870364</v>
      </c>
      <c r="T3931" s="9">
        <f t="shared" si="247"/>
        <v>42631.618807870364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-10000</v>
      </c>
      <c r="P3932">
        <f t="shared" si="245"/>
        <v>0</v>
      </c>
      <c r="Q3932" t="s">
        <v>8317</v>
      </c>
      <c r="R3932" t="s">
        <v>8318</v>
      </c>
      <c r="S3932" s="9">
        <f t="shared" si="246"/>
        <v>42433.13041666666</v>
      </c>
      <c r="T3932" s="9">
        <f t="shared" si="247"/>
        <v>42461.041666666664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-8000</v>
      </c>
      <c r="P3933">
        <f t="shared" si="245"/>
        <v>0</v>
      </c>
      <c r="Q3933" t="s">
        <v>8317</v>
      </c>
      <c r="R3933" t="s">
        <v>8318</v>
      </c>
      <c r="S3933" s="9">
        <f t="shared" si="246"/>
        <v>42227.943368055552</v>
      </c>
      <c r="T3933" s="9">
        <f t="shared" si="247"/>
        <v>42252.943368055552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-11999</v>
      </c>
      <c r="P3934">
        <f t="shared" si="245"/>
        <v>1</v>
      </c>
      <c r="Q3934" t="s">
        <v>8317</v>
      </c>
      <c r="R3934" t="s">
        <v>8318</v>
      </c>
      <c r="S3934" s="9">
        <f t="shared" si="246"/>
        <v>42414.960231481477</v>
      </c>
      <c r="T3934" s="9">
        <f t="shared" si="247"/>
        <v>42444.918564814812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-5898</v>
      </c>
      <c r="P3935">
        <f t="shared" si="245"/>
        <v>91.833333333333329</v>
      </c>
      <c r="Q3935" t="s">
        <v>8317</v>
      </c>
      <c r="R3935" t="s">
        <v>8318</v>
      </c>
      <c r="S3935" s="9">
        <f t="shared" si="246"/>
        <v>42538.759976851848</v>
      </c>
      <c r="T3935" s="9">
        <f t="shared" si="247"/>
        <v>42567.821527777771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-4450</v>
      </c>
      <c r="P3936">
        <f t="shared" si="245"/>
        <v>45.833333333333336</v>
      </c>
      <c r="Q3936" t="s">
        <v>8317</v>
      </c>
      <c r="R3936" t="s">
        <v>8318</v>
      </c>
      <c r="S3936" s="9">
        <f t="shared" si="246"/>
        <v>42233.463414351849</v>
      </c>
      <c r="T3936" s="9">
        <f t="shared" si="247"/>
        <v>42278.333333333336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-1685</v>
      </c>
      <c r="P3937">
        <f t="shared" si="245"/>
        <v>57.173913043478258</v>
      </c>
      <c r="Q3937" t="s">
        <v>8317</v>
      </c>
      <c r="R3937" t="s">
        <v>8318</v>
      </c>
      <c r="S3937" s="9">
        <f t="shared" si="246"/>
        <v>42221.448449074072</v>
      </c>
      <c r="T3937" s="9">
        <f t="shared" si="247"/>
        <v>42281.448449074072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-20000</v>
      </c>
      <c r="P3938">
        <f t="shared" si="245"/>
        <v>0</v>
      </c>
      <c r="Q3938" t="s">
        <v>8317</v>
      </c>
      <c r="R3938" t="s">
        <v>8318</v>
      </c>
      <c r="S3938" s="9">
        <f t="shared" si="246"/>
        <v>42675.054629629631</v>
      </c>
      <c r="T3938" s="9">
        <f t="shared" si="247"/>
        <v>42705.096296296295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-400</v>
      </c>
      <c r="P3939">
        <f t="shared" si="245"/>
        <v>248.5</v>
      </c>
      <c r="Q3939" t="s">
        <v>8317</v>
      </c>
      <c r="R3939" t="s">
        <v>8318</v>
      </c>
      <c r="S3939" s="9">
        <f t="shared" si="246"/>
        <v>42534.423148148147</v>
      </c>
      <c r="T3939" s="9">
        <f t="shared" si="247"/>
        <v>42562.423148148147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-2858</v>
      </c>
      <c r="P3940">
        <f t="shared" si="245"/>
        <v>79.400000000000006</v>
      </c>
      <c r="Q3940" t="s">
        <v>8317</v>
      </c>
      <c r="R3940" t="s">
        <v>8318</v>
      </c>
      <c r="S3940" s="9">
        <f t="shared" si="246"/>
        <v>42151.697384259256</v>
      </c>
      <c r="T3940" s="9">
        <f t="shared" si="247"/>
        <v>42182.697384259256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-4995</v>
      </c>
      <c r="P3941">
        <f t="shared" si="245"/>
        <v>5</v>
      </c>
      <c r="Q3941" t="s">
        <v>8317</v>
      </c>
      <c r="R3941" t="s">
        <v>8318</v>
      </c>
      <c r="S3941" s="9">
        <f t="shared" si="246"/>
        <v>41915.191886574074</v>
      </c>
      <c r="T3941" s="9">
        <f t="shared" si="247"/>
        <v>41918.979166666664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-4989</v>
      </c>
      <c r="P3942">
        <f t="shared" si="245"/>
        <v>5.5</v>
      </c>
      <c r="Q3942" t="s">
        <v>8317</v>
      </c>
      <c r="R3942" t="s">
        <v>8318</v>
      </c>
      <c r="S3942" s="9">
        <f t="shared" si="246"/>
        <v>41961.284155092588</v>
      </c>
      <c r="T3942" s="9">
        <f t="shared" si="247"/>
        <v>42006.284155092588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-5450</v>
      </c>
      <c r="P3943">
        <f t="shared" si="245"/>
        <v>25</v>
      </c>
      <c r="Q3943" t="s">
        <v>8317</v>
      </c>
      <c r="R3943" t="s">
        <v>8318</v>
      </c>
      <c r="S3943" s="9">
        <f t="shared" si="246"/>
        <v>41940.378900462958</v>
      </c>
      <c r="T3943" s="9">
        <f t="shared" si="247"/>
        <v>41967.833333333336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-1200</v>
      </c>
      <c r="P3944">
        <f t="shared" si="245"/>
        <v>0</v>
      </c>
      <c r="Q3944" t="s">
        <v>8317</v>
      </c>
      <c r="R3944" t="s">
        <v>8318</v>
      </c>
      <c r="S3944" s="9">
        <f t="shared" si="246"/>
        <v>42111.695763888885</v>
      </c>
      <c r="T3944" s="9">
        <f t="shared" si="247"/>
        <v>42171.695763888885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-3218</v>
      </c>
      <c r="P3945">
        <f t="shared" si="245"/>
        <v>137.07692307692307</v>
      </c>
      <c r="Q3945" t="s">
        <v>8317</v>
      </c>
      <c r="R3945" t="s">
        <v>8318</v>
      </c>
      <c r="S3945" s="9">
        <f t="shared" si="246"/>
        <v>42279.570231481477</v>
      </c>
      <c r="T3945" s="9">
        <f t="shared" si="247"/>
        <v>42310.493055555555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-5000</v>
      </c>
      <c r="P3946">
        <f t="shared" si="245"/>
        <v>0</v>
      </c>
      <c r="Q3946" t="s">
        <v>8317</v>
      </c>
      <c r="R3946" t="s">
        <v>8318</v>
      </c>
      <c r="S3946" s="9">
        <f t="shared" si="246"/>
        <v>42213.454571759255</v>
      </c>
      <c r="T3946" s="9">
        <f t="shared" si="247"/>
        <v>42243.454571759255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-1995</v>
      </c>
      <c r="P3947">
        <f t="shared" si="245"/>
        <v>5</v>
      </c>
      <c r="Q3947" t="s">
        <v>8317</v>
      </c>
      <c r="R3947" t="s">
        <v>8318</v>
      </c>
      <c r="S3947" s="9">
        <f t="shared" si="246"/>
        <v>42109.593379629623</v>
      </c>
      <c r="T3947" s="9">
        <f t="shared" si="247"/>
        <v>42139.593379629623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-5805</v>
      </c>
      <c r="P3948">
        <f t="shared" si="245"/>
        <v>39</v>
      </c>
      <c r="Q3948" t="s">
        <v>8317</v>
      </c>
      <c r="R3948" t="s">
        <v>8318</v>
      </c>
      <c r="S3948" s="9">
        <f t="shared" si="246"/>
        <v>42031.625254629624</v>
      </c>
      <c r="T3948" s="9">
        <f t="shared" si="247"/>
        <v>42063.124999999993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-2899</v>
      </c>
      <c r="P3949">
        <f t="shared" si="245"/>
        <v>50.5</v>
      </c>
      <c r="Q3949" t="s">
        <v>8317</v>
      </c>
      <c r="R3949" t="s">
        <v>8318</v>
      </c>
      <c r="S3949" s="9">
        <f t="shared" si="246"/>
        <v>42614.934537037036</v>
      </c>
      <c r="T3949" s="9">
        <f t="shared" si="247"/>
        <v>42644.934537037036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-30000</v>
      </c>
      <c r="P3950">
        <f t="shared" si="245"/>
        <v>0</v>
      </c>
      <c r="Q3950" t="s">
        <v>8317</v>
      </c>
      <c r="R3950" t="s">
        <v>8318</v>
      </c>
      <c r="S3950" s="9">
        <f t="shared" si="246"/>
        <v>41829.117164351854</v>
      </c>
      <c r="T3950" s="9">
        <f t="shared" si="247"/>
        <v>41889.117164351854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-8423</v>
      </c>
      <c r="P3951">
        <f t="shared" si="245"/>
        <v>49.28125</v>
      </c>
      <c r="Q3951" t="s">
        <v>8317</v>
      </c>
      <c r="R3951" t="s">
        <v>8318</v>
      </c>
      <c r="S3951" s="9">
        <f t="shared" si="246"/>
        <v>42015.912280092591</v>
      </c>
      <c r="T3951" s="9">
        <f t="shared" si="247"/>
        <v>42045.912280092591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-3975</v>
      </c>
      <c r="P3952">
        <f t="shared" si="245"/>
        <v>25</v>
      </c>
      <c r="Q3952" t="s">
        <v>8317</v>
      </c>
      <c r="R3952" t="s">
        <v>8318</v>
      </c>
      <c r="S3952" s="9">
        <f t="shared" si="246"/>
        <v>42439.493981481479</v>
      </c>
      <c r="T3952" s="9">
        <f t="shared" si="247"/>
        <v>42468.565972222219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-199999</v>
      </c>
      <c r="P3953">
        <f t="shared" si="245"/>
        <v>1</v>
      </c>
      <c r="Q3953" t="s">
        <v>8317</v>
      </c>
      <c r="R3953" t="s">
        <v>8318</v>
      </c>
      <c r="S3953" s="9">
        <f t="shared" si="246"/>
        <v>42433.617384259262</v>
      </c>
      <c r="T3953" s="9">
        <f t="shared" si="247"/>
        <v>42493.57571759259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-25975</v>
      </c>
      <c r="P3954">
        <f t="shared" si="245"/>
        <v>25</v>
      </c>
      <c r="Q3954" t="s">
        <v>8317</v>
      </c>
      <c r="R3954" t="s">
        <v>8318</v>
      </c>
      <c r="S3954" s="9">
        <f t="shared" si="246"/>
        <v>42243.582060185181</v>
      </c>
      <c r="T3954" s="9">
        <f t="shared" si="247"/>
        <v>42303.582060185181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-17600</v>
      </c>
      <c r="P3955">
        <f t="shared" si="245"/>
        <v>0</v>
      </c>
      <c r="Q3955" t="s">
        <v>8317</v>
      </c>
      <c r="R3955" t="s">
        <v>8318</v>
      </c>
      <c r="S3955" s="9">
        <f t="shared" si="246"/>
        <v>42549.840115740742</v>
      </c>
      <c r="T3955" s="9">
        <f t="shared" si="247"/>
        <v>42580.770138888889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-25000</v>
      </c>
      <c r="P3956">
        <f t="shared" si="245"/>
        <v>0</v>
      </c>
      <c r="Q3956" t="s">
        <v>8317</v>
      </c>
      <c r="R3956" t="s">
        <v>8318</v>
      </c>
      <c r="S3956" s="9">
        <f t="shared" si="246"/>
        <v>41774.442870370367</v>
      </c>
      <c r="T3956" s="9">
        <f t="shared" si="247"/>
        <v>41834.442870370367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-1325</v>
      </c>
      <c r="P3957">
        <f t="shared" si="245"/>
        <v>53.125</v>
      </c>
      <c r="Q3957" t="s">
        <v>8317</v>
      </c>
      <c r="R3957" t="s">
        <v>8318</v>
      </c>
      <c r="S3957" s="9">
        <f t="shared" si="246"/>
        <v>42306.640520833331</v>
      </c>
      <c r="T3957" s="9">
        <f t="shared" si="247"/>
        <v>42336.682187499995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-5500</v>
      </c>
      <c r="P3958">
        <f t="shared" si="245"/>
        <v>0</v>
      </c>
      <c r="Q3958" t="s">
        <v>8317</v>
      </c>
      <c r="R3958" t="s">
        <v>8318</v>
      </c>
      <c r="S3958" s="9">
        <f t="shared" si="246"/>
        <v>42457.723692129628</v>
      </c>
      <c r="T3958" s="9">
        <f t="shared" si="247"/>
        <v>42484.805555555555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-27993</v>
      </c>
      <c r="P3959">
        <f t="shared" si="245"/>
        <v>7</v>
      </c>
      <c r="Q3959" t="s">
        <v>8317</v>
      </c>
      <c r="R3959" t="s">
        <v>8318</v>
      </c>
      <c r="S3959" s="9">
        <f t="shared" si="246"/>
        <v>42513.76798611111</v>
      </c>
      <c r="T3959" s="9">
        <f t="shared" si="247"/>
        <v>42559.76798611111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-1359</v>
      </c>
      <c r="P3960">
        <f t="shared" si="245"/>
        <v>40.0625</v>
      </c>
      <c r="Q3960" t="s">
        <v>8317</v>
      </c>
      <c r="R3960" t="s">
        <v>8318</v>
      </c>
      <c r="S3960" s="9">
        <f t="shared" si="246"/>
        <v>41816.742037037031</v>
      </c>
      <c r="T3960" s="9">
        <f t="shared" si="247"/>
        <v>41853.375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-908</v>
      </c>
      <c r="P3961">
        <f t="shared" si="245"/>
        <v>24.333333333333332</v>
      </c>
      <c r="Q3961" t="s">
        <v>8317</v>
      </c>
      <c r="R3961" t="s">
        <v>8318</v>
      </c>
      <c r="S3961" s="9">
        <f t="shared" si="246"/>
        <v>41880.580509259256</v>
      </c>
      <c r="T3961" s="9">
        <f t="shared" si="247"/>
        <v>41910.580509259256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-2955</v>
      </c>
      <c r="P3962">
        <f t="shared" si="245"/>
        <v>11.25</v>
      </c>
      <c r="Q3962" t="s">
        <v>8317</v>
      </c>
      <c r="R3962" t="s">
        <v>8318</v>
      </c>
      <c r="S3962" s="9">
        <f t="shared" si="246"/>
        <v>42342.63722222222</v>
      </c>
      <c r="T3962" s="9">
        <f t="shared" si="247"/>
        <v>42372.63722222222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-4979</v>
      </c>
      <c r="P3963">
        <f t="shared" si="245"/>
        <v>10.5</v>
      </c>
      <c r="Q3963" t="s">
        <v>8317</v>
      </c>
      <c r="R3963" t="s">
        <v>8318</v>
      </c>
      <c r="S3963" s="9">
        <f t="shared" si="246"/>
        <v>41745.682986111111</v>
      </c>
      <c r="T3963" s="9">
        <f t="shared" si="247"/>
        <v>41767.682986111111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-1355</v>
      </c>
      <c r="P3964">
        <f t="shared" si="245"/>
        <v>15</v>
      </c>
      <c r="Q3964" t="s">
        <v>8317</v>
      </c>
      <c r="R3964" t="s">
        <v>8318</v>
      </c>
      <c r="S3964" s="9">
        <f t="shared" si="246"/>
        <v>42311.413124999999</v>
      </c>
      <c r="T3964" s="9">
        <f t="shared" si="247"/>
        <v>42336.413124999999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-10000</v>
      </c>
      <c r="P3965">
        <f t="shared" si="245"/>
        <v>0</v>
      </c>
      <c r="Q3965" t="s">
        <v>8317</v>
      </c>
      <c r="R3965" t="s">
        <v>8318</v>
      </c>
      <c r="S3965" s="9">
        <f t="shared" si="246"/>
        <v>42295.945798611108</v>
      </c>
      <c r="T3965" s="9">
        <f t="shared" si="247"/>
        <v>42325.987465277773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-1874</v>
      </c>
      <c r="P3966">
        <f t="shared" si="245"/>
        <v>42</v>
      </c>
      <c r="Q3966" t="s">
        <v>8317</v>
      </c>
      <c r="R3966" t="s">
        <v>8318</v>
      </c>
      <c r="S3966" s="9">
        <f t="shared" si="246"/>
        <v>42053.513726851852</v>
      </c>
      <c r="T3966" s="9">
        <f t="shared" si="247"/>
        <v>42113.47206018518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-1715</v>
      </c>
      <c r="P3967">
        <f t="shared" si="245"/>
        <v>71.25</v>
      </c>
      <c r="Q3967" t="s">
        <v>8317</v>
      </c>
      <c r="R3967" t="s">
        <v>8318</v>
      </c>
      <c r="S3967" s="9">
        <f t="shared" si="246"/>
        <v>42414.027546296296</v>
      </c>
      <c r="T3967" s="9">
        <f t="shared" si="247"/>
        <v>42473.985879629625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-7455</v>
      </c>
      <c r="P3968">
        <f t="shared" si="245"/>
        <v>22.5</v>
      </c>
      <c r="Q3968" t="s">
        <v>8317</v>
      </c>
      <c r="R3968" t="s">
        <v>8318</v>
      </c>
      <c r="S3968" s="9">
        <f t="shared" si="246"/>
        <v>41801.503217592588</v>
      </c>
      <c r="T3968" s="9">
        <f t="shared" si="247"/>
        <v>41843.915972222218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-1290</v>
      </c>
      <c r="P3969">
        <f t="shared" si="245"/>
        <v>41</v>
      </c>
      <c r="Q3969" t="s">
        <v>8317</v>
      </c>
      <c r="R3969" t="s">
        <v>8318</v>
      </c>
      <c r="S3969" s="9">
        <f t="shared" si="246"/>
        <v>42770.082256944443</v>
      </c>
      <c r="T3969" s="9">
        <f t="shared" si="247"/>
        <v>42800.082256944443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-4473</v>
      </c>
      <c r="P3970">
        <f t="shared" si="245"/>
        <v>47.909090909090907</v>
      </c>
      <c r="Q3970" t="s">
        <v>8317</v>
      </c>
      <c r="R3970" t="s">
        <v>8318</v>
      </c>
      <c r="S3970" s="9">
        <f t="shared" si="246"/>
        <v>42452.60732638889</v>
      </c>
      <c r="T3970" s="9">
        <f t="shared" si="247"/>
        <v>42512.60732638889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E3971-D3971</f>
        <v>-2614</v>
      </c>
      <c r="P3971">
        <f t="shared" ref="P3971:P4034" si="249">IF(L3971=0,0,E3971/L3971)</f>
        <v>35.166666666666664</v>
      </c>
      <c r="Q3971" t="s">
        <v>8317</v>
      </c>
      <c r="R3971" t="s">
        <v>8318</v>
      </c>
      <c r="S3971" s="9">
        <f t="shared" ref="S3971:S4034" si="250">(J3971/86400)+25569+(-5/24)</f>
        <v>42601.646365740737</v>
      </c>
      <c r="T3971" s="9">
        <f t="shared" ref="T3971:T4034" si="251">(I3971/86400)+25569+(-5/24)</f>
        <v>42610.954861111109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-14989</v>
      </c>
      <c r="P3972">
        <f t="shared" si="249"/>
        <v>5.5</v>
      </c>
      <c r="Q3972" t="s">
        <v>8317</v>
      </c>
      <c r="R3972" t="s">
        <v>8318</v>
      </c>
      <c r="S3972" s="9">
        <f t="shared" si="250"/>
        <v>42447.655219907407</v>
      </c>
      <c r="T3972" s="9">
        <f t="shared" si="251"/>
        <v>42477.655219907407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-13864</v>
      </c>
      <c r="P3973">
        <f t="shared" si="249"/>
        <v>22.666666666666668</v>
      </c>
      <c r="Q3973" t="s">
        <v>8317</v>
      </c>
      <c r="R3973" t="s">
        <v>8318</v>
      </c>
      <c r="S3973" s="9">
        <f t="shared" si="250"/>
        <v>41811.327847222223</v>
      </c>
      <c r="T3973" s="9">
        <f t="shared" si="251"/>
        <v>41841.327847222223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-789</v>
      </c>
      <c r="P3974">
        <f t="shared" si="249"/>
        <v>26.375</v>
      </c>
      <c r="Q3974" t="s">
        <v>8317</v>
      </c>
      <c r="R3974" t="s">
        <v>8318</v>
      </c>
      <c r="S3974" s="9">
        <f t="shared" si="250"/>
        <v>41980.859189814808</v>
      </c>
      <c r="T3974" s="9">
        <f t="shared" si="251"/>
        <v>42040.859189814808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-1095</v>
      </c>
      <c r="P3975">
        <f t="shared" si="249"/>
        <v>105.54054054054055</v>
      </c>
      <c r="Q3975" t="s">
        <v>8317</v>
      </c>
      <c r="R3975" t="s">
        <v>8318</v>
      </c>
      <c r="S3975" s="9">
        <f t="shared" si="250"/>
        <v>42469.475810185184</v>
      </c>
      <c r="T3975" s="9">
        <f t="shared" si="251"/>
        <v>42498.958333333336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-680</v>
      </c>
      <c r="P3976">
        <f t="shared" si="249"/>
        <v>29.09090909090909</v>
      </c>
      <c r="Q3976" t="s">
        <v>8317</v>
      </c>
      <c r="R3976" t="s">
        <v>8318</v>
      </c>
      <c r="S3976" s="9">
        <f t="shared" si="250"/>
        <v>42493.338518518511</v>
      </c>
      <c r="T3976" s="9">
        <f t="shared" si="251"/>
        <v>42523.338518518511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-678</v>
      </c>
      <c r="P3977">
        <f t="shared" si="249"/>
        <v>0</v>
      </c>
      <c r="Q3977" t="s">
        <v>8317</v>
      </c>
      <c r="R3977" t="s">
        <v>8318</v>
      </c>
      <c r="S3977" s="9">
        <f t="shared" si="250"/>
        <v>42534.658541666664</v>
      </c>
      <c r="T3977" s="9">
        <f t="shared" si="251"/>
        <v>42564.658541666664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-680</v>
      </c>
      <c r="P3978">
        <f t="shared" si="249"/>
        <v>62</v>
      </c>
      <c r="Q3978" t="s">
        <v>8317</v>
      </c>
      <c r="R3978" t="s">
        <v>8318</v>
      </c>
      <c r="S3978" s="9">
        <f t="shared" si="250"/>
        <v>41830.650011574071</v>
      </c>
      <c r="T3978" s="9">
        <f t="shared" si="251"/>
        <v>41852.083333333328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-88695</v>
      </c>
      <c r="P3979">
        <f t="shared" si="249"/>
        <v>217.5</v>
      </c>
      <c r="Q3979" t="s">
        <v>8317</v>
      </c>
      <c r="R3979" t="s">
        <v>8318</v>
      </c>
      <c r="S3979" s="9">
        <f t="shared" si="250"/>
        <v>42543.580231481479</v>
      </c>
      <c r="T3979" s="9">
        <f t="shared" si="251"/>
        <v>42573.580231481479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-1786</v>
      </c>
      <c r="P3980">
        <f t="shared" si="249"/>
        <v>26.75</v>
      </c>
      <c r="Q3980" t="s">
        <v>8317</v>
      </c>
      <c r="R3980" t="s">
        <v>8318</v>
      </c>
      <c r="S3980" s="9">
        <f t="shared" si="250"/>
        <v>41975.434641203705</v>
      </c>
      <c r="T3980" s="9">
        <f t="shared" si="251"/>
        <v>42035.434641203705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-5890</v>
      </c>
      <c r="P3981">
        <f t="shared" si="249"/>
        <v>18.333333333333332</v>
      </c>
      <c r="Q3981" t="s">
        <v>8317</v>
      </c>
      <c r="R3981" t="s">
        <v>8318</v>
      </c>
      <c r="S3981" s="9">
        <f t="shared" si="250"/>
        <v>42069.695104166669</v>
      </c>
      <c r="T3981" s="9">
        <f t="shared" si="251"/>
        <v>42092.624999999993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-2050</v>
      </c>
      <c r="P3982">
        <f t="shared" si="249"/>
        <v>64.285714285714292</v>
      </c>
      <c r="Q3982" t="s">
        <v>8317</v>
      </c>
      <c r="R3982" t="s">
        <v>8318</v>
      </c>
      <c r="S3982" s="9">
        <f t="shared" si="250"/>
        <v>41795.390590277777</v>
      </c>
      <c r="T3982" s="9">
        <f t="shared" si="251"/>
        <v>41825.390590277777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-28775</v>
      </c>
      <c r="P3983">
        <f t="shared" si="249"/>
        <v>175</v>
      </c>
      <c r="Q3983" t="s">
        <v>8317</v>
      </c>
      <c r="R3983" t="s">
        <v>8318</v>
      </c>
      <c r="S3983" s="9">
        <f t="shared" si="250"/>
        <v>42507.971631944441</v>
      </c>
      <c r="T3983" s="9">
        <f t="shared" si="251"/>
        <v>42567.971631944441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-680</v>
      </c>
      <c r="P3984">
        <f t="shared" si="249"/>
        <v>34</v>
      </c>
      <c r="Q3984" t="s">
        <v>8317</v>
      </c>
      <c r="R3984" t="s">
        <v>8318</v>
      </c>
      <c r="S3984" s="9">
        <f t="shared" si="250"/>
        <v>42132.601620370369</v>
      </c>
      <c r="T3984" s="9">
        <f t="shared" si="251"/>
        <v>42192.601620370369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-7263</v>
      </c>
      <c r="P3985">
        <f t="shared" si="249"/>
        <v>84.282608695652172</v>
      </c>
      <c r="Q3985" t="s">
        <v>8317</v>
      </c>
      <c r="R3985" t="s">
        <v>8318</v>
      </c>
      <c r="S3985" s="9">
        <f t="shared" si="250"/>
        <v>41747.661527777775</v>
      </c>
      <c r="T3985" s="9">
        <f t="shared" si="251"/>
        <v>41779.082638888889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-1405</v>
      </c>
      <c r="P3986">
        <f t="shared" si="249"/>
        <v>9.5</v>
      </c>
      <c r="Q3986" t="s">
        <v>8317</v>
      </c>
      <c r="R3986" t="s">
        <v>8318</v>
      </c>
      <c r="S3986" s="9">
        <f t="shared" si="250"/>
        <v>41920.75513888889</v>
      </c>
      <c r="T3986" s="9">
        <f t="shared" si="251"/>
        <v>41950.791666666664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-1359</v>
      </c>
      <c r="P3987">
        <f t="shared" si="249"/>
        <v>33.736842105263158</v>
      </c>
      <c r="Q3987" t="s">
        <v>8317</v>
      </c>
      <c r="R3987" t="s">
        <v>8318</v>
      </c>
      <c r="S3987" s="9">
        <f t="shared" si="250"/>
        <v>42399.499074074069</v>
      </c>
      <c r="T3987" s="9">
        <f t="shared" si="251"/>
        <v>42420.670138888883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-4512</v>
      </c>
      <c r="P3988">
        <f t="shared" si="249"/>
        <v>37.53846153846154</v>
      </c>
      <c r="Q3988" t="s">
        <v>8317</v>
      </c>
      <c r="R3988" t="s">
        <v>8318</v>
      </c>
      <c r="S3988" s="9">
        <f t="shared" si="250"/>
        <v>42467.340208333328</v>
      </c>
      <c r="T3988" s="9">
        <f t="shared" si="251"/>
        <v>42496.336111111108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-249</v>
      </c>
      <c r="P3989">
        <f t="shared" si="249"/>
        <v>11.615384615384615</v>
      </c>
      <c r="Q3989" t="s">
        <v>8317</v>
      </c>
      <c r="R3989" t="s">
        <v>8318</v>
      </c>
      <c r="S3989" s="9">
        <f t="shared" si="250"/>
        <v>41765.716319444444</v>
      </c>
      <c r="T3989" s="9">
        <f t="shared" si="251"/>
        <v>41775.716319444444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-1468</v>
      </c>
      <c r="P3990">
        <f t="shared" si="249"/>
        <v>8</v>
      </c>
      <c r="Q3990" t="s">
        <v>8317</v>
      </c>
      <c r="R3990" t="s">
        <v>8318</v>
      </c>
      <c r="S3990" s="9">
        <f t="shared" si="250"/>
        <v>42229.872835648144</v>
      </c>
      <c r="T3990" s="9">
        <f t="shared" si="251"/>
        <v>42244.872835648144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-3000</v>
      </c>
      <c r="P3991">
        <f t="shared" si="249"/>
        <v>0</v>
      </c>
      <c r="Q3991" t="s">
        <v>8317</v>
      </c>
      <c r="R3991" t="s">
        <v>8318</v>
      </c>
      <c r="S3991" s="9">
        <f t="shared" si="250"/>
        <v>42286.541446759256</v>
      </c>
      <c r="T3991" s="9">
        <f t="shared" si="251"/>
        <v>42316.583113425928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-1581</v>
      </c>
      <c r="P3992">
        <f t="shared" si="249"/>
        <v>23</v>
      </c>
      <c r="Q3992" t="s">
        <v>8317</v>
      </c>
      <c r="R3992" t="s">
        <v>8318</v>
      </c>
      <c r="S3992" s="9">
        <f t="shared" si="250"/>
        <v>42401.464039351849</v>
      </c>
      <c r="T3992" s="9">
        <f t="shared" si="251"/>
        <v>42431.464039351849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-400</v>
      </c>
      <c r="P3993">
        <f t="shared" si="249"/>
        <v>100</v>
      </c>
      <c r="Q3993" t="s">
        <v>8317</v>
      </c>
      <c r="R3993" t="s">
        <v>8318</v>
      </c>
      <c r="S3993" s="9">
        <f t="shared" si="250"/>
        <v>42125.436134259253</v>
      </c>
      <c r="T3993" s="9">
        <f t="shared" si="251"/>
        <v>42155.436134259253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-9459</v>
      </c>
      <c r="P3994">
        <f t="shared" si="249"/>
        <v>60.111111111111114</v>
      </c>
      <c r="Q3994" t="s">
        <v>8317</v>
      </c>
      <c r="R3994" t="s">
        <v>8318</v>
      </c>
      <c r="S3994" s="9">
        <f t="shared" si="250"/>
        <v>42289.732164351844</v>
      </c>
      <c r="T3994" s="9">
        <f t="shared" si="251"/>
        <v>42349.773831018516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-49997</v>
      </c>
      <c r="P3995">
        <f t="shared" si="249"/>
        <v>3</v>
      </c>
      <c r="Q3995" t="s">
        <v>8317</v>
      </c>
      <c r="R3995" t="s">
        <v>8318</v>
      </c>
      <c r="S3995" s="9">
        <f t="shared" si="250"/>
        <v>42107.656388888885</v>
      </c>
      <c r="T3995" s="9">
        <f t="shared" si="251"/>
        <v>42137.656388888885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-1995</v>
      </c>
      <c r="P3996">
        <f t="shared" si="249"/>
        <v>5</v>
      </c>
      <c r="Q3996" t="s">
        <v>8317</v>
      </c>
      <c r="R3996" t="s">
        <v>8318</v>
      </c>
      <c r="S3996" s="9">
        <f t="shared" si="250"/>
        <v>41809.181597222218</v>
      </c>
      <c r="T3996" s="9">
        <f t="shared" si="251"/>
        <v>41839.181597222218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-130</v>
      </c>
      <c r="P3997">
        <f t="shared" si="249"/>
        <v>17.5</v>
      </c>
      <c r="Q3997" t="s">
        <v>8317</v>
      </c>
      <c r="R3997" t="s">
        <v>8318</v>
      </c>
      <c r="S3997" s="9">
        <f t="shared" si="250"/>
        <v>42019.475428240738</v>
      </c>
      <c r="T3997" s="9">
        <f t="shared" si="251"/>
        <v>42049.268749999996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-2503</v>
      </c>
      <c r="P3998">
        <f t="shared" si="249"/>
        <v>29.235294117647058</v>
      </c>
      <c r="Q3998" t="s">
        <v>8317</v>
      </c>
      <c r="R3998" t="s">
        <v>8318</v>
      </c>
      <c r="S3998" s="9">
        <f t="shared" si="250"/>
        <v>41950.058611111112</v>
      </c>
      <c r="T3998" s="9">
        <f t="shared" si="251"/>
        <v>41963.461111111108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-3000</v>
      </c>
      <c r="P3999">
        <f t="shared" si="249"/>
        <v>0</v>
      </c>
      <c r="Q3999" t="s">
        <v>8317</v>
      </c>
      <c r="R3999" t="s">
        <v>8318</v>
      </c>
      <c r="S3999" s="9">
        <f t="shared" si="250"/>
        <v>42069.183113425919</v>
      </c>
      <c r="T3999" s="9">
        <f t="shared" si="251"/>
        <v>42099.141446759262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-535</v>
      </c>
      <c r="P4000">
        <f t="shared" si="249"/>
        <v>59.583333333333336</v>
      </c>
      <c r="Q4000" t="s">
        <v>8317</v>
      </c>
      <c r="R4000" t="s">
        <v>8318</v>
      </c>
      <c r="S4000" s="9">
        <f t="shared" si="250"/>
        <v>42061.754930555551</v>
      </c>
      <c r="T4000" s="9">
        <f t="shared" si="251"/>
        <v>42091.713263888887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-5844</v>
      </c>
      <c r="P4001">
        <f t="shared" si="249"/>
        <v>82.571428571428569</v>
      </c>
      <c r="Q4001" t="s">
        <v>8317</v>
      </c>
      <c r="R4001" t="s">
        <v>8318</v>
      </c>
      <c r="S4001" s="9">
        <f t="shared" si="250"/>
        <v>41842.620347222219</v>
      </c>
      <c r="T4001" s="9">
        <f t="shared" si="251"/>
        <v>41882.619317129625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-7990</v>
      </c>
      <c r="P4002">
        <f t="shared" si="249"/>
        <v>10</v>
      </c>
      <c r="Q4002" t="s">
        <v>8317</v>
      </c>
      <c r="R4002" t="s">
        <v>8318</v>
      </c>
      <c r="S4002" s="9">
        <f t="shared" si="250"/>
        <v>42437.437013888884</v>
      </c>
      <c r="T4002" s="9">
        <f t="shared" si="251"/>
        <v>42497.39534722222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-747</v>
      </c>
      <c r="P4003">
        <f t="shared" si="249"/>
        <v>32.357142857142854</v>
      </c>
      <c r="Q4003" t="s">
        <v>8317</v>
      </c>
      <c r="R4003" t="s">
        <v>8318</v>
      </c>
      <c r="S4003" s="9">
        <f t="shared" si="250"/>
        <v>42775.755879629629</v>
      </c>
      <c r="T4003" s="9">
        <f t="shared" si="251"/>
        <v>42795.583333333336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-1227</v>
      </c>
      <c r="P4004">
        <f t="shared" si="249"/>
        <v>5.75</v>
      </c>
      <c r="Q4004" t="s">
        <v>8317</v>
      </c>
      <c r="R4004" t="s">
        <v>8318</v>
      </c>
      <c r="S4004" s="9">
        <f t="shared" si="250"/>
        <v>41878.835196759253</v>
      </c>
      <c r="T4004" s="9">
        <f t="shared" si="251"/>
        <v>41908.835196759253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-1799</v>
      </c>
      <c r="P4005">
        <f t="shared" si="249"/>
        <v>100.5</v>
      </c>
      <c r="Q4005" t="s">
        <v>8317</v>
      </c>
      <c r="R4005" t="s">
        <v>8318</v>
      </c>
      <c r="S4005" s="9">
        <f t="shared" si="250"/>
        <v>42020.379016203697</v>
      </c>
      <c r="T4005" s="9">
        <f t="shared" si="251"/>
        <v>42050.379016203697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-499</v>
      </c>
      <c r="P4006">
        <f t="shared" si="249"/>
        <v>1</v>
      </c>
      <c r="Q4006" t="s">
        <v>8317</v>
      </c>
      <c r="R4006" t="s">
        <v>8318</v>
      </c>
      <c r="S4006" s="9">
        <f t="shared" si="250"/>
        <v>41889.954363425924</v>
      </c>
      <c r="T4006" s="9">
        <f t="shared" si="251"/>
        <v>41919.954363425924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-2960</v>
      </c>
      <c r="P4007">
        <f t="shared" si="249"/>
        <v>20</v>
      </c>
      <c r="Q4007" t="s">
        <v>8317</v>
      </c>
      <c r="R4007" t="s">
        <v>8318</v>
      </c>
      <c r="S4007" s="9">
        <f t="shared" si="250"/>
        <v>41872.599363425921</v>
      </c>
      <c r="T4007" s="9">
        <f t="shared" si="251"/>
        <v>41932.599363425921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-29998</v>
      </c>
      <c r="P4008">
        <f t="shared" si="249"/>
        <v>2</v>
      </c>
      <c r="Q4008" t="s">
        <v>8317</v>
      </c>
      <c r="R4008" t="s">
        <v>8318</v>
      </c>
      <c r="S4008" s="9">
        <f t="shared" si="250"/>
        <v>42391.564664351848</v>
      </c>
      <c r="T4008" s="9">
        <f t="shared" si="251"/>
        <v>42416.564664351848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-1995</v>
      </c>
      <c r="P4009">
        <f t="shared" si="249"/>
        <v>5</v>
      </c>
      <c r="Q4009" t="s">
        <v>8317</v>
      </c>
      <c r="R4009" t="s">
        <v>8318</v>
      </c>
      <c r="S4009" s="9">
        <f t="shared" si="250"/>
        <v>41848.564594907402</v>
      </c>
      <c r="T4009" s="9">
        <f t="shared" si="251"/>
        <v>41877.477777777771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-940</v>
      </c>
      <c r="P4010">
        <f t="shared" si="249"/>
        <v>15</v>
      </c>
      <c r="Q4010" t="s">
        <v>8317</v>
      </c>
      <c r="R4010" t="s">
        <v>8318</v>
      </c>
      <c r="S4010" s="9">
        <f t="shared" si="250"/>
        <v>42177.755868055552</v>
      </c>
      <c r="T4010" s="9">
        <f t="shared" si="251"/>
        <v>42207.755868055552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-1855</v>
      </c>
      <c r="P4011">
        <f t="shared" si="249"/>
        <v>25</v>
      </c>
      <c r="Q4011" t="s">
        <v>8317</v>
      </c>
      <c r="R4011" t="s">
        <v>8318</v>
      </c>
      <c r="S4011" s="9">
        <f t="shared" si="250"/>
        <v>41851.492592592593</v>
      </c>
      <c r="T4011" s="9">
        <f t="shared" si="251"/>
        <v>41891.492592592593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-5458</v>
      </c>
      <c r="P4012">
        <f t="shared" si="249"/>
        <v>45.842105263157897</v>
      </c>
      <c r="Q4012" t="s">
        <v>8317</v>
      </c>
      <c r="R4012" t="s">
        <v>8318</v>
      </c>
      <c r="S4012" s="9">
        <f t="shared" si="250"/>
        <v>41921.562106481477</v>
      </c>
      <c r="T4012" s="9">
        <f t="shared" si="251"/>
        <v>41938.562106481477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-231</v>
      </c>
      <c r="P4013">
        <f t="shared" si="249"/>
        <v>4.75</v>
      </c>
      <c r="Q4013" t="s">
        <v>8317</v>
      </c>
      <c r="R4013" t="s">
        <v>8318</v>
      </c>
      <c r="S4013" s="9">
        <f t="shared" si="250"/>
        <v>42002.336550925924</v>
      </c>
      <c r="T4013" s="9">
        <f t="shared" si="251"/>
        <v>42032.336550925924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-575</v>
      </c>
      <c r="P4014">
        <f t="shared" si="249"/>
        <v>0</v>
      </c>
      <c r="Q4014" t="s">
        <v>8317</v>
      </c>
      <c r="R4014" t="s">
        <v>8318</v>
      </c>
      <c r="S4014" s="9">
        <f t="shared" si="250"/>
        <v>42096.336215277777</v>
      </c>
      <c r="T4014" s="9">
        <f t="shared" si="251"/>
        <v>42126.336215277777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-1974</v>
      </c>
      <c r="P4015">
        <f t="shared" si="249"/>
        <v>13</v>
      </c>
      <c r="Q4015" t="s">
        <v>8317</v>
      </c>
      <c r="R4015" t="s">
        <v>8318</v>
      </c>
      <c r="S4015" s="9">
        <f t="shared" si="250"/>
        <v>42021.092858796292</v>
      </c>
      <c r="T4015" s="9">
        <f t="shared" si="251"/>
        <v>42051.092858796292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-9000</v>
      </c>
      <c r="P4016">
        <f t="shared" si="249"/>
        <v>0</v>
      </c>
      <c r="Q4016" t="s">
        <v>8317</v>
      </c>
      <c r="R4016" t="s">
        <v>8318</v>
      </c>
      <c r="S4016" s="9">
        <f t="shared" si="250"/>
        <v>42419.037835648145</v>
      </c>
      <c r="T4016" s="9">
        <f t="shared" si="251"/>
        <v>42434.037835648145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-6999</v>
      </c>
      <c r="P4017">
        <f t="shared" si="249"/>
        <v>1</v>
      </c>
      <c r="Q4017" t="s">
        <v>8317</v>
      </c>
      <c r="R4017" t="s">
        <v>8318</v>
      </c>
      <c r="S4017" s="9">
        <f t="shared" si="250"/>
        <v>42174.572488425925</v>
      </c>
      <c r="T4017" s="9">
        <f t="shared" si="251"/>
        <v>42204.572488425925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-430</v>
      </c>
      <c r="P4018">
        <f t="shared" si="249"/>
        <v>10</v>
      </c>
      <c r="Q4018" t="s">
        <v>8317</v>
      </c>
      <c r="R4018" t="s">
        <v>8318</v>
      </c>
      <c r="S4018" s="9">
        <f t="shared" si="250"/>
        <v>41869.664351851847</v>
      </c>
      <c r="T4018" s="9">
        <f t="shared" si="251"/>
        <v>41899.664351851847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-9895</v>
      </c>
      <c r="P4019">
        <f t="shared" si="249"/>
        <v>52.5</v>
      </c>
      <c r="Q4019" t="s">
        <v>8317</v>
      </c>
      <c r="R4019" t="s">
        <v>8318</v>
      </c>
      <c r="S4019" s="9">
        <f t="shared" si="250"/>
        <v>41856.463819444441</v>
      </c>
      <c r="T4019" s="9">
        <f t="shared" si="251"/>
        <v>41886.463819444441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-1370</v>
      </c>
      <c r="P4020">
        <f t="shared" si="249"/>
        <v>32.5</v>
      </c>
      <c r="Q4020" t="s">
        <v>8317</v>
      </c>
      <c r="R4020" t="s">
        <v>8318</v>
      </c>
      <c r="S4020" s="9">
        <f t="shared" si="250"/>
        <v>42620.702638888884</v>
      </c>
      <c r="T4020" s="9">
        <f t="shared" si="251"/>
        <v>42650.702638888884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-3471</v>
      </c>
      <c r="P4021">
        <f t="shared" si="249"/>
        <v>7.25</v>
      </c>
      <c r="Q4021" t="s">
        <v>8317</v>
      </c>
      <c r="R4021" t="s">
        <v>8318</v>
      </c>
      <c r="S4021" s="9">
        <f t="shared" si="250"/>
        <v>42417.467546296299</v>
      </c>
      <c r="T4021" s="9">
        <f t="shared" si="251"/>
        <v>42475.477777777771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-500</v>
      </c>
      <c r="P4022">
        <f t="shared" si="249"/>
        <v>33.333333333333336</v>
      </c>
      <c r="Q4022" t="s">
        <v>8317</v>
      </c>
      <c r="R4022" t="s">
        <v>8318</v>
      </c>
      <c r="S4022" s="9">
        <f t="shared" si="250"/>
        <v>42056.982627314814</v>
      </c>
      <c r="T4022" s="9">
        <f t="shared" si="251"/>
        <v>42086.940960648142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-14875</v>
      </c>
      <c r="P4023">
        <f t="shared" si="249"/>
        <v>62.5</v>
      </c>
      <c r="Q4023" t="s">
        <v>8317</v>
      </c>
      <c r="R4023" t="s">
        <v>8318</v>
      </c>
      <c r="S4023" s="9">
        <f t="shared" si="250"/>
        <v>41878.703217592592</v>
      </c>
      <c r="T4023" s="9">
        <f t="shared" si="251"/>
        <v>41938.703217592592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-5479</v>
      </c>
      <c r="P4024">
        <f t="shared" si="249"/>
        <v>63.558375634517766</v>
      </c>
      <c r="Q4024" t="s">
        <v>8317</v>
      </c>
      <c r="R4024" t="s">
        <v>8318</v>
      </c>
      <c r="S4024" s="9">
        <f t="shared" si="250"/>
        <v>41990.375775462962</v>
      </c>
      <c r="T4024" s="9">
        <f t="shared" si="251"/>
        <v>42035.912499999999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-7000</v>
      </c>
      <c r="P4025">
        <f t="shared" si="249"/>
        <v>0</v>
      </c>
      <c r="Q4025" t="s">
        <v>8317</v>
      </c>
      <c r="R4025" t="s">
        <v>8318</v>
      </c>
      <c r="S4025" s="9">
        <f t="shared" si="250"/>
        <v>42408.791238425925</v>
      </c>
      <c r="T4025" s="9">
        <f t="shared" si="251"/>
        <v>42453.749571759261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-790</v>
      </c>
      <c r="P4026">
        <f t="shared" si="249"/>
        <v>10</v>
      </c>
      <c r="Q4026" t="s">
        <v>8317</v>
      </c>
      <c r="R4026" t="s">
        <v>8318</v>
      </c>
      <c r="S4026" s="9">
        <f t="shared" si="250"/>
        <v>42217.461770833332</v>
      </c>
      <c r="T4026" s="9">
        <f t="shared" si="251"/>
        <v>42247.461770833332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-4750</v>
      </c>
      <c r="P4027">
        <f t="shared" si="249"/>
        <v>62.5</v>
      </c>
      <c r="Q4027" t="s">
        <v>8317</v>
      </c>
      <c r="R4027" t="s">
        <v>8318</v>
      </c>
      <c r="S4027" s="9">
        <f t="shared" si="250"/>
        <v>42151.029351851852</v>
      </c>
      <c r="T4027" s="9">
        <f t="shared" si="251"/>
        <v>42211.029351851852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-4000</v>
      </c>
      <c r="P4028">
        <f t="shared" si="249"/>
        <v>0</v>
      </c>
      <c r="Q4028" t="s">
        <v>8317</v>
      </c>
      <c r="R4028" t="s">
        <v>8318</v>
      </c>
      <c r="S4028" s="9">
        <f t="shared" si="250"/>
        <v>42282.447210648148</v>
      </c>
      <c r="T4028" s="9">
        <f t="shared" si="251"/>
        <v>42342.488877314812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-2785</v>
      </c>
      <c r="P4029">
        <f t="shared" si="249"/>
        <v>30.714285714285715</v>
      </c>
      <c r="Q4029" t="s">
        <v>8317</v>
      </c>
      <c r="R4029" t="s">
        <v>8318</v>
      </c>
      <c r="S4029" s="9">
        <f t="shared" si="250"/>
        <v>42768.762511574074</v>
      </c>
      <c r="T4029" s="9">
        <f t="shared" si="251"/>
        <v>42788.833333333336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-1439</v>
      </c>
      <c r="P4030">
        <f t="shared" si="249"/>
        <v>51</v>
      </c>
      <c r="Q4030" t="s">
        <v>8317</v>
      </c>
      <c r="R4030" t="s">
        <v>8318</v>
      </c>
      <c r="S4030" s="9">
        <f t="shared" si="250"/>
        <v>41765.730324074073</v>
      </c>
      <c r="T4030" s="9">
        <f t="shared" si="251"/>
        <v>41795.730324074073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-20000</v>
      </c>
      <c r="P4031">
        <f t="shared" si="249"/>
        <v>0</v>
      </c>
      <c r="Q4031" t="s">
        <v>8317</v>
      </c>
      <c r="R4031" t="s">
        <v>8318</v>
      </c>
      <c r="S4031" s="9">
        <f t="shared" si="250"/>
        <v>42321.816782407404</v>
      </c>
      <c r="T4031" s="9">
        <f t="shared" si="251"/>
        <v>42351.816782407404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-2100</v>
      </c>
      <c r="P4032">
        <f t="shared" si="249"/>
        <v>66.666666666666671</v>
      </c>
      <c r="Q4032" t="s">
        <v>8317</v>
      </c>
      <c r="R4032" t="s">
        <v>8318</v>
      </c>
      <c r="S4032" s="9">
        <f t="shared" si="250"/>
        <v>42374.446747685179</v>
      </c>
      <c r="T4032" s="9">
        <f t="shared" si="251"/>
        <v>42403.575694444444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-5000</v>
      </c>
      <c r="P4033">
        <f t="shared" si="249"/>
        <v>0</v>
      </c>
      <c r="Q4033" t="s">
        <v>8317</v>
      </c>
      <c r="R4033" t="s">
        <v>8318</v>
      </c>
      <c r="S4033" s="9">
        <f t="shared" si="250"/>
        <v>41941.376898148148</v>
      </c>
      <c r="T4033" s="9">
        <f t="shared" si="251"/>
        <v>41991.418564814812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-5635</v>
      </c>
      <c r="P4034">
        <f t="shared" si="249"/>
        <v>59</v>
      </c>
      <c r="Q4034" t="s">
        <v>8317</v>
      </c>
      <c r="R4034" t="s">
        <v>8318</v>
      </c>
      <c r="S4034" s="9">
        <f t="shared" si="250"/>
        <v>42293.60087962963</v>
      </c>
      <c r="T4034" s="9">
        <f t="shared" si="251"/>
        <v>42353.642546296294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E4035-D4035</f>
        <v>-17758.010000000002</v>
      </c>
      <c r="P4035">
        <f t="shared" ref="P4035:P4098" si="253">IF(L4035=0,0,E4035/L4035)</f>
        <v>65.340319148936175</v>
      </c>
      <c r="Q4035" t="s">
        <v>8317</v>
      </c>
      <c r="R4035" t="s">
        <v>8318</v>
      </c>
      <c r="S4035" s="9">
        <f t="shared" ref="S4035:S4098" si="254">(J4035/86400)+25569+(-5/24)</f>
        <v>42614.06046296296</v>
      </c>
      <c r="T4035" s="9">
        <f t="shared" ref="T4035:T4098" si="255">(I4035/86400)+25569+(-5/24)</f>
        <v>42645.166666666664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-13300</v>
      </c>
      <c r="P4036">
        <f t="shared" si="253"/>
        <v>100</v>
      </c>
      <c r="Q4036" t="s">
        <v>8317</v>
      </c>
      <c r="R4036" t="s">
        <v>8318</v>
      </c>
      <c r="S4036" s="9">
        <f t="shared" si="254"/>
        <v>42067.739004629628</v>
      </c>
      <c r="T4036" s="9">
        <f t="shared" si="255"/>
        <v>42097.697337962956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-6315</v>
      </c>
      <c r="P4037">
        <f t="shared" si="253"/>
        <v>147.4</v>
      </c>
      <c r="Q4037" t="s">
        <v>8317</v>
      </c>
      <c r="R4037" t="s">
        <v>8318</v>
      </c>
      <c r="S4037" s="9">
        <f t="shared" si="254"/>
        <v>41903.674618055556</v>
      </c>
      <c r="T4037" s="9">
        <f t="shared" si="255"/>
        <v>41933.674618055556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-3177</v>
      </c>
      <c r="P4038">
        <f t="shared" si="253"/>
        <v>166.05882352941177</v>
      </c>
      <c r="Q4038" t="s">
        <v>8317</v>
      </c>
      <c r="R4038" t="s">
        <v>8318</v>
      </c>
      <c r="S4038" s="9">
        <f t="shared" si="254"/>
        <v>41804.728750000002</v>
      </c>
      <c r="T4038" s="9">
        <f t="shared" si="255"/>
        <v>41821.729166666664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-620</v>
      </c>
      <c r="P4039">
        <f t="shared" si="253"/>
        <v>40</v>
      </c>
      <c r="Q4039" t="s">
        <v>8317</v>
      </c>
      <c r="R4039" t="s">
        <v>8318</v>
      </c>
      <c r="S4039" s="9">
        <f t="shared" si="254"/>
        <v>42496.862442129626</v>
      </c>
      <c r="T4039" s="9">
        <f t="shared" si="255"/>
        <v>42514.392361111109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-2199</v>
      </c>
      <c r="P4040">
        <f t="shared" si="253"/>
        <v>75.25</v>
      </c>
      <c r="Q4040" t="s">
        <v>8317</v>
      </c>
      <c r="R4040" t="s">
        <v>8318</v>
      </c>
      <c r="S4040" s="9">
        <f t="shared" si="254"/>
        <v>41869.590393518512</v>
      </c>
      <c r="T4040" s="9">
        <f t="shared" si="255"/>
        <v>41929.590393518512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-200</v>
      </c>
      <c r="P4041">
        <f t="shared" si="253"/>
        <v>60</v>
      </c>
      <c r="Q4041" t="s">
        <v>8317</v>
      </c>
      <c r="R4041" t="s">
        <v>8318</v>
      </c>
      <c r="S4041" s="9">
        <f t="shared" si="254"/>
        <v>42305.462581018517</v>
      </c>
      <c r="T4041" s="9">
        <f t="shared" si="255"/>
        <v>42339.040972222218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-5500</v>
      </c>
      <c r="P4042">
        <f t="shared" si="253"/>
        <v>1250</v>
      </c>
      <c r="Q4042" t="s">
        <v>8317</v>
      </c>
      <c r="R4042" t="s">
        <v>8318</v>
      </c>
      <c r="S4042" s="9">
        <f t="shared" si="254"/>
        <v>42144.023194444446</v>
      </c>
      <c r="T4042" s="9">
        <f t="shared" si="255"/>
        <v>42202.916666666664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-4979</v>
      </c>
      <c r="P4043">
        <f t="shared" si="253"/>
        <v>10.5</v>
      </c>
      <c r="Q4043" t="s">
        <v>8317</v>
      </c>
      <c r="R4043" t="s">
        <v>8318</v>
      </c>
      <c r="S4043" s="9">
        <f t="shared" si="254"/>
        <v>42559.265671296293</v>
      </c>
      <c r="T4043" s="9">
        <f t="shared" si="255"/>
        <v>42619.265671296293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-9979</v>
      </c>
      <c r="P4044">
        <f t="shared" si="253"/>
        <v>7</v>
      </c>
      <c r="Q4044" t="s">
        <v>8317</v>
      </c>
      <c r="R4044" t="s">
        <v>8318</v>
      </c>
      <c r="S4044" s="9">
        <f t="shared" si="254"/>
        <v>41994.875740740739</v>
      </c>
      <c r="T4044" s="9">
        <f t="shared" si="255"/>
        <v>42024.594444444439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-300</v>
      </c>
      <c r="P4045">
        <f t="shared" si="253"/>
        <v>0</v>
      </c>
      <c r="Q4045" t="s">
        <v>8317</v>
      </c>
      <c r="R4045" t="s">
        <v>8318</v>
      </c>
      <c r="S4045" s="9">
        <f t="shared" si="254"/>
        <v>41948.749131944445</v>
      </c>
      <c r="T4045" s="9">
        <f t="shared" si="255"/>
        <v>41963.749131944445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-375</v>
      </c>
      <c r="P4046">
        <f t="shared" si="253"/>
        <v>56.25</v>
      </c>
      <c r="Q4046" t="s">
        <v>8317</v>
      </c>
      <c r="R4046" t="s">
        <v>8318</v>
      </c>
      <c r="S4046" s="9">
        <f t="shared" si="254"/>
        <v>42074.011365740742</v>
      </c>
      <c r="T4046" s="9">
        <f t="shared" si="255"/>
        <v>42103.999999999993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-4999</v>
      </c>
      <c r="P4047">
        <f t="shared" si="253"/>
        <v>1</v>
      </c>
      <c r="Q4047" t="s">
        <v>8317</v>
      </c>
      <c r="R4047" t="s">
        <v>8318</v>
      </c>
      <c r="S4047" s="9">
        <f t="shared" si="254"/>
        <v>41841.992928240739</v>
      </c>
      <c r="T4047" s="9">
        <f t="shared" si="255"/>
        <v>41871.992928240739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-5140</v>
      </c>
      <c r="P4048">
        <f t="shared" si="253"/>
        <v>38.333333333333336</v>
      </c>
      <c r="Q4048" t="s">
        <v>8317</v>
      </c>
      <c r="R4048" t="s">
        <v>8318</v>
      </c>
      <c r="S4048" s="9">
        <f t="shared" si="254"/>
        <v>41904.442245370366</v>
      </c>
      <c r="T4048" s="9">
        <f t="shared" si="255"/>
        <v>41934.442245370366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-4890</v>
      </c>
      <c r="P4049">
        <f t="shared" si="253"/>
        <v>27.5</v>
      </c>
      <c r="Q4049" t="s">
        <v>8317</v>
      </c>
      <c r="R4049" t="s">
        <v>8318</v>
      </c>
      <c r="S4049" s="9">
        <f t="shared" si="254"/>
        <v>41990.814155092587</v>
      </c>
      <c r="T4049" s="9">
        <f t="shared" si="255"/>
        <v>42014.833333333336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-13999</v>
      </c>
      <c r="P4050">
        <f t="shared" si="253"/>
        <v>32.978021978021978</v>
      </c>
      <c r="Q4050" t="s">
        <v>8317</v>
      </c>
      <c r="R4050" t="s">
        <v>8318</v>
      </c>
      <c r="S4050" s="9">
        <f t="shared" si="254"/>
        <v>42436.300775462958</v>
      </c>
      <c r="T4050" s="9">
        <f t="shared" si="255"/>
        <v>42471.259108796294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-19984</v>
      </c>
      <c r="P4051">
        <f t="shared" si="253"/>
        <v>16</v>
      </c>
      <c r="Q4051" t="s">
        <v>8317</v>
      </c>
      <c r="R4051" t="s">
        <v>8318</v>
      </c>
      <c r="S4051" s="9">
        <f t="shared" si="254"/>
        <v>42169.750173611108</v>
      </c>
      <c r="T4051" s="9">
        <f t="shared" si="255"/>
        <v>42199.750173611108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-1499</v>
      </c>
      <c r="P4052">
        <f t="shared" si="253"/>
        <v>1</v>
      </c>
      <c r="Q4052" t="s">
        <v>8317</v>
      </c>
      <c r="R4052" t="s">
        <v>8318</v>
      </c>
      <c r="S4052" s="9">
        <f t="shared" si="254"/>
        <v>41905.428136574068</v>
      </c>
      <c r="T4052" s="9">
        <f t="shared" si="255"/>
        <v>41935.428136574068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-500</v>
      </c>
      <c r="P4053">
        <f t="shared" si="253"/>
        <v>0</v>
      </c>
      <c r="Q4053" t="s">
        <v>8317</v>
      </c>
      <c r="R4053" t="s">
        <v>8318</v>
      </c>
      <c r="S4053" s="9">
        <f t="shared" si="254"/>
        <v>41761.601817129624</v>
      </c>
      <c r="T4053" s="9">
        <f t="shared" si="255"/>
        <v>41768.078472222223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-1874</v>
      </c>
      <c r="P4054">
        <f t="shared" si="253"/>
        <v>86.615384615384613</v>
      </c>
      <c r="Q4054" t="s">
        <v>8317</v>
      </c>
      <c r="R4054" t="s">
        <v>8318</v>
      </c>
      <c r="S4054" s="9">
        <f t="shared" si="254"/>
        <v>41865.670324074068</v>
      </c>
      <c r="T4054" s="9">
        <f t="shared" si="255"/>
        <v>41925.670324074068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-390</v>
      </c>
      <c r="P4055">
        <f t="shared" si="253"/>
        <v>55</v>
      </c>
      <c r="Q4055" t="s">
        <v>8317</v>
      </c>
      <c r="R4055" t="s">
        <v>8318</v>
      </c>
      <c r="S4055" s="9">
        <f t="shared" si="254"/>
        <v>41928.481805555552</v>
      </c>
      <c r="T4055" s="9">
        <f t="shared" si="255"/>
        <v>41958.624999999993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-8880</v>
      </c>
      <c r="P4056">
        <f t="shared" si="253"/>
        <v>0</v>
      </c>
      <c r="Q4056" t="s">
        <v>8317</v>
      </c>
      <c r="R4056" t="s">
        <v>8318</v>
      </c>
      <c r="S4056" s="9">
        <f t="shared" si="254"/>
        <v>42613.632928240739</v>
      </c>
      <c r="T4056" s="9">
        <f t="shared" si="255"/>
        <v>42643.958333333336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-4119</v>
      </c>
      <c r="P4057">
        <f t="shared" si="253"/>
        <v>41.952380952380949</v>
      </c>
      <c r="Q4057" t="s">
        <v>8317</v>
      </c>
      <c r="R4057" t="s">
        <v>8318</v>
      </c>
      <c r="S4057" s="9">
        <f t="shared" si="254"/>
        <v>41779.44017361111</v>
      </c>
      <c r="T4057" s="9">
        <f t="shared" si="255"/>
        <v>41809.44017361111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-705</v>
      </c>
      <c r="P4058">
        <f t="shared" si="253"/>
        <v>88.333333333333329</v>
      </c>
      <c r="Q4058" t="s">
        <v>8317</v>
      </c>
      <c r="R4058" t="s">
        <v>8318</v>
      </c>
      <c r="S4058" s="9">
        <f t="shared" si="254"/>
        <v>42534.724988425922</v>
      </c>
      <c r="T4058" s="9">
        <f t="shared" si="255"/>
        <v>42554.624305555553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-2725</v>
      </c>
      <c r="P4059">
        <f t="shared" si="253"/>
        <v>129.16666666666666</v>
      </c>
      <c r="Q4059" t="s">
        <v>8317</v>
      </c>
      <c r="R4059" t="s">
        <v>8318</v>
      </c>
      <c r="S4059" s="9">
        <f t="shared" si="254"/>
        <v>42310.760185185187</v>
      </c>
      <c r="T4059" s="9">
        <f t="shared" si="255"/>
        <v>42333.749999999993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-3655</v>
      </c>
      <c r="P4060">
        <f t="shared" si="253"/>
        <v>23.75</v>
      </c>
      <c r="Q4060" t="s">
        <v>8317</v>
      </c>
      <c r="R4060" t="s">
        <v>8318</v>
      </c>
      <c r="S4060" s="9">
        <f t="shared" si="254"/>
        <v>42445.852361111109</v>
      </c>
      <c r="T4060" s="9">
        <f t="shared" si="255"/>
        <v>42460.957638888889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-9750</v>
      </c>
      <c r="P4061">
        <f t="shared" si="253"/>
        <v>35.714285714285715</v>
      </c>
      <c r="Q4061" t="s">
        <v>8317</v>
      </c>
      <c r="R4061" t="s">
        <v>8318</v>
      </c>
      <c r="S4061" s="9">
        <f t="shared" si="254"/>
        <v>41866.432314814811</v>
      </c>
      <c r="T4061" s="9">
        <f t="shared" si="255"/>
        <v>41897.916666666664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-9715</v>
      </c>
      <c r="P4062">
        <f t="shared" si="253"/>
        <v>57</v>
      </c>
      <c r="Q4062" t="s">
        <v>8317</v>
      </c>
      <c r="R4062" t="s">
        <v>8318</v>
      </c>
      <c r="S4062" s="9">
        <f t="shared" si="254"/>
        <v>41779.486759259256</v>
      </c>
      <c r="T4062" s="9">
        <f t="shared" si="255"/>
        <v>41813.458333333328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-525</v>
      </c>
      <c r="P4063">
        <f t="shared" si="253"/>
        <v>0</v>
      </c>
      <c r="Q4063" t="s">
        <v>8317</v>
      </c>
      <c r="R4063" t="s">
        <v>8318</v>
      </c>
      <c r="S4063" s="9">
        <f t="shared" si="254"/>
        <v>42420.933136574073</v>
      </c>
      <c r="T4063" s="9">
        <f t="shared" si="255"/>
        <v>42480.891469907401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-19510</v>
      </c>
      <c r="P4064">
        <f t="shared" si="253"/>
        <v>163.33333333333334</v>
      </c>
      <c r="Q4064" t="s">
        <v>8317</v>
      </c>
      <c r="R4064" t="s">
        <v>8318</v>
      </c>
      <c r="S4064" s="9">
        <f t="shared" si="254"/>
        <v>42523.530879629623</v>
      </c>
      <c r="T4064" s="9">
        <f t="shared" si="255"/>
        <v>42553.530879629623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-9365</v>
      </c>
      <c r="P4065">
        <f t="shared" si="253"/>
        <v>15</v>
      </c>
      <c r="Q4065" t="s">
        <v>8317</v>
      </c>
      <c r="R4065" t="s">
        <v>8318</v>
      </c>
      <c r="S4065" s="9">
        <f t="shared" si="254"/>
        <v>41787.473194444443</v>
      </c>
      <c r="T4065" s="9">
        <f t="shared" si="255"/>
        <v>41817.473194444443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-1615</v>
      </c>
      <c r="P4066">
        <f t="shared" si="253"/>
        <v>64.166666666666671</v>
      </c>
      <c r="Q4066" t="s">
        <v>8317</v>
      </c>
      <c r="R4066" t="s">
        <v>8318</v>
      </c>
      <c r="S4066" s="9">
        <f t="shared" si="254"/>
        <v>42093.379930555551</v>
      </c>
      <c r="T4066" s="9">
        <f t="shared" si="255"/>
        <v>42123.379930555551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-3973</v>
      </c>
      <c r="P4067">
        <f t="shared" si="253"/>
        <v>6.75</v>
      </c>
      <c r="Q4067" t="s">
        <v>8317</v>
      </c>
      <c r="R4067" t="s">
        <v>8318</v>
      </c>
      <c r="S4067" s="9">
        <f t="shared" si="254"/>
        <v>41833.74318287037</v>
      </c>
      <c r="T4067" s="9">
        <f t="shared" si="255"/>
        <v>41863.74318287037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-14975</v>
      </c>
      <c r="P4068">
        <f t="shared" si="253"/>
        <v>25</v>
      </c>
      <c r="Q4068" t="s">
        <v>8317</v>
      </c>
      <c r="R4068" t="s">
        <v>8318</v>
      </c>
      <c r="S4068" s="9">
        <f t="shared" si="254"/>
        <v>42478.830879629626</v>
      </c>
      <c r="T4068" s="9">
        <f t="shared" si="255"/>
        <v>42508.830879629626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-1955</v>
      </c>
      <c r="P4069">
        <f t="shared" si="253"/>
        <v>179.11764705882354</v>
      </c>
      <c r="Q4069" t="s">
        <v>8317</v>
      </c>
      <c r="R4069" t="s">
        <v>8318</v>
      </c>
      <c r="S4069" s="9">
        <f t="shared" si="254"/>
        <v>42234.909143518518</v>
      </c>
      <c r="T4069" s="9">
        <f t="shared" si="255"/>
        <v>42274.909143518518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-3460.05</v>
      </c>
      <c r="P4070">
        <f t="shared" si="253"/>
        <v>34.950000000000003</v>
      </c>
      <c r="Q4070" t="s">
        <v>8317</v>
      </c>
      <c r="R4070" t="s">
        <v>8318</v>
      </c>
      <c r="S4070" s="9">
        <f t="shared" si="254"/>
        <v>42718.755266203698</v>
      </c>
      <c r="T4070" s="9">
        <f t="shared" si="255"/>
        <v>42748.753472222219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-820</v>
      </c>
      <c r="P4071">
        <f t="shared" si="253"/>
        <v>33.07692307692308</v>
      </c>
      <c r="Q4071" t="s">
        <v>8317</v>
      </c>
      <c r="R4071" t="s">
        <v>8318</v>
      </c>
      <c r="S4071" s="9">
        <f t="shared" si="254"/>
        <v>42022.453194444439</v>
      </c>
      <c r="T4071" s="9">
        <f t="shared" si="255"/>
        <v>42063.291666666664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-835</v>
      </c>
      <c r="P4072">
        <f t="shared" si="253"/>
        <v>27.5</v>
      </c>
      <c r="Q4072" t="s">
        <v>8317</v>
      </c>
      <c r="R4072" t="s">
        <v>8318</v>
      </c>
      <c r="S4072" s="9">
        <f t="shared" si="254"/>
        <v>42031.458564814813</v>
      </c>
      <c r="T4072" s="9">
        <f t="shared" si="255"/>
        <v>42063.916666666664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-20000</v>
      </c>
      <c r="P4073">
        <f t="shared" si="253"/>
        <v>0</v>
      </c>
      <c r="Q4073" t="s">
        <v>8317</v>
      </c>
      <c r="R4073" t="s">
        <v>8318</v>
      </c>
      <c r="S4073" s="9">
        <f t="shared" si="254"/>
        <v>42700.59642361111</v>
      </c>
      <c r="T4073" s="9">
        <f t="shared" si="255"/>
        <v>42730.59642361111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-996</v>
      </c>
      <c r="P4074">
        <f t="shared" si="253"/>
        <v>2</v>
      </c>
      <c r="Q4074" t="s">
        <v>8317</v>
      </c>
      <c r="R4074" t="s">
        <v>8318</v>
      </c>
      <c r="S4074" s="9">
        <f t="shared" si="254"/>
        <v>41812.566099537034</v>
      </c>
      <c r="T4074" s="9">
        <f t="shared" si="255"/>
        <v>41872.566099537034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-3463</v>
      </c>
      <c r="P4075">
        <f t="shared" si="253"/>
        <v>18.5</v>
      </c>
      <c r="Q4075" t="s">
        <v>8317</v>
      </c>
      <c r="R4075" t="s">
        <v>8318</v>
      </c>
      <c r="S4075" s="9">
        <f t="shared" si="254"/>
        <v>42078.136874999997</v>
      </c>
      <c r="T4075" s="9">
        <f t="shared" si="255"/>
        <v>42132.958333333336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-2015</v>
      </c>
      <c r="P4076">
        <f t="shared" si="253"/>
        <v>35</v>
      </c>
      <c r="Q4076" t="s">
        <v>8317</v>
      </c>
      <c r="R4076" t="s">
        <v>8318</v>
      </c>
      <c r="S4076" s="9">
        <f t="shared" si="254"/>
        <v>42283.344618055555</v>
      </c>
      <c r="T4076" s="9">
        <f t="shared" si="255"/>
        <v>42313.386284722219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-1424</v>
      </c>
      <c r="P4077">
        <f t="shared" si="253"/>
        <v>44.307692307692307</v>
      </c>
      <c r="Q4077" t="s">
        <v>8317</v>
      </c>
      <c r="R4077" t="s">
        <v>8318</v>
      </c>
      <c r="S4077" s="9">
        <f t="shared" si="254"/>
        <v>41778.837604166663</v>
      </c>
      <c r="T4077" s="9">
        <f t="shared" si="255"/>
        <v>41820.519444444442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-700</v>
      </c>
      <c r="P4078">
        <f t="shared" si="253"/>
        <v>0</v>
      </c>
      <c r="Q4078" t="s">
        <v>8317</v>
      </c>
      <c r="R4078" t="s">
        <v>8318</v>
      </c>
      <c r="S4078" s="9">
        <f t="shared" si="254"/>
        <v>41905.587372685179</v>
      </c>
      <c r="T4078" s="9">
        <f t="shared" si="255"/>
        <v>41933.618750000001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-13665</v>
      </c>
      <c r="P4079">
        <f t="shared" si="253"/>
        <v>222.5</v>
      </c>
      <c r="Q4079" t="s">
        <v>8317</v>
      </c>
      <c r="R4079" t="s">
        <v>8318</v>
      </c>
      <c r="S4079" s="9">
        <f t="shared" si="254"/>
        <v>42695.502245370364</v>
      </c>
      <c r="T4079" s="9">
        <f t="shared" si="255"/>
        <v>42725.502245370364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-250</v>
      </c>
      <c r="P4080">
        <f t="shared" si="253"/>
        <v>0</v>
      </c>
      <c r="Q4080" t="s">
        <v>8317</v>
      </c>
      <c r="R4080" t="s">
        <v>8318</v>
      </c>
      <c r="S4080" s="9">
        <f t="shared" si="254"/>
        <v>42732.579189814809</v>
      </c>
      <c r="T4080" s="9">
        <f t="shared" si="255"/>
        <v>42762.579189814809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-2995</v>
      </c>
      <c r="P4081">
        <f t="shared" si="253"/>
        <v>5</v>
      </c>
      <c r="Q4081" t="s">
        <v>8317</v>
      </c>
      <c r="R4081" t="s">
        <v>8318</v>
      </c>
      <c r="S4081" s="9">
        <f t="shared" si="254"/>
        <v>42510.730567129627</v>
      </c>
      <c r="T4081" s="9">
        <f t="shared" si="255"/>
        <v>42540.730567129627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-3000</v>
      </c>
      <c r="P4082">
        <f t="shared" si="253"/>
        <v>0</v>
      </c>
      <c r="Q4082" t="s">
        <v>8317</v>
      </c>
      <c r="R4082" t="s">
        <v>8318</v>
      </c>
      <c r="S4082" s="9">
        <f t="shared" si="254"/>
        <v>42511.489768518521</v>
      </c>
      <c r="T4082" s="9">
        <f t="shared" si="255"/>
        <v>42535.579166666663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-1874</v>
      </c>
      <c r="P4083">
        <f t="shared" si="253"/>
        <v>29.166666666666668</v>
      </c>
      <c r="Q4083" t="s">
        <v>8317</v>
      </c>
      <c r="R4083" t="s">
        <v>8318</v>
      </c>
      <c r="S4083" s="9">
        <f t="shared" si="254"/>
        <v>42041.372974537029</v>
      </c>
      <c r="T4083" s="9">
        <f t="shared" si="255"/>
        <v>42071.331307870372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-147</v>
      </c>
      <c r="P4084">
        <f t="shared" si="253"/>
        <v>1.5</v>
      </c>
      <c r="Q4084" t="s">
        <v>8317</v>
      </c>
      <c r="R4084" t="s">
        <v>8318</v>
      </c>
      <c r="S4084" s="9">
        <f t="shared" si="254"/>
        <v>42306.980937499997</v>
      </c>
      <c r="T4084" s="9">
        <f t="shared" si="255"/>
        <v>42322.749999999993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-2741</v>
      </c>
      <c r="P4085">
        <f t="shared" si="253"/>
        <v>126.5</v>
      </c>
      <c r="Q4085" t="s">
        <v>8317</v>
      </c>
      <c r="R4085" t="s">
        <v>8318</v>
      </c>
      <c r="S4085" s="9">
        <f t="shared" si="254"/>
        <v>42353.553425925922</v>
      </c>
      <c r="T4085" s="9">
        <f t="shared" si="255"/>
        <v>42383.553425925922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-2990</v>
      </c>
      <c r="P4086">
        <f t="shared" si="253"/>
        <v>10</v>
      </c>
      <c r="Q4086" t="s">
        <v>8317</v>
      </c>
      <c r="R4086" t="s">
        <v>8318</v>
      </c>
      <c r="S4086" s="9">
        <f t="shared" si="254"/>
        <v>42622.228078703702</v>
      </c>
      <c r="T4086" s="9">
        <f t="shared" si="255"/>
        <v>42652.228078703702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-3490</v>
      </c>
      <c r="P4087">
        <f t="shared" si="253"/>
        <v>10</v>
      </c>
      <c r="Q4087" t="s">
        <v>8317</v>
      </c>
      <c r="R4087" t="s">
        <v>8318</v>
      </c>
      <c r="S4087" s="9">
        <f t="shared" si="254"/>
        <v>42058.395543981482</v>
      </c>
      <c r="T4087" s="9">
        <f t="shared" si="255"/>
        <v>42086.957638888889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-953</v>
      </c>
      <c r="P4088">
        <f t="shared" si="253"/>
        <v>9.4</v>
      </c>
      <c r="Q4088" t="s">
        <v>8317</v>
      </c>
      <c r="R4088" t="s">
        <v>8318</v>
      </c>
      <c r="S4088" s="9">
        <f t="shared" si="254"/>
        <v>42304.732627314814</v>
      </c>
      <c r="T4088" s="9">
        <f t="shared" si="255"/>
        <v>42328.958333333336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-9600</v>
      </c>
      <c r="P4089">
        <f t="shared" si="253"/>
        <v>0</v>
      </c>
      <c r="Q4089" t="s">
        <v>8317</v>
      </c>
      <c r="R4089" t="s">
        <v>8318</v>
      </c>
      <c r="S4089" s="9">
        <f t="shared" si="254"/>
        <v>42538.53456018518</v>
      </c>
      <c r="T4089" s="9">
        <f t="shared" si="255"/>
        <v>42568.53456018518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-1784</v>
      </c>
      <c r="P4090">
        <f t="shared" si="253"/>
        <v>72</v>
      </c>
      <c r="Q4090" t="s">
        <v>8317</v>
      </c>
      <c r="R4090" t="s">
        <v>8318</v>
      </c>
      <c r="S4090" s="9">
        <f t="shared" si="254"/>
        <v>41990.40421296296</v>
      </c>
      <c r="T4090" s="9">
        <f t="shared" si="255"/>
        <v>42020.226388888885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-4760</v>
      </c>
      <c r="P4091">
        <f t="shared" si="253"/>
        <v>30</v>
      </c>
      <c r="Q4091" t="s">
        <v>8317</v>
      </c>
      <c r="R4091" t="s">
        <v>8318</v>
      </c>
      <c r="S4091" s="9">
        <f t="shared" si="254"/>
        <v>42122.524166666662</v>
      </c>
      <c r="T4091" s="9">
        <f t="shared" si="255"/>
        <v>42155.524305555555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-968</v>
      </c>
      <c r="P4092">
        <f t="shared" si="253"/>
        <v>10.666666666666666</v>
      </c>
      <c r="Q4092" t="s">
        <v>8317</v>
      </c>
      <c r="R4092" t="s">
        <v>8318</v>
      </c>
      <c r="S4092" s="9">
        <f t="shared" si="254"/>
        <v>42209.464548611104</v>
      </c>
      <c r="T4092" s="9">
        <f t="shared" si="255"/>
        <v>42223.416666666664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-1396</v>
      </c>
      <c r="P4093">
        <f t="shared" si="253"/>
        <v>25.5</v>
      </c>
      <c r="Q4093" t="s">
        <v>8317</v>
      </c>
      <c r="R4093" t="s">
        <v>8318</v>
      </c>
      <c r="S4093" s="9">
        <f t="shared" si="254"/>
        <v>41990.298043981478</v>
      </c>
      <c r="T4093" s="9">
        <f t="shared" si="255"/>
        <v>42020.298043981478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-109980</v>
      </c>
      <c r="P4094">
        <f t="shared" si="253"/>
        <v>20</v>
      </c>
      <c r="Q4094" t="s">
        <v>8317</v>
      </c>
      <c r="R4094" t="s">
        <v>8318</v>
      </c>
      <c r="S4094" s="9">
        <f t="shared" si="254"/>
        <v>42038.986655092587</v>
      </c>
      <c r="T4094" s="9">
        <f t="shared" si="255"/>
        <v>42098.944988425923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-2440</v>
      </c>
      <c r="P4095">
        <f t="shared" si="253"/>
        <v>15</v>
      </c>
      <c r="Q4095" t="s">
        <v>8317</v>
      </c>
      <c r="R4095" t="s">
        <v>8318</v>
      </c>
      <c r="S4095" s="9">
        <f t="shared" si="254"/>
        <v>42178.607557870368</v>
      </c>
      <c r="T4095" s="9">
        <f t="shared" si="255"/>
        <v>42238.607557870368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-1270</v>
      </c>
      <c r="P4096">
        <f t="shared" si="253"/>
        <v>91.25</v>
      </c>
      <c r="Q4096" t="s">
        <v>8317</v>
      </c>
      <c r="R4096" t="s">
        <v>8318</v>
      </c>
      <c r="S4096" s="9">
        <f t="shared" si="254"/>
        <v>41889.878472222219</v>
      </c>
      <c r="T4096" s="9">
        <f t="shared" si="255"/>
        <v>41933.999305555553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-29200</v>
      </c>
      <c r="P4097">
        <f t="shared" si="253"/>
        <v>800</v>
      </c>
      <c r="Q4097" t="s">
        <v>8317</v>
      </c>
      <c r="R4097" t="s">
        <v>8318</v>
      </c>
      <c r="S4097" s="9">
        <f t="shared" si="254"/>
        <v>42692.823495370372</v>
      </c>
      <c r="T4097" s="9">
        <f t="shared" si="255"/>
        <v>42722.823495370372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-3100</v>
      </c>
      <c r="P4098">
        <f t="shared" si="253"/>
        <v>80</v>
      </c>
      <c r="Q4098" t="s">
        <v>8317</v>
      </c>
      <c r="R4098" t="s">
        <v>8318</v>
      </c>
      <c r="S4098" s="9">
        <f t="shared" si="254"/>
        <v>42750.321979166663</v>
      </c>
      <c r="T4098" s="9">
        <f t="shared" si="255"/>
        <v>42794.160416666666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E4099-D4099</f>
        <v>-10000</v>
      </c>
      <c r="P4099">
        <f t="shared" ref="P4099:P4115" si="257">IF(L4099=0,0,E4099/L4099)</f>
        <v>0</v>
      </c>
      <c r="Q4099" t="s">
        <v>8317</v>
      </c>
      <c r="R4099" t="s">
        <v>8318</v>
      </c>
      <c r="S4099" s="9">
        <f t="shared" ref="S4099:S4115" si="258">(J4099/86400)+25569+(-5/24)</f>
        <v>42344.616168981483</v>
      </c>
      <c r="T4099" s="9">
        <f t="shared" ref="T4099:T4115" si="259">(I4099/86400)+25569+(-5/24)</f>
        <v>42400.788194444445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-75000</v>
      </c>
      <c r="P4100">
        <f t="shared" si="257"/>
        <v>0</v>
      </c>
      <c r="Q4100" t="s">
        <v>8317</v>
      </c>
      <c r="R4100" t="s">
        <v>8318</v>
      </c>
      <c r="S4100" s="9">
        <f t="shared" si="258"/>
        <v>42495.51385416666</v>
      </c>
      <c r="T4100" s="9">
        <f t="shared" si="259"/>
        <v>42525.51385416666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-4450</v>
      </c>
      <c r="P4101">
        <f t="shared" si="257"/>
        <v>50</v>
      </c>
      <c r="Q4101" t="s">
        <v>8317</v>
      </c>
      <c r="R4101" t="s">
        <v>8318</v>
      </c>
      <c r="S4101" s="9">
        <f t="shared" si="258"/>
        <v>42570.642048611109</v>
      </c>
      <c r="T4101" s="9">
        <f t="shared" si="259"/>
        <v>42615.642048611109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-270</v>
      </c>
      <c r="P4102">
        <f t="shared" si="257"/>
        <v>0</v>
      </c>
      <c r="Q4102" t="s">
        <v>8317</v>
      </c>
      <c r="R4102" t="s">
        <v>8318</v>
      </c>
      <c r="S4102" s="9">
        <f t="shared" si="258"/>
        <v>41926.916550925926</v>
      </c>
      <c r="T4102" s="9">
        <f t="shared" si="259"/>
        <v>41936.916550925926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-600</v>
      </c>
      <c r="P4103">
        <f t="shared" si="257"/>
        <v>0</v>
      </c>
      <c r="Q4103" t="s">
        <v>8317</v>
      </c>
      <c r="R4103" t="s">
        <v>8318</v>
      </c>
      <c r="S4103" s="9">
        <f t="shared" si="258"/>
        <v>42730.695393518516</v>
      </c>
      <c r="T4103" s="9">
        <f t="shared" si="259"/>
        <v>42760.695393518516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-363</v>
      </c>
      <c r="P4104">
        <f t="shared" si="257"/>
        <v>22.833333333333332</v>
      </c>
      <c r="Q4104" t="s">
        <v>8317</v>
      </c>
      <c r="R4104" t="s">
        <v>8318</v>
      </c>
      <c r="S4104" s="9">
        <f t="shared" si="258"/>
        <v>42475.639733796292</v>
      </c>
      <c r="T4104" s="9">
        <f t="shared" si="259"/>
        <v>42505.639733796292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-900</v>
      </c>
      <c r="P4105">
        <f t="shared" si="257"/>
        <v>16.666666666666668</v>
      </c>
      <c r="Q4105" t="s">
        <v>8317</v>
      </c>
      <c r="R4105" t="s">
        <v>8318</v>
      </c>
      <c r="S4105" s="9">
        <f t="shared" si="258"/>
        <v>42188.624606481484</v>
      </c>
      <c r="T4105" s="9">
        <f t="shared" si="259"/>
        <v>42242.563888888886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-2359</v>
      </c>
      <c r="P4106">
        <f t="shared" si="257"/>
        <v>45.785714285714285</v>
      </c>
      <c r="Q4106" t="s">
        <v>8317</v>
      </c>
      <c r="R4106" t="s">
        <v>8318</v>
      </c>
      <c r="S4106" s="9">
        <f t="shared" si="258"/>
        <v>42640.069837962961</v>
      </c>
      <c r="T4106" s="9">
        <f t="shared" si="259"/>
        <v>42670.069837962961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-30700</v>
      </c>
      <c r="P4107">
        <f t="shared" si="257"/>
        <v>383.33333333333331</v>
      </c>
      <c r="Q4107" t="s">
        <v>8317</v>
      </c>
      <c r="R4107" t="s">
        <v>8318</v>
      </c>
      <c r="S4107" s="9">
        <f t="shared" si="258"/>
        <v>42696.802187499998</v>
      </c>
      <c r="T4107" s="9">
        <f t="shared" si="259"/>
        <v>42729.802187499998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-1470</v>
      </c>
      <c r="P4108">
        <f t="shared" si="257"/>
        <v>106.96969696969697</v>
      </c>
      <c r="Q4108" t="s">
        <v>8317</v>
      </c>
      <c r="R4108" t="s">
        <v>8318</v>
      </c>
      <c r="S4108" s="9">
        <f t="shared" si="258"/>
        <v>42052.841041666667</v>
      </c>
      <c r="T4108" s="9">
        <f t="shared" si="259"/>
        <v>42095.833333333336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-1959</v>
      </c>
      <c r="P4109">
        <f t="shared" si="257"/>
        <v>10.25</v>
      </c>
      <c r="Q4109" t="s">
        <v>8317</v>
      </c>
      <c r="R4109" t="s">
        <v>8318</v>
      </c>
      <c r="S4109" s="9">
        <f t="shared" si="258"/>
        <v>41883.708344907405</v>
      </c>
      <c r="T4109" s="9">
        <f t="shared" si="259"/>
        <v>41906.708344907405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-2941</v>
      </c>
      <c r="P4110">
        <f t="shared" si="257"/>
        <v>59</v>
      </c>
      <c r="Q4110" t="s">
        <v>8317</v>
      </c>
      <c r="R4110" t="s">
        <v>8318</v>
      </c>
      <c r="S4110" s="9">
        <f t="shared" si="258"/>
        <v>42766.823344907403</v>
      </c>
      <c r="T4110" s="9">
        <f t="shared" si="259"/>
        <v>42796.999999999993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-500</v>
      </c>
      <c r="P4111">
        <f t="shared" si="257"/>
        <v>0</v>
      </c>
      <c r="Q4111" t="s">
        <v>8317</v>
      </c>
      <c r="R4111" t="s">
        <v>8318</v>
      </c>
      <c r="S4111" s="9">
        <f t="shared" si="258"/>
        <v>42307.331064814811</v>
      </c>
      <c r="T4111" s="9">
        <f t="shared" si="259"/>
        <v>42337.372731481482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-214</v>
      </c>
      <c r="P4112">
        <f t="shared" si="257"/>
        <v>14.333333333333334</v>
      </c>
      <c r="Q4112" t="s">
        <v>8317</v>
      </c>
      <c r="R4112" t="s">
        <v>8318</v>
      </c>
      <c r="S4112" s="9">
        <f t="shared" si="258"/>
        <v>42512.418414351851</v>
      </c>
      <c r="T4112" s="9">
        <f t="shared" si="259"/>
        <v>42572.418414351851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-2906</v>
      </c>
      <c r="P4113">
        <f t="shared" si="257"/>
        <v>15.666666666666666</v>
      </c>
      <c r="Q4113" t="s">
        <v>8317</v>
      </c>
      <c r="R4113" t="s">
        <v>8318</v>
      </c>
      <c r="S4113" s="9">
        <f t="shared" si="258"/>
        <v>42028.927546296291</v>
      </c>
      <c r="T4113" s="9">
        <f t="shared" si="259"/>
        <v>42058.927546296291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-2499</v>
      </c>
      <c r="P4114">
        <f t="shared" si="257"/>
        <v>1</v>
      </c>
      <c r="Q4114" t="s">
        <v>8317</v>
      </c>
      <c r="R4114" t="s">
        <v>8318</v>
      </c>
      <c r="S4114" s="9">
        <f t="shared" si="258"/>
        <v>42400.738263888888</v>
      </c>
      <c r="T4114" s="9">
        <f t="shared" si="259"/>
        <v>42427.791666666664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-1497</v>
      </c>
      <c r="P4115">
        <f t="shared" si="257"/>
        <v>1</v>
      </c>
      <c r="Q4115" t="s">
        <v>8317</v>
      </c>
      <c r="R4115" t="s">
        <v>8318</v>
      </c>
      <c r="S4115" s="9">
        <f t="shared" si="258"/>
        <v>42358.364849537036</v>
      </c>
      <c r="T4115" s="9">
        <f t="shared" si="259"/>
        <v>42377.06527777778</v>
      </c>
    </row>
  </sheetData>
  <autoFilter ref="A1:T4115" xr:uid="{454FE737-5854-C941-956C-4C6DAA63DDDF}"/>
  <conditionalFormatting sqref="F2:F4115">
    <cfRule type="containsText" dxfId="1" priority="5" operator="containsText" text="successful">
      <formula>NOT(ISERROR(SEARCH("successful",F2)))</formula>
    </cfRule>
    <cfRule type="containsText" dxfId="2" priority="4" operator="containsText" text="failed">
      <formula>NOT(ISERROR(SEARCH("failed",F2)))</formula>
    </cfRule>
    <cfRule type="containsText" dxfId="3" priority="3" operator="containsText" text="canceled">
      <formula>NOT(ISERROR(SEARCH("canceled",F2)))</formula>
    </cfRule>
    <cfRule type="containsText" dxfId="0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4146-F5ED-AD4C-8540-7564C19CD644}">
  <sheetPr codeName="Sheet2"/>
  <dimension ref="A2:F15"/>
  <sheetViews>
    <sheetView workbookViewId="0">
      <selection activeCell="A2" sqref="A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2" spans="1:6" x14ac:dyDescent="0.2">
      <c r="A2" s="7" t="s">
        <v>8223</v>
      </c>
      <c r="B2" t="s">
        <v>8364</v>
      </c>
    </row>
    <row r="4" spans="1:6" x14ac:dyDescent="0.2">
      <c r="A4" s="7" t="s">
        <v>8360</v>
      </c>
      <c r="B4" s="7" t="s">
        <v>8361</v>
      </c>
    </row>
    <row r="5" spans="1:6" x14ac:dyDescent="0.2">
      <c r="A5" s="7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8" t="s">
        <v>8310</v>
      </c>
      <c r="B6" s="6">
        <v>40</v>
      </c>
      <c r="C6" s="6">
        <v>180</v>
      </c>
      <c r="D6" s="6"/>
      <c r="E6" s="6">
        <v>300</v>
      </c>
      <c r="F6" s="6">
        <v>520</v>
      </c>
    </row>
    <row r="7" spans="1:6" x14ac:dyDescent="0.2">
      <c r="A7" s="8" t="s">
        <v>8336</v>
      </c>
      <c r="B7" s="6">
        <v>20</v>
      </c>
      <c r="C7" s="6">
        <v>140</v>
      </c>
      <c r="D7" s="6">
        <v>6</v>
      </c>
      <c r="E7" s="6">
        <v>34</v>
      </c>
      <c r="F7" s="6">
        <v>200</v>
      </c>
    </row>
    <row r="8" spans="1:6" x14ac:dyDescent="0.2">
      <c r="A8" s="8" t="s">
        <v>8333</v>
      </c>
      <c r="B8" s="6"/>
      <c r="C8" s="6">
        <v>140</v>
      </c>
      <c r="D8" s="6"/>
      <c r="E8" s="6">
        <v>80</v>
      </c>
      <c r="F8" s="6">
        <v>220</v>
      </c>
    </row>
    <row r="9" spans="1:6" x14ac:dyDescent="0.2">
      <c r="A9" s="8" t="s">
        <v>8331</v>
      </c>
      <c r="B9" s="6">
        <v>24</v>
      </c>
      <c r="C9" s="6"/>
      <c r="D9" s="6"/>
      <c r="E9" s="6"/>
      <c r="F9" s="6">
        <v>24</v>
      </c>
    </row>
    <row r="10" spans="1:6" x14ac:dyDescent="0.2">
      <c r="A10" s="8" t="s">
        <v>8325</v>
      </c>
      <c r="B10" s="6">
        <v>20</v>
      </c>
      <c r="C10" s="6">
        <v>120</v>
      </c>
      <c r="D10" s="6">
        <v>20</v>
      </c>
      <c r="E10" s="6">
        <v>540</v>
      </c>
      <c r="F10" s="6">
        <v>700</v>
      </c>
    </row>
    <row r="11" spans="1:6" x14ac:dyDescent="0.2">
      <c r="A11" s="8" t="s">
        <v>8338</v>
      </c>
      <c r="B11" s="6"/>
      <c r="C11" s="6">
        <v>117</v>
      </c>
      <c r="D11" s="6"/>
      <c r="E11" s="6">
        <v>103</v>
      </c>
      <c r="F11" s="6">
        <v>220</v>
      </c>
    </row>
    <row r="12" spans="1:6" x14ac:dyDescent="0.2">
      <c r="A12" s="8" t="s">
        <v>8322</v>
      </c>
      <c r="B12" s="6">
        <v>30</v>
      </c>
      <c r="C12" s="6">
        <v>127</v>
      </c>
      <c r="D12" s="6"/>
      <c r="E12" s="6">
        <v>80</v>
      </c>
      <c r="F12" s="6">
        <v>237</v>
      </c>
    </row>
    <row r="13" spans="1:6" x14ac:dyDescent="0.2">
      <c r="A13" s="8" t="s">
        <v>8319</v>
      </c>
      <c r="B13" s="6">
        <v>178</v>
      </c>
      <c r="C13" s="6">
        <v>213</v>
      </c>
      <c r="D13" s="6"/>
      <c r="E13" s="6">
        <v>209</v>
      </c>
      <c r="F13" s="6">
        <v>600</v>
      </c>
    </row>
    <row r="14" spans="1:6" x14ac:dyDescent="0.2">
      <c r="A14" s="8" t="s">
        <v>8317</v>
      </c>
      <c r="B14" s="6">
        <v>37</v>
      </c>
      <c r="C14" s="6">
        <v>493</v>
      </c>
      <c r="D14" s="6">
        <v>24</v>
      </c>
      <c r="E14" s="6">
        <v>839</v>
      </c>
      <c r="F14" s="6">
        <v>1393</v>
      </c>
    </row>
    <row r="15" spans="1:6" x14ac:dyDescent="0.2">
      <c r="A15" s="8" t="s">
        <v>8362</v>
      </c>
      <c r="B15" s="6">
        <v>349</v>
      </c>
      <c r="C15" s="6">
        <v>1530</v>
      </c>
      <c r="D15" s="6">
        <v>50</v>
      </c>
      <c r="E15" s="6">
        <v>2185</v>
      </c>
      <c r="F15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B4A7-AA3B-CE4C-AE7E-6E589A630497}">
  <sheetPr codeName="Sheet3"/>
  <dimension ref="A1:F47"/>
  <sheetViews>
    <sheetView zoomScale="109" workbookViewId="0">
      <selection activeCell="N38" sqref="N38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8223</v>
      </c>
      <c r="B1" t="s">
        <v>8364</v>
      </c>
    </row>
    <row r="2" spans="1:6" x14ac:dyDescent="0.2">
      <c r="A2" s="7" t="s">
        <v>8308</v>
      </c>
      <c r="B2" t="s">
        <v>8364</v>
      </c>
    </row>
    <row r="4" spans="1:6" x14ac:dyDescent="0.2">
      <c r="A4" s="7" t="s">
        <v>8360</v>
      </c>
      <c r="B4" s="7" t="s">
        <v>8361</v>
      </c>
    </row>
    <row r="5" spans="1:6" x14ac:dyDescent="0.2">
      <c r="A5" s="7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8" t="s">
        <v>8316</v>
      </c>
      <c r="B6" s="6"/>
      <c r="C6" s="6">
        <v>100</v>
      </c>
      <c r="D6" s="6"/>
      <c r="E6" s="6"/>
      <c r="F6" s="6">
        <v>100</v>
      </c>
    </row>
    <row r="7" spans="1:6" x14ac:dyDescent="0.2">
      <c r="A7" s="8" t="s">
        <v>8344</v>
      </c>
      <c r="B7" s="6">
        <v>20</v>
      </c>
      <c r="C7" s="6"/>
      <c r="D7" s="6"/>
      <c r="E7" s="6"/>
      <c r="F7" s="6">
        <v>20</v>
      </c>
    </row>
    <row r="8" spans="1:6" x14ac:dyDescent="0.2">
      <c r="A8" s="8" t="s">
        <v>8332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8358</v>
      </c>
      <c r="B9" s="6"/>
      <c r="C9" s="6">
        <v>40</v>
      </c>
      <c r="D9" s="6"/>
      <c r="E9" s="6"/>
      <c r="F9" s="6">
        <v>40</v>
      </c>
    </row>
    <row r="10" spans="1:6" x14ac:dyDescent="0.2">
      <c r="A10" s="8" t="s">
        <v>8354</v>
      </c>
      <c r="B10" s="6"/>
      <c r="C10" s="6"/>
      <c r="D10" s="6"/>
      <c r="E10" s="6">
        <v>40</v>
      </c>
      <c r="F10" s="6">
        <v>40</v>
      </c>
    </row>
    <row r="11" spans="1:6" x14ac:dyDescent="0.2">
      <c r="A11" s="8" t="s">
        <v>8315</v>
      </c>
      <c r="B11" s="6"/>
      <c r="C11" s="6"/>
      <c r="D11" s="6"/>
      <c r="E11" s="6">
        <v>180</v>
      </c>
      <c r="F11" s="6">
        <v>180</v>
      </c>
    </row>
    <row r="12" spans="1:6" x14ac:dyDescent="0.2">
      <c r="A12" s="8" t="s">
        <v>8314</v>
      </c>
      <c r="B12" s="6"/>
      <c r="C12" s="6">
        <v>80</v>
      </c>
      <c r="D12" s="6"/>
      <c r="E12" s="6"/>
      <c r="F12" s="6">
        <v>80</v>
      </c>
    </row>
    <row r="13" spans="1:6" x14ac:dyDescent="0.2">
      <c r="A13" s="8" t="s">
        <v>8330</v>
      </c>
      <c r="B13" s="6"/>
      <c r="C13" s="6"/>
      <c r="D13" s="6"/>
      <c r="E13" s="6">
        <v>40</v>
      </c>
      <c r="F13" s="6">
        <v>40</v>
      </c>
    </row>
    <row r="14" spans="1:6" x14ac:dyDescent="0.2">
      <c r="A14" s="8" t="s">
        <v>8347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">
      <c r="A15" s="8" t="s">
        <v>8324</v>
      </c>
      <c r="B15" s="6"/>
      <c r="C15" s="6">
        <v>40</v>
      </c>
      <c r="D15" s="6"/>
      <c r="E15" s="6"/>
      <c r="F15" s="6">
        <v>40</v>
      </c>
    </row>
    <row r="16" spans="1:6" x14ac:dyDescent="0.2">
      <c r="A16" s="8" t="s">
        <v>8337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">
      <c r="A17" s="8" t="s">
        <v>8348</v>
      </c>
      <c r="B17" s="6"/>
      <c r="C17" s="6">
        <v>20</v>
      </c>
      <c r="D17" s="6"/>
      <c r="E17" s="6"/>
      <c r="F17" s="6">
        <v>20</v>
      </c>
    </row>
    <row r="18" spans="1:6" x14ac:dyDescent="0.2">
      <c r="A18" s="8" t="s">
        <v>8349</v>
      </c>
      <c r="B18" s="6"/>
      <c r="C18" s="6"/>
      <c r="D18" s="6"/>
      <c r="E18" s="6">
        <v>140</v>
      </c>
      <c r="F18" s="6">
        <v>140</v>
      </c>
    </row>
    <row r="19" spans="1:6" x14ac:dyDescent="0.2">
      <c r="A19" s="8" t="s">
        <v>8329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">
      <c r="A20" s="8" t="s">
        <v>8328</v>
      </c>
      <c r="B20" s="6"/>
      <c r="C20" s="6">
        <v>60</v>
      </c>
      <c r="D20" s="6"/>
      <c r="E20" s="6"/>
      <c r="F20" s="6">
        <v>60</v>
      </c>
    </row>
    <row r="21" spans="1:6" x14ac:dyDescent="0.2">
      <c r="A21" s="8" t="s">
        <v>8356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">
      <c r="A22" s="8" t="s">
        <v>8327</v>
      </c>
      <c r="B22" s="6"/>
      <c r="C22" s="6"/>
      <c r="D22" s="6"/>
      <c r="E22" s="6">
        <v>20</v>
      </c>
      <c r="F22" s="6">
        <v>20</v>
      </c>
    </row>
    <row r="23" spans="1:6" x14ac:dyDescent="0.2">
      <c r="A23" s="8" t="s">
        <v>8335</v>
      </c>
      <c r="B23" s="6"/>
      <c r="C23" s="6">
        <v>40</v>
      </c>
      <c r="D23" s="6"/>
      <c r="E23" s="6"/>
      <c r="F23" s="6">
        <v>40</v>
      </c>
    </row>
    <row r="24" spans="1:6" x14ac:dyDescent="0.2">
      <c r="A24" s="8" t="s">
        <v>8359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">
      <c r="A25" s="8" t="s">
        <v>8343</v>
      </c>
      <c r="B25" s="6"/>
      <c r="C25" s="6">
        <v>20</v>
      </c>
      <c r="D25" s="6"/>
      <c r="E25" s="6"/>
      <c r="F25" s="6">
        <v>20</v>
      </c>
    </row>
    <row r="26" spans="1:6" x14ac:dyDescent="0.2">
      <c r="A26" s="8" t="s">
        <v>8323</v>
      </c>
      <c r="B26" s="6"/>
      <c r="C26" s="6"/>
      <c r="D26" s="6"/>
      <c r="E26" s="6">
        <v>60</v>
      </c>
      <c r="F26" s="6">
        <v>60</v>
      </c>
    </row>
    <row r="27" spans="1:6" x14ac:dyDescent="0.2">
      <c r="A27" s="8" t="s">
        <v>8350</v>
      </c>
      <c r="B27" s="6"/>
      <c r="C27" s="6">
        <v>20</v>
      </c>
      <c r="D27" s="6"/>
      <c r="E27" s="6"/>
      <c r="F27" s="6">
        <v>20</v>
      </c>
    </row>
    <row r="28" spans="1:6" x14ac:dyDescent="0.2">
      <c r="A28" s="8" t="s">
        <v>8339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">
      <c r="A29" s="8" t="s">
        <v>8345</v>
      </c>
      <c r="B29" s="6"/>
      <c r="C29" s="6">
        <v>20</v>
      </c>
      <c r="D29" s="6"/>
      <c r="E29" s="6"/>
      <c r="F29" s="6">
        <v>20</v>
      </c>
    </row>
    <row r="30" spans="1:6" x14ac:dyDescent="0.2">
      <c r="A30" s="8" t="s">
        <v>8318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">
      <c r="A31" s="8" t="s">
        <v>8346</v>
      </c>
      <c r="B31" s="6"/>
      <c r="C31" s="6"/>
      <c r="D31" s="6"/>
      <c r="E31" s="6">
        <v>40</v>
      </c>
      <c r="F31" s="6">
        <v>40</v>
      </c>
    </row>
    <row r="32" spans="1:6" x14ac:dyDescent="0.2">
      <c r="A32" s="8" t="s">
        <v>8342</v>
      </c>
      <c r="B32" s="6"/>
      <c r="C32" s="6"/>
      <c r="D32" s="6"/>
      <c r="E32" s="6">
        <v>20</v>
      </c>
      <c r="F32" s="6">
        <v>20</v>
      </c>
    </row>
    <row r="33" spans="1:6" x14ac:dyDescent="0.2">
      <c r="A33" s="8" t="s">
        <v>8353</v>
      </c>
      <c r="B33" s="6"/>
      <c r="C33" s="6">
        <v>20</v>
      </c>
      <c r="D33" s="6"/>
      <c r="E33" s="6"/>
      <c r="F33" s="6">
        <v>20</v>
      </c>
    </row>
    <row r="34" spans="1:6" x14ac:dyDescent="0.2">
      <c r="A34" s="8" t="s">
        <v>8326</v>
      </c>
      <c r="B34" s="6"/>
      <c r="C34" s="6"/>
      <c r="D34" s="6"/>
      <c r="E34" s="6">
        <v>260</v>
      </c>
      <c r="F34" s="6">
        <v>260</v>
      </c>
    </row>
    <row r="35" spans="1:6" x14ac:dyDescent="0.2">
      <c r="A35" s="8" t="s">
        <v>8313</v>
      </c>
      <c r="B35" s="6">
        <v>40</v>
      </c>
      <c r="C35" s="6"/>
      <c r="D35" s="6"/>
      <c r="E35" s="6"/>
      <c r="F35" s="6">
        <v>40</v>
      </c>
    </row>
    <row r="36" spans="1:6" x14ac:dyDescent="0.2">
      <c r="A36" s="8" t="s">
        <v>8312</v>
      </c>
      <c r="B36" s="6"/>
      <c r="C36" s="6"/>
      <c r="D36" s="6"/>
      <c r="E36" s="6">
        <v>60</v>
      </c>
      <c r="F36" s="6">
        <v>60</v>
      </c>
    </row>
    <row r="37" spans="1:6" x14ac:dyDescent="0.2">
      <c r="A37" s="8" t="s">
        <v>8352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">
      <c r="A38" s="8" t="s">
        <v>8355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">
      <c r="A39" s="8" t="s">
        <v>8357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">
      <c r="A40" s="8" t="s">
        <v>8351</v>
      </c>
      <c r="B40" s="6"/>
      <c r="C40" s="6"/>
      <c r="D40" s="6"/>
      <c r="E40" s="6">
        <v>80</v>
      </c>
      <c r="F40" s="6">
        <v>80</v>
      </c>
    </row>
    <row r="41" spans="1:6" x14ac:dyDescent="0.2">
      <c r="A41" s="8" t="s">
        <v>8311</v>
      </c>
      <c r="B41" s="6"/>
      <c r="C41" s="6"/>
      <c r="D41" s="6"/>
      <c r="E41" s="6">
        <v>60</v>
      </c>
      <c r="F41" s="6">
        <v>60</v>
      </c>
    </row>
    <row r="42" spans="1:6" x14ac:dyDescent="0.2">
      <c r="A42" s="8" t="s">
        <v>8341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">
      <c r="A43" s="8" t="s">
        <v>8334</v>
      </c>
      <c r="B43" s="6"/>
      <c r="C43" s="6">
        <v>100</v>
      </c>
      <c r="D43" s="6"/>
      <c r="E43" s="6"/>
      <c r="F43" s="6">
        <v>100</v>
      </c>
    </row>
    <row r="44" spans="1:6" x14ac:dyDescent="0.2">
      <c r="A44" s="8" t="s">
        <v>8321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">
      <c r="A45" s="8" t="s">
        <v>8320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">
      <c r="A46" s="8" t="s">
        <v>8340</v>
      </c>
      <c r="B46" s="6">
        <v>20</v>
      </c>
      <c r="C46" s="6"/>
      <c r="D46" s="6"/>
      <c r="E46" s="6"/>
      <c r="F46" s="6">
        <v>20</v>
      </c>
    </row>
    <row r="47" spans="1:6" x14ac:dyDescent="0.2">
      <c r="A47" s="8" t="s">
        <v>8362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3B3B-4A3D-2542-82DF-EA678237647A}">
  <sheetPr codeName="Sheet4"/>
  <dimension ref="A1:F18"/>
  <sheetViews>
    <sheetView tabSelected="1" zoomScale="99"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8308</v>
      </c>
      <c r="B1" t="s">
        <v>8364</v>
      </c>
    </row>
    <row r="2" spans="1:6" x14ac:dyDescent="0.2">
      <c r="A2" s="7" t="s">
        <v>8379</v>
      </c>
      <c r="B2" t="s">
        <v>8364</v>
      </c>
    </row>
    <row r="4" spans="1:6" x14ac:dyDescent="0.2">
      <c r="A4" s="7" t="s">
        <v>8360</v>
      </c>
      <c r="B4" s="7" t="s">
        <v>8361</v>
      </c>
    </row>
    <row r="5" spans="1:6" x14ac:dyDescent="0.2">
      <c r="A5" s="7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10" t="s">
        <v>8373</v>
      </c>
      <c r="B6" s="6">
        <v>34</v>
      </c>
      <c r="C6" s="6">
        <v>149</v>
      </c>
      <c r="D6" s="6">
        <v>2</v>
      </c>
      <c r="E6" s="6">
        <v>183</v>
      </c>
      <c r="F6" s="6">
        <v>368</v>
      </c>
    </row>
    <row r="7" spans="1:6" x14ac:dyDescent="0.2">
      <c r="A7" s="10" t="s">
        <v>8374</v>
      </c>
      <c r="B7" s="6">
        <v>27</v>
      </c>
      <c r="C7" s="6">
        <v>105</v>
      </c>
      <c r="D7" s="6">
        <v>18</v>
      </c>
      <c r="E7" s="6">
        <v>202</v>
      </c>
      <c r="F7" s="6">
        <v>352</v>
      </c>
    </row>
    <row r="8" spans="1:6" x14ac:dyDescent="0.2">
      <c r="A8" s="10" t="s">
        <v>8375</v>
      </c>
      <c r="B8" s="6">
        <v>28</v>
      </c>
      <c r="C8" s="6">
        <v>108</v>
      </c>
      <c r="D8" s="6">
        <v>30</v>
      </c>
      <c r="E8" s="6">
        <v>179</v>
      </c>
      <c r="F8" s="6">
        <v>345</v>
      </c>
    </row>
    <row r="9" spans="1:6" x14ac:dyDescent="0.2">
      <c r="A9" s="10" t="s">
        <v>8376</v>
      </c>
      <c r="B9" s="6">
        <v>27</v>
      </c>
      <c r="C9" s="6">
        <v>103</v>
      </c>
      <c r="D9" s="6"/>
      <c r="E9" s="6">
        <v>193</v>
      </c>
      <c r="F9" s="6">
        <v>323</v>
      </c>
    </row>
    <row r="10" spans="1:6" x14ac:dyDescent="0.2">
      <c r="A10" s="10" t="s">
        <v>8367</v>
      </c>
      <c r="B10" s="6">
        <v>26</v>
      </c>
      <c r="C10" s="6">
        <v>126</v>
      </c>
      <c r="D10" s="6"/>
      <c r="E10" s="6">
        <v>233</v>
      </c>
      <c r="F10" s="6">
        <v>385</v>
      </c>
    </row>
    <row r="11" spans="1:6" x14ac:dyDescent="0.2">
      <c r="A11" s="10" t="s">
        <v>8377</v>
      </c>
      <c r="B11" s="6">
        <v>27</v>
      </c>
      <c r="C11" s="6">
        <v>148</v>
      </c>
      <c r="D11" s="6"/>
      <c r="E11" s="6">
        <v>213</v>
      </c>
      <c r="F11" s="6">
        <v>388</v>
      </c>
    </row>
    <row r="12" spans="1:6" x14ac:dyDescent="0.2">
      <c r="A12" s="10" t="s">
        <v>8368</v>
      </c>
      <c r="B12" s="6">
        <v>44</v>
      </c>
      <c r="C12" s="6">
        <v>148</v>
      </c>
      <c r="D12" s="6"/>
      <c r="E12" s="6">
        <v>192</v>
      </c>
      <c r="F12" s="6">
        <v>384</v>
      </c>
    </row>
    <row r="13" spans="1:6" x14ac:dyDescent="0.2">
      <c r="A13" s="10" t="s">
        <v>8369</v>
      </c>
      <c r="B13" s="6">
        <v>32</v>
      </c>
      <c r="C13" s="6">
        <v>134</v>
      </c>
      <c r="D13" s="6"/>
      <c r="E13" s="6">
        <v>167</v>
      </c>
      <c r="F13" s="6">
        <v>333</v>
      </c>
    </row>
    <row r="14" spans="1:6" x14ac:dyDescent="0.2">
      <c r="A14" s="10" t="s">
        <v>8370</v>
      </c>
      <c r="B14" s="6">
        <v>24</v>
      </c>
      <c r="C14" s="6">
        <v>127</v>
      </c>
      <c r="D14" s="6"/>
      <c r="E14" s="6">
        <v>148</v>
      </c>
      <c r="F14" s="6">
        <v>299</v>
      </c>
    </row>
    <row r="15" spans="1:6" x14ac:dyDescent="0.2">
      <c r="A15" s="10" t="s">
        <v>8371</v>
      </c>
      <c r="B15" s="6">
        <v>20</v>
      </c>
      <c r="C15" s="6">
        <v>150</v>
      </c>
      <c r="D15" s="6"/>
      <c r="E15" s="6">
        <v>184</v>
      </c>
      <c r="F15" s="6">
        <v>354</v>
      </c>
    </row>
    <row r="16" spans="1:6" x14ac:dyDescent="0.2">
      <c r="A16" s="10" t="s">
        <v>8372</v>
      </c>
      <c r="B16" s="6">
        <v>37</v>
      </c>
      <c r="C16" s="6">
        <v>113</v>
      </c>
      <c r="D16" s="6"/>
      <c r="E16" s="6">
        <v>180</v>
      </c>
      <c r="F16" s="6">
        <v>330</v>
      </c>
    </row>
    <row r="17" spans="1:6" x14ac:dyDescent="0.2">
      <c r="A17" s="10" t="s">
        <v>8378</v>
      </c>
      <c r="B17" s="6">
        <v>23</v>
      </c>
      <c r="C17" s="6">
        <v>119</v>
      </c>
      <c r="D17" s="6"/>
      <c r="E17" s="6">
        <v>111</v>
      </c>
      <c r="F17" s="6">
        <v>253</v>
      </c>
    </row>
    <row r="18" spans="1:6" x14ac:dyDescent="0.2">
      <c r="A18" s="10" t="s">
        <v>8362</v>
      </c>
      <c r="B18" s="6">
        <v>349</v>
      </c>
      <c r="C18" s="6">
        <v>1530</v>
      </c>
      <c r="D18" s="6">
        <v>50</v>
      </c>
      <c r="E18" s="6">
        <v>2185</v>
      </c>
      <c r="F18" s="6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Christopher Díaz Rodríguez</cp:lastModifiedBy>
  <dcterms:created xsi:type="dcterms:W3CDTF">2017-04-20T15:17:24Z</dcterms:created>
  <dcterms:modified xsi:type="dcterms:W3CDTF">2018-11-17T19:39:52Z</dcterms:modified>
</cp:coreProperties>
</file>